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charts/chart6.xml" ContentType="application/vnd.openxmlformats-officedocument.drawingml.chart+xml"/>
  <Override PartName="/xl/theme/themeOverride6.xml" ContentType="application/vnd.openxmlformats-officedocument.themeOverride+xml"/>
  <Override PartName="/xl/charts/chart7.xml" ContentType="application/vnd.openxmlformats-officedocument.drawingml.chart+xml"/>
  <Override PartName="/xl/theme/themeOverride7.xml" ContentType="application/vnd.openxmlformats-officedocument.themeOverride+xml"/>
  <Override PartName="/xl/charts/chart8.xml" ContentType="application/vnd.openxmlformats-officedocument.drawingml.chart+xml"/>
  <Override PartName="/xl/theme/themeOverride8.xml" ContentType="application/vnd.openxmlformats-officedocument.themeOverride+xml"/>
  <Override PartName="/xl/charts/chart9.xml" ContentType="application/vnd.openxmlformats-officedocument.drawingml.chart+xml"/>
  <Override PartName="/xl/theme/themeOverride9.xml" ContentType="application/vnd.openxmlformats-officedocument.themeOverride+xml"/>
  <Override PartName="/xl/charts/chart10.xml" ContentType="application/vnd.openxmlformats-officedocument.drawingml.chart+xml"/>
  <Override PartName="/xl/theme/themeOverride10.xml" ContentType="application/vnd.openxmlformats-officedocument.themeOverride+xml"/>
  <Override PartName="/xl/charts/chart11.xml" ContentType="application/vnd.openxmlformats-officedocument.drawingml.chart+xml"/>
  <Override PartName="/xl/theme/themeOverride11.xml" ContentType="application/vnd.openxmlformats-officedocument.themeOverride+xml"/>
  <Override PartName="/xl/charts/chart12.xml" ContentType="application/vnd.openxmlformats-officedocument.drawingml.chart+xml"/>
  <Override PartName="/xl/theme/themeOverride12.xml" ContentType="application/vnd.openxmlformats-officedocument.themeOverride+xml"/>
  <Override PartName="/xl/charts/chart13.xml" ContentType="application/vnd.openxmlformats-officedocument.drawingml.chart+xml"/>
  <Override PartName="/xl/theme/themeOverride13.xml" ContentType="application/vnd.openxmlformats-officedocument.themeOverride+xml"/>
  <Override PartName="/xl/charts/chart14.xml" ContentType="application/vnd.openxmlformats-officedocument.drawingml.chart+xml"/>
  <Override PartName="/xl/theme/themeOverride14.xml" ContentType="application/vnd.openxmlformats-officedocument.themeOverride+xml"/>
  <Override PartName="/xl/drawings/drawing5.xml" ContentType="application/vnd.openxmlformats-officedocument.drawing+xml"/>
  <Override PartName="/xl/charts/chart1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1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olliers.sharepoint.com/sites/SE-Research/Shared Documents/Research Nordics/Excel data/Transaction databases/Sweden/Media/Pressmeddelande FY 2025/"/>
    </mc:Choice>
  </mc:AlternateContent>
  <xr:revisionPtr revIDLastSave="295" documentId="8_{F43E10A7-197B-4028-A82B-2292A149F5D0}" xr6:coauthVersionLast="47" xr6:coauthVersionMax="47" xr10:uidLastSave="{E885770C-2E1C-4740-85DC-F91597EBC78A}"/>
  <bookViews>
    <workbookView xWindow="-105" yWindow="0" windowWidth="38610" windowHeight="20985" xr2:uid="{00000000-000D-0000-FFFF-FFFF00000000}"/>
  </bookViews>
  <sheets>
    <sheet name="Chart 1" sheetId="2" r:id="rId1"/>
    <sheet name="Chart 2" sheetId="1" r:id="rId2"/>
    <sheet name="Chart 3" sheetId="8" r:id="rId3"/>
    <sheet name="Chart 4" sheetId="6" r:id="rId4"/>
    <sheet name="Chart 5" sheetId="9" r:id="rId5"/>
  </sheets>
  <externalReferences>
    <externalReference r:id="rId6"/>
  </externalReferences>
  <definedNames>
    <definedName name="TRNR_1aa93598b0e94ba3a572573c9e4158b5_120_5" hidden="1">#REF!</definedName>
    <definedName name="TRNR_1abd9be35a4a4d59a34c0921f08c5237_6_1" hidden="1">#REF!</definedName>
    <definedName name="TRNR_1b4516c3d010413abeaa9cf77f0eabfb_1_5" hidden="1">#REF!</definedName>
    <definedName name="TRNR_21d61cafd2944ad9be237201bc7a4778_6_1" hidden="1">#REF!</definedName>
    <definedName name="TRNR_6a3d300991de475c8e31f9089d091fd3_456_3" localSheetId="3" hidden="1">#REF!</definedName>
    <definedName name="TRNR_6a3d300991de475c8e31f9089d091fd3_456_3" hidden="1">#REF!</definedName>
    <definedName name="TRNR_751a5c1fe667460c922bc0d503e44921_6_5" hidden="1">#REF!</definedName>
    <definedName name="TRNR_816bc64adfc746019273d4db18c81e59_120_5" hidden="1">#REF!</definedName>
    <definedName name="TRNR_c60e88844ee94355b7af4b43422dbf36_262_5" hidden="1">'[1]Chart 3'!#REF!</definedName>
    <definedName name="TRNR_dbf116b1d7164f488b8d156602b9979e_262_3" localSheetId="3" hidden="1">#REF!</definedName>
    <definedName name="TRNR_dbf116b1d7164f488b8d156602b9979e_262_3" hidden="1">#REF!</definedName>
    <definedName name="TRNR_df7b2e3527a740ab8506f730aa95ca6f_129_5" hidden="1">#REF!</definedName>
    <definedName name="TRNR_e329e1fdc37a42cebfbb9e007216f419_6_1" hidden="1">#REF!</definedName>
    <definedName name="TRNR_ef9ebac15c98439f990b1c84dd2aa200_6_1" hidden="1">#REF!</definedName>
  </definedNames>
  <calcPr calcId="191029" calcMode="autoNoTabl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T8" i="2" l="1"/>
  <c r="U7" i="2" s="1"/>
  <c r="U5" i="2" l="1"/>
  <c r="U4" i="2" l="1"/>
  <c r="U6" i="2"/>
  <c r="S8" i="2"/>
  <c r="R8" i="2"/>
  <c r="Q8" i="2"/>
  <c r="P8" i="2"/>
  <c r="O8" i="2"/>
  <c r="N8" i="2"/>
  <c r="M8" i="2"/>
  <c r="L8" i="2"/>
  <c r="K8" i="2"/>
  <c r="J8" i="2"/>
  <c r="I8" i="2"/>
  <c r="H8" i="2"/>
  <c r="G8" i="2"/>
  <c r="F8" i="2"/>
  <c r="E8" i="2"/>
  <c r="D8" i="2"/>
  <c r="C8" i="2"/>
  <c r="J13" i="6" l="1"/>
  <c r="J2" i="6"/>
  <c r="U8" i="2" l="1"/>
</calcChain>
</file>

<file path=xl/sharedStrings.xml><?xml version="1.0" encoding="utf-8"?>
<sst xmlns="http://schemas.openxmlformats.org/spreadsheetml/2006/main" count="8861" uniqueCount="39">
  <si>
    <t>Finland</t>
  </si>
  <si>
    <t>%</t>
  </si>
  <si>
    <t>(EURbn)</t>
  </si>
  <si>
    <t>Sweden</t>
  </si>
  <si>
    <t>Norway</t>
  </si>
  <si>
    <t>Denmark</t>
  </si>
  <si>
    <t>Nordics</t>
  </si>
  <si>
    <t>Source: Colliers Research</t>
  </si>
  <si>
    <t>Foreign buyers</t>
  </si>
  <si>
    <t>Domestic buyers</t>
  </si>
  <si>
    <t>Source: Colliers Research. Figures including Pan-Nordic investors.</t>
  </si>
  <si>
    <t>SHARE OF LISTED PROPERTY COMPANIES, % OF TRANSACTION VOLUME</t>
  </si>
  <si>
    <t>Buyers</t>
  </si>
  <si>
    <t>Sellers</t>
  </si>
  <si>
    <t>Office</t>
  </si>
  <si>
    <t>Residential</t>
  </si>
  <si>
    <t>Retail</t>
  </si>
  <si>
    <t>Logistics*</t>
  </si>
  <si>
    <t>Public Sector**</t>
  </si>
  <si>
    <t>Other</t>
  </si>
  <si>
    <t>* Including storage/industrial ** No data on public sector in Denmark</t>
  </si>
  <si>
    <t>Date</t>
  </si>
  <si>
    <t>COREX 
Norway</t>
  </si>
  <si>
    <t>COREX 
Finland</t>
  </si>
  <si>
    <t>COREX 
Office</t>
  </si>
  <si>
    <t>COREX 
Mixed</t>
  </si>
  <si>
    <t>COREX 
Sweden</t>
  </si>
  <si>
    <t>COREX 
Denmark</t>
  </si>
  <si>
    <t>COREX
Nordics</t>
  </si>
  <si>
    <t>COREX 
Warehouse</t>
  </si>
  <si>
    <t>COREX 
Residential</t>
  </si>
  <si>
    <t>COREX
Retail</t>
  </si>
  <si>
    <t>2025, %</t>
  </si>
  <si>
    <t>SHARE OF FOREIGN BUYERS (2025), % OF TRANSACTION VOLUME</t>
  </si>
  <si>
    <t/>
  </si>
  <si>
    <t>NORDIC TRANSACTION VOLUME (2008-2025)</t>
  </si>
  <si>
    <t>COREX INDEX DEVELOPMENT (2025)</t>
  </si>
  <si>
    <t>SPLIT BY SEGMENT (2025 VS 2024), % OF TRANSACTION VOLUME</t>
  </si>
  <si>
    <t>Danish transaction volume excludes December 2025, as the figures have not yet been published by Erhvervsmæglernes Branchedata.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</si>
</sst>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43" formatCode="_-* #,##0.00_-;\-* #,##0.00_-;_-* &quot;-&quot;??_-;_-@_-"/>
    <numFmt numFmtId="164" formatCode="#,##0.0"/>
    <numFmt numFmtId="165" formatCode="#,##0.000"/>
    <numFmt numFmtId="166" formatCode="0.0%"/>
    <numFmt numFmtId="167" formatCode="yyyy\-mm\-dd;@"/>
    <numFmt numFmtId="168" formatCode="_(&quot;$&quot;* #,##0.00_);_(&quot;$&quot;* \(#,##0.00\);_(&quot;$&quot;* &quot;-&quot;??_);_(@_)"/>
    <numFmt numFmtId="169" formatCode="_-* #,##0.00\ _k_r_-;\-* #,##0.00\ _k_r_-;_-* &quot;-&quot;??\ _k_r_-;_-@_-"/>
    <numFmt numFmtId="170" formatCode="_-* #,##0.00\ _€_-;\-* #,##0.00\ _€_-;_-* &quot;-&quot;??\ _€_-;_-@_-"/>
    <numFmt numFmtId="171" formatCode="_ * #,##0.00_ ;_ * \-#,##0.00_ ;_ * &quot;-&quot;??_ ;_ @_ 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</font>
    <font>
      <sz val="12"/>
      <color theme="1"/>
      <name val="Open Sans (body)"/>
    </font>
    <font>
      <sz val="9"/>
      <color theme="1"/>
      <name val="Open Sans (body)"/>
    </font>
    <font>
      <sz val="9"/>
      <color theme="0"/>
      <name val="Open Sans (body)"/>
    </font>
    <font>
      <sz val="9"/>
      <color rgb="FF4A4A4D"/>
      <name val="Open Sans (body)"/>
    </font>
    <font>
      <sz val="12"/>
      <color rgb="FF4A4A4D"/>
      <name val="Open Sans (body)"/>
    </font>
    <font>
      <sz val="12"/>
      <color theme="0"/>
      <name val="Open Sans (body)"/>
    </font>
    <font>
      <sz val="10"/>
      <color theme="1"/>
      <name val="Open Sans (body)"/>
    </font>
    <font>
      <b/>
      <sz val="10"/>
      <color theme="0"/>
      <name val="Open Sans (body)"/>
    </font>
    <font>
      <i/>
      <sz val="9"/>
      <color theme="1"/>
      <name val="Open Sans (body)"/>
    </font>
    <font>
      <sz val="10"/>
      <color rgb="FF4A4A4D"/>
      <name val="Open Sans (body)"/>
    </font>
    <font>
      <i/>
      <sz val="9"/>
      <color rgb="FF4A4A4D"/>
      <name val="Open Sans (body)"/>
    </font>
    <font>
      <sz val="11"/>
      <color rgb="FF4A4A4D"/>
      <name val="Open Sans (body)"/>
    </font>
    <font>
      <sz val="9"/>
      <color rgb="FFFF0000"/>
      <name val="Open Sans (body)"/>
    </font>
    <font>
      <b/>
      <sz val="8"/>
      <color theme="0"/>
      <name val="Open Sans"/>
      <family val="2"/>
    </font>
    <font>
      <sz val="8"/>
      <color theme="1"/>
      <name val="Open Sans"/>
      <family val="2"/>
    </font>
    <font>
      <b/>
      <sz val="11"/>
      <color theme="3"/>
      <name val="Calibri"/>
      <family val="2"/>
      <scheme val="minor"/>
    </font>
    <font>
      <sz val="9"/>
      <name val="Open Sans (body)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i/>
      <sz val="10"/>
      <name val="Helv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name val="Calibri"/>
      <family val="2"/>
    </font>
    <font>
      <u/>
      <sz val="10"/>
      <color theme="10"/>
      <name val="Arial"/>
      <family val="2"/>
    </font>
    <font>
      <sz val="8"/>
      <name val="Gill Sans MT"/>
      <family val="2"/>
    </font>
    <font>
      <sz val="10"/>
      <color theme="1"/>
      <name val="Gill Sans MT"/>
      <family val="2"/>
    </font>
    <font>
      <sz val="10"/>
      <name val="Arial"/>
      <family val="2"/>
      <charset val="238"/>
    </font>
    <font>
      <sz val="10"/>
      <color rgb="FF000000"/>
      <name val="Times New Roman"/>
      <family val="1"/>
    </font>
    <font>
      <sz val="11"/>
      <color theme="1"/>
      <name val="Gill Sans MT"/>
      <family val="2"/>
    </font>
    <font>
      <sz val="8"/>
      <color theme="1"/>
      <name val="Avenir LT Pro 55 Roman"/>
      <family val="2"/>
    </font>
    <font>
      <sz val="10"/>
      <name val="Open Sans (body)"/>
    </font>
    <font>
      <sz val="11"/>
      <color theme="1"/>
      <name val="Times New Roman"/>
      <family val="2"/>
    </font>
    <font>
      <sz val="9"/>
      <color theme="1"/>
      <name val="Gill Sans MT"/>
      <family val="2"/>
    </font>
    <font>
      <sz val="11"/>
      <color rgb="FF000000"/>
      <name val="Calibri"/>
      <family val="2"/>
    </font>
    <font>
      <u/>
      <sz val="11"/>
      <color theme="10"/>
      <name val="Gill Sans MT"/>
      <family val="2"/>
    </font>
    <font>
      <sz val="11"/>
      <color rgb="FF00000D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075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2699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1" fillId="5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22" borderId="0" applyNumberFormat="0" applyBorder="0" applyAlignment="0" applyProtection="0"/>
    <xf numFmtId="0" fontId="23" fillId="6" borderId="0" applyNumberFormat="0" applyBorder="0" applyAlignment="0" applyProtection="0"/>
    <xf numFmtId="0" fontId="24" fillId="23" borderId="2" applyNumberFormat="0" applyAlignment="0" applyProtection="0"/>
    <xf numFmtId="0" fontId="25" fillId="24" borderId="3" applyNumberFormat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7" fillId="7" borderId="0" applyNumberFormat="0" applyBorder="0" applyAlignment="0" applyProtection="0"/>
    <xf numFmtId="0" fontId="28" fillId="0" borderId="4" applyNumberFormat="0" applyFill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31" fillId="10" borderId="2" applyNumberFormat="0" applyAlignment="0" applyProtection="0"/>
    <xf numFmtId="0" fontId="32" fillId="0" borderId="7" applyNumberFormat="0" applyFill="0" applyAlignment="0" applyProtection="0"/>
    <xf numFmtId="0" fontId="33" fillId="25" borderId="0" applyNumberFormat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26" borderId="8" applyNumberFormat="0" applyFont="0" applyAlignment="0" applyProtection="0"/>
    <xf numFmtId="0" fontId="34" fillId="0" borderId="9"/>
    <xf numFmtId="0" fontId="35" fillId="23" borderId="10" applyNumberFormat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11" applyNumberFormat="0" applyFill="0" applyAlignment="0" applyProtection="0"/>
    <xf numFmtId="0" fontId="38" fillId="0" borderId="0" applyNumberFormat="0" applyFill="0" applyBorder="0" applyAlignment="0" applyProtection="0"/>
    <xf numFmtId="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70" fontId="2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39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3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42" fillId="0" borderId="0"/>
    <xf numFmtId="0" fontId="44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" fillId="0" borderId="0"/>
    <xf numFmtId="0" fontId="48" fillId="0" borderId="0"/>
    <xf numFmtId="0" fontId="49" fillId="0" borderId="0"/>
    <xf numFmtId="0" fontId="50" fillId="0" borderId="0" applyNumberFormat="0" applyBorder="0" applyAlignment="0"/>
    <xf numFmtId="9" fontId="2" fillId="0" borderId="0" applyFont="0" applyFill="0" applyBorder="0" applyAlignment="0" applyProtection="0"/>
    <xf numFmtId="16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43" fillId="0" borderId="0"/>
    <xf numFmtId="9" fontId="45" fillId="0" borderId="0" applyFont="0" applyFill="0" applyBorder="0" applyAlignment="0" applyProtection="0"/>
    <xf numFmtId="0" fontId="45" fillId="0" borderId="0"/>
    <xf numFmtId="0" fontId="51" fillId="0" borderId="0" applyNumberFormat="0" applyFill="0" applyBorder="0" applyAlignment="0" applyProtection="0"/>
    <xf numFmtId="43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0" fontId="52" fillId="0" borderId="0"/>
    <xf numFmtId="171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40" fillId="0" borderId="0" applyNumberFormat="0" applyFill="0" applyBorder="0" applyAlignment="0" applyProtection="0"/>
    <xf numFmtId="0" fontId="4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0" fontId="50" fillId="0" borderId="0" applyNumberFormat="0" applyBorder="0" applyAlignment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70" fontId="2" fillId="0" borderId="0" applyFont="0" applyFill="0" applyBorder="0" applyAlignment="0" applyProtection="0"/>
    <xf numFmtId="0" fontId="39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1" fontId="4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63">
    <xf numFmtId="0" fontId="0" fillId="0" borderId="0" xfId="0"/>
    <xf numFmtId="3" fontId="4" fillId="2" borderId="0" xfId="0" applyNumberFormat="1" applyFont="1" applyFill="1" applyAlignment="1">
      <alignment vertical="center"/>
    </xf>
    <xf numFmtId="3" fontId="5" fillId="2" borderId="0" xfId="0" applyNumberFormat="1" applyFont="1" applyFill="1" applyAlignment="1">
      <alignment vertical="center"/>
    </xf>
    <xf numFmtId="3" fontId="5" fillId="2" borderId="0" xfId="0" applyNumberFormat="1" applyFont="1" applyFill="1"/>
    <xf numFmtId="3" fontId="7" fillId="2" borderId="0" xfId="0" applyNumberFormat="1" applyFont="1" applyFill="1"/>
    <xf numFmtId="3" fontId="7" fillId="2" borderId="0" xfId="0" applyNumberFormat="1" applyFont="1" applyFill="1" applyAlignment="1">
      <alignment vertical="center"/>
    </xf>
    <xf numFmtId="164" fontId="7" fillId="2" borderId="0" xfId="0" applyNumberFormat="1" applyFont="1" applyFill="1" applyAlignment="1">
      <alignment horizontal="right" vertical="center"/>
    </xf>
    <xf numFmtId="9" fontId="7" fillId="3" borderId="0" xfId="1" applyFont="1" applyFill="1" applyAlignment="1">
      <alignment horizontal="right" vertical="center"/>
    </xf>
    <xf numFmtId="3" fontId="7" fillId="2" borderId="1" xfId="0" applyNumberFormat="1" applyFont="1" applyFill="1" applyBorder="1" applyAlignment="1">
      <alignment vertical="center"/>
    </xf>
    <xf numFmtId="164" fontId="7" fillId="2" borderId="1" xfId="0" applyNumberFormat="1" applyFont="1" applyFill="1" applyBorder="1" applyAlignment="1">
      <alignment horizontal="right" vertical="center"/>
    </xf>
    <xf numFmtId="164" fontId="7" fillId="2" borderId="0" xfId="0" applyNumberFormat="1" applyFont="1" applyFill="1"/>
    <xf numFmtId="1" fontId="7" fillId="3" borderId="1" xfId="0" applyNumberFormat="1" applyFont="1" applyFill="1" applyBorder="1" applyAlignment="1">
      <alignment horizontal="right" vertical="center"/>
    </xf>
    <xf numFmtId="165" fontId="5" fillId="2" borderId="0" xfId="0" applyNumberFormat="1" applyFont="1" applyFill="1"/>
    <xf numFmtId="3" fontId="8" fillId="2" borderId="0" xfId="0" applyNumberFormat="1" applyFont="1" applyFill="1" applyAlignment="1">
      <alignment vertical="center"/>
    </xf>
    <xf numFmtId="9" fontId="7" fillId="2" borderId="0" xfId="1" applyFont="1" applyFill="1" applyAlignment="1">
      <alignment vertical="center"/>
    </xf>
    <xf numFmtId="9" fontId="7" fillId="2" borderId="1" xfId="1" applyFont="1" applyFill="1" applyBorder="1" applyAlignment="1">
      <alignment vertical="center"/>
    </xf>
    <xf numFmtId="3" fontId="9" fillId="2" borderId="0" xfId="0" applyNumberFormat="1" applyFont="1" applyFill="1" applyAlignment="1">
      <alignment vertical="center"/>
    </xf>
    <xf numFmtId="0" fontId="10" fillId="0" borderId="0" xfId="0" applyFont="1"/>
    <xf numFmtId="3" fontId="10" fillId="0" borderId="0" xfId="0" applyNumberFormat="1" applyFont="1"/>
    <xf numFmtId="0" fontId="10" fillId="0" borderId="0" xfId="0" applyFont="1" applyAlignment="1">
      <alignment horizontal="right"/>
    </xf>
    <xf numFmtId="0" fontId="12" fillId="0" borderId="0" xfId="0" applyFont="1"/>
    <xf numFmtId="0" fontId="13" fillId="0" borderId="0" xfId="0" applyFont="1"/>
    <xf numFmtId="0" fontId="13" fillId="0" borderId="1" xfId="0" applyFont="1" applyBorder="1"/>
    <xf numFmtId="0" fontId="14" fillId="0" borderId="0" xfId="0" applyFont="1"/>
    <xf numFmtId="164" fontId="13" fillId="0" borderId="0" xfId="0" applyNumberFormat="1" applyFont="1"/>
    <xf numFmtId="0" fontId="13" fillId="0" borderId="0" xfId="0" applyFont="1" applyAlignment="1">
      <alignment vertical="center"/>
    </xf>
    <xf numFmtId="0" fontId="15" fillId="0" borderId="0" xfId="0" applyFont="1"/>
    <xf numFmtId="0" fontId="13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9" fontId="5" fillId="2" borderId="0" xfId="1" applyFont="1" applyFill="1"/>
    <xf numFmtId="3" fontId="16" fillId="2" borderId="0" xfId="0" applyNumberFormat="1" applyFont="1" applyFill="1"/>
    <xf numFmtId="10" fontId="10" fillId="0" borderId="0" xfId="0" applyNumberFormat="1" applyFont="1"/>
    <xf numFmtId="10" fontId="13" fillId="0" borderId="0" xfId="0" applyNumberFormat="1" applyFont="1"/>
    <xf numFmtId="0" fontId="11" fillId="0" borderId="0" xfId="0" applyFont="1" applyAlignment="1">
      <alignment vertical="center"/>
    </xf>
    <xf numFmtId="9" fontId="13" fillId="0" borderId="0" xfId="1" applyFont="1" applyFill="1"/>
    <xf numFmtId="9" fontId="13" fillId="0" borderId="0" xfId="1" applyFont="1" applyFill="1" applyBorder="1"/>
    <xf numFmtId="9" fontId="7" fillId="3" borderId="0" xfId="1" applyFont="1" applyFill="1" applyAlignment="1">
      <alignment horizontal="right"/>
    </xf>
    <xf numFmtId="166" fontId="5" fillId="2" borderId="0" xfId="1" applyNumberFormat="1" applyFont="1" applyFill="1"/>
    <xf numFmtId="0" fontId="10" fillId="2" borderId="0" xfId="0" applyFont="1" applyFill="1"/>
    <xf numFmtId="9" fontId="5" fillId="2" borderId="0" xfId="1" applyFont="1" applyFill="1" applyAlignment="1">
      <alignment vertical="center"/>
    </xf>
    <xf numFmtId="3" fontId="6" fillId="4" borderId="1" xfId="0" applyNumberFormat="1" applyFont="1" applyFill="1" applyBorder="1" applyAlignment="1">
      <alignment horizontal="left" vertical="center"/>
    </xf>
    <xf numFmtId="1" fontId="6" fillId="4" borderId="1" xfId="0" applyNumberFormat="1" applyFont="1" applyFill="1" applyBorder="1" applyAlignment="1">
      <alignment horizontal="right" vertical="center"/>
    </xf>
    <xf numFmtId="3" fontId="6" fillId="4" borderId="0" xfId="0" applyNumberFormat="1" applyFont="1" applyFill="1" applyAlignment="1">
      <alignment horizontal="left" vertical="center"/>
    </xf>
    <xf numFmtId="1" fontId="6" fillId="4" borderId="0" xfId="0" applyNumberFormat="1" applyFont="1" applyFill="1" applyAlignment="1">
      <alignment horizontal="right" vertical="center"/>
    </xf>
    <xf numFmtId="0" fontId="11" fillId="4" borderId="0" xfId="0" applyFont="1" applyFill="1" applyAlignment="1">
      <alignment horizontal="left" vertical="center"/>
    </xf>
    <xf numFmtId="0" fontId="11" fillId="4" borderId="1" xfId="0" applyFont="1" applyFill="1" applyBorder="1" applyAlignment="1">
      <alignment horizontal="right" vertical="center"/>
    </xf>
    <xf numFmtId="0" fontId="17" fillId="4" borderId="1" xfId="0" applyFont="1" applyFill="1" applyBorder="1" applyAlignment="1">
      <alignment horizontal="left"/>
    </xf>
    <xf numFmtId="3" fontId="12" fillId="2" borderId="0" xfId="0" applyNumberFormat="1" applyFont="1" applyFill="1" applyAlignment="1">
      <alignment vertical="center"/>
    </xf>
    <xf numFmtId="167" fontId="18" fillId="0" borderId="0" xfId="0" applyNumberFormat="1" applyFont="1" applyAlignment="1">
      <alignment horizontal="left"/>
    </xf>
    <xf numFmtId="9" fontId="18" fillId="0" borderId="0" xfId="1" applyFont="1" applyAlignment="1">
      <alignment horizontal="center"/>
    </xf>
    <xf numFmtId="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7" fillId="4" borderId="1" xfId="0" applyFont="1" applyFill="1" applyBorder="1" applyAlignment="1">
      <alignment horizontal="center" wrapText="1"/>
    </xf>
    <xf numFmtId="9" fontId="20" fillId="2" borderId="0" xfId="1" applyFont="1" applyFill="1" applyAlignment="1">
      <alignment horizontal="right" vertical="center"/>
    </xf>
    <xf numFmtId="164" fontId="5" fillId="2" borderId="0" xfId="0" applyNumberFormat="1" applyFont="1" applyFill="1"/>
    <xf numFmtId="3" fontId="41" fillId="0" borderId="0" xfId="6" applyNumberFormat="1" applyFont="1" applyAlignment="1">
      <alignment vertical="center"/>
    </xf>
    <xf numFmtId="0" fontId="46" fillId="0" borderId="0" xfId="0" applyFont="1"/>
    <xf numFmtId="9" fontId="47" fillId="2" borderId="0" xfId="1" applyFont="1" applyFill="1"/>
    <xf numFmtId="9" fontId="47" fillId="2" borderId="1" xfId="1" applyFont="1" applyFill="1" applyBorder="1"/>
    <xf numFmtId="9" fontId="13" fillId="0" borderId="1" xfId="1" applyFont="1" applyFill="1" applyBorder="1"/>
    <xf numFmtId="9" fontId="20" fillId="2" borderId="1" xfId="1" applyFont="1" applyFill="1" applyBorder="1" applyAlignment="1">
      <alignment horizontal="right" vertical="center"/>
    </xf>
    <xf numFmtId="1" fontId="7" fillId="2" borderId="0" xfId="0" applyNumberFormat="1" applyFont="1" applyFill="1" applyAlignment="1">
      <alignment horizontal="center" vertical="center"/>
    </xf>
    <xf numFmtId="1" fontId="6" fillId="2" borderId="0" xfId="0" applyNumberFormat="1" applyFont="1" applyFill="1" applyAlignment="1">
      <alignment horizontal="center" vertical="center"/>
    </xf>
  </cellXfs>
  <cellStyles count="12699">
    <cellStyle name="20% - Accent1 2" xfId="14" xr:uid="{D5F943DC-412B-45A0-A4A3-3E4EE3CCFBCE}"/>
    <cellStyle name="20% - Accent2 2" xfId="15" xr:uid="{EDF2FCBA-4A71-4FA1-A4DD-BF3902031962}"/>
    <cellStyle name="20% - Accent3 2" xfId="16" xr:uid="{C67BBFEA-B3D9-4378-A2FC-F55E0984C7CC}"/>
    <cellStyle name="20% - Accent4 2" xfId="17" xr:uid="{E36709D2-1F08-43CE-928D-BF4B50F9AD87}"/>
    <cellStyle name="20% - Accent5 2" xfId="18" xr:uid="{7B052511-7D07-4730-B3A5-D1EA537833EF}"/>
    <cellStyle name="20% - Accent6 2" xfId="19" xr:uid="{7219E715-2D55-44EF-9DB5-5CA814288D63}"/>
    <cellStyle name="40% - Accent1 2" xfId="20" xr:uid="{A45F1156-50EA-442A-9BB5-CD9303FF49A1}"/>
    <cellStyle name="40% - Accent2 2" xfId="21" xr:uid="{82BB7258-D3B9-41AA-A379-3535C4E27599}"/>
    <cellStyle name="40% - Accent3 2" xfId="22" xr:uid="{ABF3CB1A-7CD7-4B14-BE74-8BDF05857B99}"/>
    <cellStyle name="40% - Accent4 2" xfId="23" xr:uid="{EF393328-9FD6-462B-AB2D-ACAB4701F311}"/>
    <cellStyle name="40% - Accent5 2" xfId="24" xr:uid="{F082C0A5-616A-4891-8FE4-A538AF90E1D4}"/>
    <cellStyle name="40% - Accent6 2" xfId="25" xr:uid="{99DF3FBD-B73D-4A20-8479-2971F49F3764}"/>
    <cellStyle name="60% - Accent1 2" xfId="26" xr:uid="{756FFE49-A641-463A-BD87-4809BE8B0266}"/>
    <cellStyle name="60% - Accent2 2" xfId="27" xr:uid="{6E89EE5D-F253-42F1-A953-956A2CA4B114}"/>
    <cellStyle name="60% - Accent3 2" xfId="28" xr:uid="{6B804CD7-5729-471B-A724-76F296F42D2E}"/>
    <cellStyle name="60% - Accent4 2" xfId="29" xr:uid="{635D5137-121A-4D08-96BF-7C196D4FFFCA}"/>
    <cellStyle name="60% - Accent5 2" xfId="30" xr:uid="{C4D2A043-91EB-447B-B3CB-136D8F9F9E66}"/>
    <cellStyle name="60% - Accent6 2" xfId="31" xr:uid="{4AFCEDC9-45FA-45F4-A69F-3494380F768E}"/>
    <cellStyle name="Accent1 2" xfId="32" xr:uid="{047BC7F9-649A-4700-B71C-B6DEC2DF4C61}"/>
    <cellStyle name="Accent2 2" xfId="33" xr:uid="{4651011B-3840-4BF6-8AB2-FDF360D24B7D}"/>
    <cellStyle name="Accent3 2" xfId="34" xr:uid="{16E76842-4A13-4BFA-813B-AE2FCD5DF394}"/>
    <cellStyle name="Accent4 2" xfId="35" xr:uid="{218E9A6E-F561-483F-8CAF-4AACAC26668C}"/>
    <cellStyle name="Accent5 2" xfId="36" xr:uid="{29AE3203-5668-4D61-8D2D-D1C7A48A1D8C}"/>
    <cellStyle name="Accent6 2" xfId="37" xr:uid="{78AFCCFA-B732-4930-9D5B-C270D6D45050}"/>
    <cellStyle name="Bad 2" xfId="38" xr:uid="{5BB8C8CA-77B1-472A-9C47-D6CC316BFFDF}"/>
    <cellStyle name="Calculation 2" xfId="39" xr:uid="{D4F86CD7-DA63-470D-9926-3506EAF34EC5}"/>
    <cellStyle name="Check Cell 2" xfId="40" xr:uid="{B7C18A30-D66C-4762-8536-042C72E4B9BD}"/>
    <cellStyle name="Comma 2" xfId="41" xr:uid="{00CBCEED-6C9D-4B92-8ADE-1C9FE7577BA5}"/>
    <cellStyle name="Comma 2 10" xfId="1105" xr:uid="{939AD61B-8EF1-4937-A6DE-6C2736C06016}"/>
    <cellStyle name="Comma 2 10 2" xfId="2152" xr:uid="{8832E3AC-AE40-49A0-BBE0-F9CA8381CEBC}"/>
    <cellStyle name="Comma 2 10 2 2" xfId="4242" xr:uid="{CE53C980-FA79-43C5-9079-EF674BC07F0A}"/>
    <cellStyle name="Comma 2 10 2 2 2" xfId="12604" xr:uid="{B63FD334-F53C-49C0-BC3A-533175AE6228}"/>
    <cellStyle name="Comma 2 10 2 2 2 2" xfId="12658" xr:uid="{86B5CFF6-BBB8-49A2-AB76-256EBCEB04C8}"/>
    <cellStyle name="Comma 2 10 2 2 3" xfId="8424" xr:uid="{87052E02-7C30-4AF4-98A0-86951A7F5D0C}"/>
    <cellStyle name="Comma 2 10 2 2 4" xfId="12642" xr:uid="{E9DE7593-CCCD-40E4-A72C-9C7F5F92BE92}"/>
    <cellStyle name="Comma 2 10 2 3" xfId="10514" xr:uid="{95618AE3-8FB0-4A35-B0FC-0BC0EE3B0847}"/>
    <cellStyle name="Comma 2 10 2 3 2" xfId="12652" xr:uid="{7C007CA9-503F-4857-8E20-01756A5B0B3E}"/>
    <cellStyle name="Comma 2 10 2 4" xfId="6334" xr:uid="{CF9659ED-53FD-42E8-8E85-A9475D57B55B}"/>
    <cellStyle name="Comma 2 10 2 5" xfId="12636" xr:uid="{C876B4F6-190F-4C37-887B-6B5511110548}"/>
    <cellStyle name="Comma 2 10 3" xfId="3197" xr:uid="{2FE3D563-D413-45CD-9DF3-34586678DB8F}"/>
    <cellStyle name="Comma 2 10 3 2" xfId="11559" xr:uid="{A67AEF60-53C1-4526-B894-B26637787A0A}"/>
    <cellStyle name="Comma 2 10 3 2 2" xfId="12655" xr:uid="{3448C7F8-1547-4004-96E1-71D2FF1B4083}"/>
    <cellStyle name="Comma 2 10 3 3" xfId="7379" xr:uid="{029272F8-C632-4F04-98D9-28D02D960AFD}"/>
    <cellStyle name="Comma 2 10 3 4" xfId="12639" xr:uid="{E02D3678-8D25-4C94-834A-B374F817B722}"/>
    <cellStyle name="Comma 2 10 4" xfId="9469" xr:uid="{0906DE53-90ED-47BE-B7B8-61704A8C5C22}"/>
    <cellStyle name="Comma 2 10 4 2" xfId="12649" xr:uid="{06BB4D46-6122-4061-B5D8-886FD0AEA73D}"/>
    <cellStyle name="Comma 2 10 5" xfId="5289" xr:uid="{0C8C29A8-9C6F-4C18-BBBD-B7BB62CF15F5}"/>
    <cellStyle name="Comma 2 10 5 2" xfId="12645" xr:uid="{A5AAB9D4-2DB6-4BE4-A7D8-D16AD88F0C58}"/>
    <cellStyle name="Comma 2 10 6" xfId="12633" xr:uid="{36DC9D56-5897-472B-9C4C-82076401EA98}"/>
    <cellStyle name="Comma 2 11" xfId="1111" xr:uid="{7A00C9D8-E818-492B-9869-32119E969C68}"/>
    <cellStyle name="Comma 2 11 2" xfId="2156" xr:uid="{58FB8070-4323-49DB-8A2A-439349B04D90}"/>
    <cellStyle name="Comma 2 11 2 2" xfId="4246" xr:uid="{96B1BD01-6E95-4469-A2F8-4F97C10547D0}"/>
    <cellStyle name="Comma 2 11 2 2 2" xfId="12608" xr:uid="{8A28C9FA-5DDA-41E0-A8C9-E1B6A2275D57}"/>
    <cellStyle name="Comma 2 11 2 2 2 2" xfId="12659" xr:uid="{DDD41229-BA55-4152-AD8F-2E27C5EA69DE}"/>
    <cellStyle name="Comma 2 11 2 2 3" xfId="8428" xr:uid="{F70A1626-482A-4C5E-A546-9C8C31C3AEC3}"/>
    <cellStyle name="Comma 2 11 2 2 4" xfId="12643" xr:uid="{9257F51D-FF89-4528-86FE-DEC5D2AD1625}"/>
    <cellStyle name="Comma 2 11 2 3" xfId="10518" xr:uid="{632C8083-DF2B-4891-878A-DA02AAAE09A6}"/>
    <cellStyle name="Comma 2 11 2 3 2" xfId="12653" xr:uid="{1675CFDE-7A9F-472A-8E69-D8F2F5A22D12}"/>
    <cellStyle name="Comma 2 11 2 4" xfId="6338" xr:uid="{F4608350-C7B9-4EC0-904E-B931AEA98212}"/>
    <cellStyle name="Comma 2 11 2 5" xfId="12637" xr:uid="{2EB231F1-AFC6-4370-A3CD-7597ECF9DC41}"/>
    <cellStyle name="Comma 2 11 3" xfId="3201" xr:uid="{355F7511-8CC0-486F-9778-E87503B5D608}"/>
    <cellStyle name="Comma 2 11 3 2" xfId="11563" xr:uid="{336877B4-05A2-4471-87CD-38F47E25660F}"/>
    <cellStyle name="Comma 2 11 3 2 2" xfId="12656" xr:uid="{72BDD801-7EF8-4809-B370-A6C6459C144A}"/>
    <cellStyle name="Comma 2 11 3 3" xfId="7383" xr:uid="{FD587329-D9BD-4CF5-8417-B5523E722643}"/>
    <cellStyle name="Comma 2 11 3 4" xfId="12640" xr:uid="{11201532-F6EB-4B50-8381-49F53677D613}"/>
    <cellStyle name="Comma 2 11 4" xfId="9473" xr:uid="{D5B7A484-CBE8-4211-A93B-AD5C874C02C8}"/>
    <cellStyle name="Comma 2 11 4 2" xfId="12650" xr:uid="{742170AD-D96B-4E97-8B80-5B00F4F61779}"/>
    <cellStyle name="Comma 2 11 5" xfId="5293" xr:uid="{534A8372-9537-47D1-B3D7-3377F1451954}"/>
    <cellStyle name="Comma 2 11 5 2" xfId="12646" xr:uid="{101B8133-1E49-4E7C-96E0-2347352AF0BA}"/>
    <cellStyle name="Comma 2 11 6" xfId="12634" xr:uid="{0E01D19A-0759-4108-BC37-532D6EA3890D}"/>
    <cellStyle name="Comma 2 12" xfId="1113" xr:uid="{7407C1AF-7299-44F1-BDFE-4F809C96E9B9}"/>
    <cellStyle name="Comma 2 12 2" xfId="3203" xr:uid="{1A17458A-0DF3-4210-97AD-8DA32541E8A9}"/>
    <cellStyle name="Comma 2 12 2 2" xfId="11565" xr:uid="{E38DE528-C926-485A-AF92-3D8B710C3152}"/>
    <cellStyle name="Comma 2 12 2 3" xfId="7385" xr:uid="{F5F7A2BB-9824-4CA0-B7C0-C3A37331095E}"/>
    <cellStyle name="Comma 2 12 3" xfId="9475" xr:uid="{44623AB8-F922-4A6A-B4B4-D03AFC749592}"/>
    <cellStyle name="Comma 2 12 4" xfId="5295" xr:uid="{1AD47A64-0A43-4BAD-B10E-21678E298EFE}"/>
    <cellStyle name="Comma 2 13" xfId="2158" xr:uid="{0E6CD279-6280-4D30-8CAC-5245ADE27BFB}"/>
    <cellStyle name="Comma 2 13 2" xfId="10520" xr:uid="{CFC6F0A3-0F2B-4136-9D92-7FE5D2879060}"/>
    <cellStyle name="Comma 2 13 3" xfId="6340" xr:uid="{F0193B89-321C-41BA-AF83-BAD20660E8BE}"/>
    <cellStyle name="Comma 2 14" xfId="8430" xr:uid="{47DC90CC-E91F-4ED6-9B40-06CC4A63A0B3}"/>
    <cellStyle name="Comma 2 15" xfId="4250" xr:uid="{F93FE29F-9196-4D1C-B259-17D3950DC182}"/>
    <cellStyle name="Comma 2 16" xfId="12615" xr:uid="{2ADD1503-5D7C-4076-A54B-1C7F096406D8}"/>
    <cellStyle name="Comma 2 17" xfId="12674" xr:uid="{21E6186D-8A1E-4B93-892D-AF427FBAB55D}"/>
    <cellStyle name="Comma 2 18" xfId="12660" xr:uid="{1DC51FD6-FF44-41D9-BCBE-7E1040B264F2}"/>
    <cellStyle name="Comma 2 2" xfId="42" xr:uid="{E243EB40-5E83-4D7B-8CE7-359E3C48C75E}"/>
    <cellStyle name="Comma 2 2 10" xfId="2159" xr:uid="{581FA72D-427E-44B8-9B4F-0D18B7FF5393}"/>
    <cellStyle name="Comma 2 2 10 2" xfId="10521" xr:uid="{8876D02C-B7EE-49FF-A3D8-C0AA1C9E268A}"/>
    <cellStyle name="Comma 2 2 10 3" xfId="6341" xr:uid="{438B4DFD-455D-466C-8570-ACBAF13DA5A4}"/>
    <cellStyle name="Comma 2 2 11" xfId="8431" xr:uid="{24DCE716-0050-478A-A4EB-42150847698E}"/>
    <cellStyle name="Comma 2 2 12" xfId="4251" xr:uid="{0D61C558-665F-41A2-B330-1DE99BCED1D4}"/>
    <cellStyle name="Comma 2 2 13" xfId="12683" xr:uid="{E967E166-428B-44A9-915F-27A190065210}"/>
    <cellStyle name="Comma 2 2 14" xfId="12664" xr:uid="{44AB9F6B-77A8-48D4-A4AB-5BC2FF3E3F10}"/>
    <cellStyle name="Comma 2 2 2" xfId="69" xr:uid="{D3D09145-0A42-4B7E-A520-DF3800D6BEBD}"/>
    <cellStyle name="Comma 2 2 2 10" xfId="8439" xr:uid="{89A1FE6E-F355-47FA-BD8B-9226D2458D81}"/>
    <cellStyle name="Comma 2 2 2 11" xfId="4259" xr:uid="{B6020DD9-AE60-4F01-BC46-D22CF8FFD213}"/>
    <cellStyle name="Comma 2 2 2 12" xfId="12684" xr:uid="{152F6F98-9A11-47B3-A253-39B276D05579}"/>
    <cellStyle name="Comma 2 2 2 13" xfId="12666" xr:uid="{99D9CB44-6D6B-4C0C-A5AE-E85391C89A47}"/>
    <cellStyle name="Comma 2 2 2 2" xfId="86" xr:uid="{9E3F21E8-B1FE-4719-AB61-4B77FA9E8354}"/>
    <cellStyle name="Comma 2 2 2 2 10" xfId="4275" xr:uid="{80DBFFCE-241F-4B26-9E35-9A663040DC51}"/>
    <cellStyle name="Comma 2 2 2 2 2" xfId="119" xr:uid="{CDF9D7A6-9A6C-4400-B23C-9C1969741A15}"/>
    <cellStyle name="Comma 2 2 2 2 2 2" xfId="184" xr:uid="{5908DADD-F5CC-454C-84B8-9900FA7EF012}"/>
    <cellStyle name="Comma 2 2 2 2 2 2 2" xfId="313" xr:uid="{0673185E-2D80-4C24-871A-B84055FA4AA5}"/>
    <cellStyle name="Comma 2 2 2 2 2 2 2 2" xfId="569" xr:uid="{AE08B4B3-D6E8-413B-A369-D22B3E01718D}"/>
    <cellStyle name="Comma 2 2 2 2 2 2 2 2 2" xfId="1091" xr:uid="{5137C02E-2B68-44CB-B98B-CDEE7ACADC1F}"/>
    <cellStyle name="Comma 2 2 2 2 2 2 2 2 2 2" xfId="2138" xr:uid="{5D28082F-61C7-429E-872E-66B1D2C96B83}"/>
    <cellStyle name="Comma 2 2 2 2 2 2 2 2 2 2 2" xfId="4228" xr:uid="{6BF06303-0DB0-459F-A4CB-A1F450315203}"/>
    <cellStyle name="Comma 2 2 2 2 2 2 2 2 2 2 2 2" xfId="12590" xr:uid="{6B0790C8-4D10-4004-A74B-F69C13A333BE}"/>
    <cellStyle name="Comma 2 2 2 2 2 2 2 2 2 2 2 3" xfId="8410" xr:uid="{6B3F2408-4895-436C-B4AB-C3B0FA4A95D5}"/>
    <cellStyle name="Comma 2 2 2 2 2 2 2 2 2 2 3" xfId="10500" xr:uid="{91B01C24-34E6-478B-8008-07835374DA0B}"/>
    <cellStyle name="Comma 2 2 2 2 2 2 2 2 2 2 4" xfId="6320" xr:uid="{1C43F803-9B33-4B90-92DF-7FFFF5494254}"/>
    <cellStyle name="Comma 2 2 2 2 2 2 2 2 2 3" xfId="3183" xr:uid="{F13C68BF-D7E8-4B6E-91D3-06326398ACAB}"/>
    <cellStyle name="Comma 2 2 2 2 2 2 2 2 2 3 2" xfId="11545" xr:uid="{82584275-FB4E-472D-B070-C474BAAB0495}"/>
    <cellStyle name="Comma 2 2 2 2 2 2 2 2 2 3 3" xfId="7365" xr:uid="{4CDDE993-DE30-4E14-ABB8-D73CF2355C86}"/>
    <cellStyle name="Comma 2 2 2 2 2 2 2 2 2 4" xfId="9455" xr:uid="{4040B57A-D54F-459C-9B52-2BA3DFFB62AB}"/>
    <cellStyle name="Comma 2 2 2 2 2 2 2 2 2 5" xfId="5275" xr:uid="{FCFEE68F-BC90-4938-AF23-196A856DF520}"/>
    <cellStyle name="Comma 2 2 2 2 2 2 2 2 3" xfId="1618" xr:uid="{76F8D893-C75A-4F80-B5AE-0A2C15BF0DEC}"/>
    <cellStyle name="Comma 2 2 2 2 2 2 2 2 3 2" xfId="3708" xr:uid="{362A24A9-A9DF-41B6-A4E0-599FA92D9540}"/>
    <cellStyle name="Comma 2 2 2 2 2 2 2 2 3 2 2" xfId="12070" xr:uid="{D1AED231-0379-47CF-B3E5-049403349E9B}"/>
    <cellStyle name="Comma 2 2 2 2 2 2 2 2 3 2 3" xfId="7890" xr:uid="{F5F8B0C0-4BF2-490E-8750-2B96682DAD20}"/>
    <cellStyle name="Comma 2 2 2 2 2 2 2 2 3 3" xfId="9980" xr:uid="{B39019F2-21AC-487A-A8A8-83B2A962B333}"/>
    <cellStyle name="Comma 2 2 2 2 2 2 2 2 3 4" xfId="5800" xr:uid="{B57A7173-73CE-407F-8E14-6CFECDC78E86}"/>
    <cellStyle name="Comma 2 2 2 2 2 2 2 2 4" xfId="2663" xr:uid="{5C827F4A-7B2A-4341-AE68-2163242B2B86}"/>
    <cellStyle name="Comma 2 2 2 2 2 2 2 2 4 2" xfId="11025" xr:uid="{4E563A33-7A43-4A84-9663-9FE5C825ED53}"/>
    <cellStyle name="Comma 2 2 2 2 2 2 2 2 4 3" xfId="6845" xr:uid="{8DA1DB1F-C9EA-4F6E-80D5-4D7B2E7E6AC3}"/>
    <cellStyle name="Comma 2 2 2 2 2 2 2 2 5" xfId="8935" xr:uid="{7EAA39E7-9F22-4829-ABD2-74459CBB9369}"/>
    <cellStyle name="Comma 2 2 2 2 2 2 2 2 6" xfId="4755" xr:uid="{46B5F1C2-7724-42DF-BC8D-E1499625067E}"/>
    <cellStyle name="Comma 2 2 2 2 2 2 2 3" xfId="835" xr:uid="{1CAF5D18-DDE5-42D7-9750-77296784E129}"/>
    <cellStyle name="Comma 2 2 2 2 2 2 2 3 2" xfId="1882" xr:uid="{D1CE20B1-ED0A-471B-AD33-AABAEE165B2A}"/>
    <cellStyle name="Comma 2 2 2 2 2 2 2 3 2 2" xfId="3972" xr:uid="{586AC07C-B40F-41FF-9146-881BCC757A21}"/>
    <cellStyle name="Comma 2 2 2 2 2 2 2 3 2 2 2" xfId="12334" xr:uid="{CE3AE062-90F6-49F2-9BA4-647FF169BAF9}"/>
    <cellStyle name="Comma 2 2 2 2 2 2 2 3 2 2 3" xfId="8154" xr:uid="{C7E33564-DE9B-49EB-9B21-431C6386CEEE}"/>
    <cellStyle name="Comma 2 2 2 2 2 2 2 3 2 3" xfId="10244" xr:uid="{3DE29D97-7D75-4A95-B9AF-212AE0459DE0}"/>
    <cellStyle name="Comma 2 2 2 2 2 2 2 3 2 4" xfId="6064" xr:uid="{7143F05F-F5A6-4FFA-B539-145FB39DA596}"/>
    <cellStyle name="Comma 2 2 2 2 2 2 2 3 3" xfId="2927" xr:uid="{B82EDB04-5631-4CCE-9C6C-C379F3813D98}"/>
    <cellStyle name="Comma 2 2 2 2 2 2 2 3 3 2" xfId="11289" xr:uid="{AA7523AA-65F9-4A4D-8CBC-306C59F8B206}"/>
    <cellStyle name="Comma 2 2 2 2 2 2 2 3 3 3" xfId="7109" xr:uid="{10DC2B3E-35A7-4ACA-B651-5E6B60545BB0}"/>
    <cellStyle name="Comma 2 2 2 2 2 2 2 3 4" xfId="9199" xr:uid="{24DA4B08-0BD3-4B82-8620-FA922E455D8F}"/>
    <cellStyle name="Comma 2 2 2 2 2 2 2 3 5" xfId="5019" xr:uid="{9CCFCD6F-86A6-437A-8FF8-CDC87CB33822}"/>
    <cellStyle name="Comma 2 2 2 2 2 2 2 4" xfId="1362" xr:uid="{2AA52FBC-543B-4630-9452-7D076A76A971}"/>
    <cellStyle name="Comma 2 2 2 2 2 2 2 4 2" xfId="3452" xr:uid="{64A8A004-0278-44F7-B81E-78604A7270B4}"/>
    <cellStyle name="Comma 2 2 2 2 2 2 2 4 2 2" xfId="11814" xr:uid="{F3B5C233-5FEB-4BB5-9DE4-48C853AF6AE5}"/>
    <cellStyle name="Comma 2 2 2 2 2 2 2 4 2 3" xfId="7634" xr:uid="{440D79CC-66E5-4383-8251-DF45B899534E}"/>
    <cellStyle name="Comma 2 2 2 2 2 2 2 4 3" xfId="9724" xr:uid="{FADE937C-202F-427C-907F-E8CD35942339}"/>
    <cellStyle name="Comma 2 2 2 2 2 2 2 4 4" xfId="5544" xr:uid="{AB7BEC0C-5F34-4EA9-BFE1-AD4145962535}"/>
    <cellStyle name="Comma 2 2 2 2 2 2 2 5" xfId="2407" xr:uid="{1D801D2E-3DB8-4A3C-9D1D-14D06410170E}"/>
    <cellStyle name="Comma 2 2 2 2 2 2 2 5 2" xfId="10769" xr:uid="{47BE0F7A-52EE-4EBB-952A-1322644F1086}"/>
    <cellStyle name="Comma 2 2 2 2 2 2 2 5 3" xfId="6589" xr:uid="{24778A7E-B90E-48F4-B539-6ACB61264E0C}"/>
    <cellStyle name="Comma 2 2 2 2 2 2 2 6" xfId="8679" xr:uid="{64FA2875-A230-47E0-8A7B-A4477F1C89B2}"/>
    <cellStyle name="Comma 2 2 2 2 2 2 2 7" xfId="4499" xr:uid="{7E3E725F-5351-4D37-B130-34C2E256E37A}"/>
    <cellStyle name="Comma 2 2 2 2 2 2 3" xfId="441" xr:uid="{7A7C748C-BAEB-48CA-8F69-E6CBF9D4B610}"/>
    <cellStyle name="Comma 2 2 2 2 2 2 3 2" xfId="963" xr:uid="{0405771D-CF93-4D1F-86CE-ACF2BBDEDB11}"/>
    <cellStyle name="Comma 2 2 2 2 2 2 3 2 2" xfId="2010" xr:uid="{98B06356-D528-43FE-916C-6D9F2D8A16BA}"/>
    <cellStyle name="Comma 2 2 2 2 2 2 3 2 2 2" xfId="4100" xr:uid="{89F1DEDB-B71C-4E83-B3B7-15BF0A5013BF}"/>
    <cellStyle name="Comma 2 2 2 2 2 2 3 2 2 2 2" xfId="12462" xr:uid="{E8E20F2B-A0B4-4065-933A-64FE4C162B06}"/>
    <cellStyle name="Comma 2 2 2 2 2 2 3 2 2 2 3" xfId="8282" xr:uid="{A4E5BD8E-433B-47F4-8CE2-321E1FDBF0D6}"/>
    <cellStyle name="Comma 2 2 2 2 2 2 3 2 2 3" xfId="10372" xr:uid="{3814B940-4240-43C7-B7F2-BD18CE362A71}"/>
    <cellStyle name="Comma 2 2 2 2 2 2 3 2 2 4" xfId="6192" xr:uid="{9E5C137B-A320-4C1D-B818-63863222F630}"/>
    <cellStyle name="Comma 2 2 2 2 2 2 3 2 3" xfId="3055" xr:uid="{036E9D1A-8CBB-4563-9D90-7A68AAE35E43}"/>
    <cellStyle name="Comma 2 2 2 2 2 2 3 2 3 2" xfId="11417" xr:uid="{7B31A96C-AF99-4FBC-B630-05F975D9BDF6}"/>
    <cellStyle name="Comma 2 2 2 2 2 2 3 2 3 3" xfId="7237" xr:uid="{517BD814-B284-445C-A29D-E7366C2DB1CB}"/>
    <cellStyle name="Comma 2 2 2 2 2 2 3 2 4" xfId="9327" xr:uid="{94C9EEE9-156F-4F49-A3EF-7BB4E1F2A376}"/>
    <cellStyle name="Comma 2 2 2 2 2 2 3 2 5" xfId="5147" xr:uid="{38605088-EA04-447A-B640-2B2C724F6CE9}"/>
    <cellStyle name="Comma 2 2 2 2 2 2 3 3" xfId="1490" xr:uid="{FC3516EF-88D8-4899-8C12-5B5685230798}"/>
    <cellStyle name="Comma 2 2 2 2 2 2 3 3 2" xfId="3580" xr:uid="{B372BA80-04E3-4F2F-BCD7-40D1464AA780}"/>
    <cellStyle name="Comma 2 2 2 2 2 2 3 3 2 2" xfId="11942" xr:uid="{09794E7E-5501-4190-A86A-592E8D7EC46B}"/>
    <cellStyle name="Comma 2 2 2 2 2 2 3 3 2 3" xfId="7762" xr:uid="{72D2BF43-3598-4AAB-9E6C-878FA479A2D3}"/>
    <cellStyle name="Comma 2 2 2 2 2 2 3 3 3" xfId="9852" xr:uid="{AEFE8FB6-4579-49A9-9F91-6E9829B70AFF}"/>
    <cellStyle name="Comma 2 2 2 2 2 2 3 3 4" xfId="5672" xr:uid="{ABF807D7-9507-4AA1-BC67-F30D1DDD1A98}"/>
    <cellStyle name="Comma 2 2 2 2 2 2 3 4" xfId="2535" xr:uid="{32D734F0-7B02-41E3-A884-C7D5D83E824E}"/>
    <cellStyle name="Comma 2 2 2 2 2 2 3 4 2" xfId="10897" xr:uid="{07B1B617-C662-4714-8126-B8B72D45034B}"/>
    <cellStyle name="Comma 2 2 2 2 2 2 3 4 3" xfId="6717" xr:uid="{32CFB226-9F8E-48FB-B170-A6B7FDD8E2E4}"/>
    <cellStyle name="Comma 2 2 2 2 2 2 3 5" xfId="8807" xr:uid="{A1FF0A7E-6459-4563-AC67-C05A26340BB7}"/>
    <cellStyle name="Comma 2 2 2 2 2 2 3 6" xfId="4627" xr:uid="{9663CFF7-8304-4258-9384-8E7C4037EC4C}"/>
    <cellStyle name="Comma 2 2 2 2 2 2 4" xfId="707" xr:uid="{4B60C0CE-4EA2-4030-A488-81868995122A}"/>
    <cellStyle name="Comma 2 2 2 2 2 2 4 2" xfId="1754" xr:uid="{9CA2774A-9732-4FA2-9F8B-343A9B9944B0}"/>
    <cellStyle name="Comma 2 2 2 2 2 2 4 2 2" xfId="3844" xr:uid="{3D9F7ECE-D628-4074-9676-8EEB8C6D12BC}"/>
    <cellStyle name="Comma 2 2 2 2 2 2 4 2 2 2" xfId="12206" xr:uid="{E64FAB39-98D5-4774-A7CD-327302FAED15}"/>
    <cellStyle name="Comma 2 2 2 2 2 2 4 2 2 3" xfId="8026" xr:uid="{1102CBD2-2AE7-497F-84FC-BC03C841EB09}"/>
    <cellStyle name="Comma 2 2 2 2 2 2 4 2 3" xfId="10116" xr:uid="{3E1C38EB-BD60-477F-BCC5-D4375D4C07A5}"/>
    <cellStyle name="Comma 2 2 2 2 2 2 4 2 4" xfId="5936" xr:uid="{87574BDB-771C-4264-89A8-45C69A046321}"/>
    <cellStyle name="Comma 2 2 2 2 2 2 4 3" xfId="2799" xr:uid="{C2762C09-7848-440A-8405-DDCEAE239442}"/>
    <cellStyle name="Comma 2 2 2 2 2 2 4 3 2" xfId="11161" xr:uid="{4A1A30E6-31F9-433E-A4AF-605AF8502EF9}"/>
    <cellStyle name="Comma 2 2 2 2 2 2 4 3 3" xfId="6981" xr:uid="{4C5CF900-90DC-4777-8A2D-9D8204A9F9D2}"/>
    <cellStyle name="Comma 2 2 2 2 2 2 4 4" xfId="9071" xr:uid="{C8F3F2F0-644F-41D4-93B6-07C17DECB73E}"/>
    <cellStyle name="Comma 2 2 2 2 2 2 4 5" xfId="4891" xr:uid="{5FF9E0A3-44BE-4DC2-94DD-78930245F06C}"/>
    <cellStyle name="Comma 2 2 2 2 2 2 5" xfId="1234" xr:uid="{D1D48D02-FDDB-4F96-85A3-91132E399ED6}"/>
    <cellStyle name="Comma 2 2 2 2 2 2 5 2" xfId="3324" xr:uid="{4AD6DAAC-416C-4DF7-AABE-A90C8A760F64}"/>
    <cellStyle name="Comma 2 2 2 2 2 2 5 2 2" xfId="11686" xr:uid="{B589DFFE-DC72-464E-A71B-76886AD96F43}"/>
    <cellStyle name="Comma 2 2 2 2 2 2 5 2 3" xfId="7506" xr:uid="{991A9264-F7D1-4EFE-92B8-2323403CC9DE}"/>
    <cellStyle name="Comma 2 2 2 2 2 2 5 3" xfId="9596" xr:uid="{20DEA547-0813-4A17-A542-53493754F3A8}"/>
    <cellStyle name="Comma 2 2 2 2 2 2 5 4" xfId="5416" xr:uid="{FB4333B4-2509-4172-AF0A-EEF858CCD251}"/>
    <cellStyle name="Comma 2 2 2 2 2 2 6" xfId="2279" xr:uid="{FAA5188F-C961-4B07-9873-3C4995A7B3D9}"/>
    <cellStyle name="Comma 2 2 2 2 2 2 6 2" xfId="10641" xr:uid="{C5821DE3-222E-4E32-B182-8737AD0B590A}"/>
    <cellStyle name="Comma 2 2 2 2 2 2 6 3" xfId="6461" xr:uid="{4F8DAA62-0FEA-4245-A2E4-2F9231E69EF9}"/>
    <cellStyle name="Comma 2 2 2 2 2 2 7" xfId="8551" xr:uid="{E1665ED5-8492-447C-9233-E8D055270A99}"/>
    <cellStyle name="Comma 2 2 2 2 2 2 8" xfId="4371" xr:uid="{9E42C7E8-A0EE-4F16-A5CA-6F73D93E9E0C}"/>
    <cellStyle name="Comma 2 2 2 2 2 3" xfId="249" xr:uid="{83DB3A28-4379-4382-8DE9-7B33CE825757}"/>
    <cellStyle name="Comma 2 2 2 2 2 3 2" xfId="505" xr:uid="{F164F1E3-5B3D-4424-9DDC-01D1AC3789A8}"/>
    <cellStyle name="Comma 2 2 2 2 2 3 2 2" xfId="1027" xr:uid="{FD885897-6CDB-4BF0-8DED-E65F29DE8FE0}"/>
    <cellStyle name="Comma 2 2 2 2 2 3 2 2 2" xfId="2074" xr:uid="{1C09DB0D-9EBC-4988-8C12-D816E6DC1145}"/>
    <cellStyle name="Comma 2 2 2 2 2 3 2 2 2 2" xfId="4164" xr:uid="{FC2B315F-BDF0-462A-8626-BA8A830FFF7B}"/>
    <cellStyle name="Comma 2 2 2 2 2 3 2 2 2 2 2" xfId="12526" xr:uid="{954B0FDA-2C56-44C2-988D-32B1DBD7519B}"/>
    <cellStyle name="Comma 2 2 2 2 2 3 2 2 2 2 3" xfId="8346" xr:uid="{1E458058-5FC4-40D1-AF6F-CF610CBEF97B}"/>
    <cellStyle name="Comma 2 2 2 2 2 3 2 2 2 3" xfId="10436" xr:uid="{9FE069C2-9509-4565-A2C9-97E30574E4E3}"/>
    <cellStyle name="Comma 2 2 2 2 2 3 2 2 2 4" xfId="6256" xr:uid="{96BDB8CC-01FD-419B-9F3B-81E2590A4C5E}"/>
    <cellStyle name="Comma 2 2 2 2 2 3 2 2 3" xfId="3119" xr:uid="{E6043137-F7B4-4A52-BFDF-E662698226BA}"/>
    <cellStyle name="Comma 2 2 2 2 2 3 2 2 3 2" xfId="11481" xr:uid="{0AA6EA73-0F35-4285-970D-DCA04E341572}"/>
    <cellStyle name="Comma 2 2 2 2 2 3 2 2 3 3" xfId="7301" xr:uid="{32368D94-63AF-45B9-82F7-071DACB29BA5}"/>
    <cellStyle name="Comma 2 2 2 2 2 3 2 2 4" xfId="9391" xr:uid="{1C944C48-BE25-4BBD-93CD-6712D7197EC0}"/>
    <cellStyle name="Comma 2 2 2 2 2 3 2 2 5" xfId="5211" xr:uid="{D554C9E3-51DE-4747-B73F-353E3254A3A3}"/>
    <cellStyle name="Comma 2 2 2 2 2 3 2 3" xfId="1554" xr:uid="{C45A2AE2-6010-4C3A-839F-DE2D4135FD02}"/>
    <cellStyle name="Comma 2 2 2 2 2 3 2 3 2" xfId="3644" xr:uid="{0E5F69FE-C4D2-4B1A-90F5-A9648BDD1936}"/>
    <cellStyle name="Comma 2 2 2 2 2 3 2 3 2 2" xfId="12006" xr:uid="{8CB4FE8E-C7A2-487A-9716-8076E0862A43}"/>
    <cellStyle name="Comma 2 2 2 2 2 3 2 3 2 3" xfId="7826" xr:uid="{CB6033C5-61CA-4029-98B2-82FB36FC602B}"/>
    <cellStyle name="Comma 2 2 2 2 2 3 2 3 3" xfId="9916" xr:uid="{1944A690-82E1-409C-B200-C453FB4C2B83}"/>
    <cellStyle name="Comma 2 2 2 2 2 3 2 3 4" xfId="5736" xr:uid="{F16E994B-169F-47D5-8F02-FF9273380867}"/>
    <cellStyle name="Comma 2 2 2 2 2 3 2 4" xfId="2599" xr:uid="{7B962723-C7A5-4F2A-ADD8-22A761E3B8CE}"/>
    <cellStyle name="Comma 2 2 2 2 2 3 2 4 2" xfId="10961" xr:uid="{F3122A76-F7F0-45A7-8984-0C4057249C31}"/>
    <cellStyle name="Comma 2 2 2 2 2 3 2 4 3" xfId="6781" xr:uid="{50E71E7E-9312-4D63-A8D9-8BB17E103527}"/>
    <cellStyle name="Comma 2 2 2 2 2 3 2 5" xfId="8871" xr:uid="{8784603E-4025-4D51-8257-6CB8A3D9CAD2}"/>
    <cellStyle name="Comma 2 2 2 2 2 3 2 6" xfId="4691" xr:uid="{87EB3AB2-B820-4A54-9FE7-CE45015A9F9F}"/>
    <cellStyle name="Comma 2 2 2 2 2 3 3" xfId="771" xr:uid="{A0BABFC0-6C94-45F7-8209-4FD00E69A135}"/>
    <cellStyle name="Comma 2 2 2 2 2 3 3 2" xfId="1818" xr:uid="{E1E796EA-C467-4287-9844-A6185C76ED55}"/>
    <cellStyle name="Comma 2 2 2 2 2 3 3 2 2" xfId="3908" xr:uid="{26B9B855-9323-4767-861E-9696CF38F6D0}"/>
    <cellStyle name="Comma 2 2 2 2 2 3 3 2 2 2" xfId="12270" xr:uid="{36DF7DEF-6F9B-4DB9-82C9-70A5498A1CDF}"/>
    <cellStyle name="Comma 2 2 2 2 2 3 3 2 2 3" xfId="8090" xr:uid="{59AA6AC9-F22A-48AF-8EAA-B0DE1BC1EAFD}"/>
    <cellStyle name="Comma 2 2 2 2 2 3 3 2 3" xfId="10180" xr:uid="{B663450A-E5CA-4E4D-9673-9EAB66E735B9}"/>
    <cellStyle name="Comma 2 2 2 2 2 3 3 2 4" xfId="6000" xr:uid="{989109FA-C2AB-4625-8B18-AED53A7568EB}"/>
    <cellStyle name="Comma 2 2 2 2 2 3 3 3" xfId="2863" xr:uid="{FE3ED2EB-5C1A-4960-A6D8-F4014830454E}"/>
    <cellStyle name="Comma 2 2 2 2 2 3 3 3 2" xfId="11225" xr:uid="{F11E428A-47AA-411C-9762-CA5C9E2EED55}"/>
    <cellStyle name="Comma 2 2 2 2 2 3 3 3 3" xfId="7045" xr:uid="{1F12C526-255E-4D74-A7BA-D933F7598052}"/>
    <cellStyle name="Comma 2 2 2 2 2 3 3 4" xfId="9135" xr:uid="{B49E8C4F-09EC-455A-B0D3-A0716FE52605}"/>
    <cellStyle name="Comma 2 2 2 2 2 3 3 5" xfId="4955" xr:uid="{00F4C134-7696-4450-839E-AD2FB0E769C0}"/>
    <cellStyle name="Comma 2 2 2 2 2 3 4" xfId="1298" xr:uid="{75A82EED-50FB-4B94-A19B-49A8365A6155}"/>
    <cellStyle name="Comma 2 2 2 2 2 3 4 2" xfId="3388" xr:uid="{D4297C47-4EB6-4B92-AF08-4F3DC85EE961}"/>
    <cellStyle name="Comma 2 2 2 2 2 3 4 2 2" xfId="11750" xr:uid="{06992408-76C1-4D31-AE0A-A67E248AFF65}"/>
    <cellStyle name="Comma 2 2 2 2 2 3 4 2 3" xfId="7570" xr:uid="{9B5A3875-73A4-40BA-96A6-E35FAFADB31B}"/>
    <cellStyle name="Comma 2 2 2 2 2 3 4 3" xfId="9660" xr:uid="{26CB7BC8-05F7-444D-A2F5-3377767CC74E}"/>
    <cellStyle name="Comma 2 2 2 2 2 3 4 4" xfId="5480" xr:uid="{76166D90-846B-4313-8DA5-4823C19D7C02}"/>
    <cellStyle name="Comma 2 2 2 2 2 3 5" xfId="2343" xr:uid="{8DCD0387-CE7F-4B8B-84D7-45DCA8FAD654}"/>
    <cellStyle name="Comma 2 2 2 2 2 3 5 2" xfId="10705" xr:uid="{1B16BDA5-EC02-44EB-A8FA-AA6FFB3DA127}"/>
    <cellStyle name="Comma 2 2 2 2 2 3 5 3" xfId="6525" xr:uid="{3F5EA906-9F50-4E75-A020-0B3F4EF69054}"/>
    <cellStyle name="Comma 2 2 2 2 2 3 6" xfId="8615" xr:uid="{2B3A46F5-E951-400F-B831-E5494F00DDFE}"/>
    <cellStyle name="Comma 2 2 2 2 2 3 7" xfId="4435" xr:uid="{80F37217-A0B9-4404-8CBB-48344F1F051B}"/>
    <cellStyle name="Comma 2 2 2 2 2 4" xfId="377" xr:uid="{5C2363CD-B70D-4028-9F96-A38BFB5837EC}"/>
    <cellStyle name="Comma 2 2 2 2 2 4 2" xfId="899" xr:uid="{10C3BD64-62CB-4A8A-BB16-518C03CB3759}"/>
    <cellStyle name="Comma 2 2 2 2 2 4 2 2" xfId="1946" xr:uid="{CC89CF2F-8540-4579-8F6F-B9FA1F561F9F}"/>
    <cellStyle name="Comma 2 2 2 2 2 4 2 2 2" xfId="4036" xr:uid="{1E74F5AE-40AA-4588-8168-00B9FE147285}"/>
    <cellStyle name="Comma 2 2 2 2 2 4 2 2 2 2" xfId="12398" xr:uid="{F007884C-6622-4231-BDDF-5EAAD505D1BF}"/>
    <cellStyle name="Comma 2 2 2 2 2 4 2 2 2 3" xfId="8218" xr:uid="{DDE027F6-8DA2-45B1-9D20-0C66CEBE9B84}"/>
    <cellStyle name="Comma 2 2 2 2 2 4 2 2 3" xfId="10308" xr:uid="{60944098-14DA-4D24-BD32-2CF98707D536}"/>
    <cellStyle name="Comma 2 2 2 2 2 4 2 2 4" xfId="6128" xr:uid="{B5495D51-52A3-4A47-B228-676B442A1356}"/>
    <cellStyle name="Comma 2 2 2 2 2 4 2 3" xfId="2991" xr:uid="{1D98C371-5DD0-427D-9196-A4DAE00E3FAA}"/>
    <cellStyle name="Comma 2 2 2 2 2 4 2 3 2" xfId="11353" xr:uid="{8B120E25-2F9C-4890-B4CA-AE096D7CDEE5}"/>
    <cellStyle name="Comma 2 2 2 2 2 4 2 3 3" xfId="7173" xr:uid="{3B4F3BFE-2123-4833-9CF9-F5C6D88102F4}"/>
    <cellStyle name="Comma 2 2 2 2 2 4 2 4" xfId="9263" xr:uid="{41F26FA8-2ECD-433C-B038-948F60F355D4}"/>
    <cellStyle name="Comma 2 2 2 2 2 4 2 5" xfId="5083" xr:uid="{CF6066F6-0880-4FC5-A187-E949E0E0BF47}"/>
    <cellStyle name="Comma 2 2 2 2 2 4 3" xfId="1426" xr:uid="{C25558F6-9F10-42B7-A44A-ED869E483498}"/>
    <cellStyle name="Comma 2 2 2 2 2 4 3 2" xfId="3516" xr:uid="{05C6CB66-4C3C-48BC-A7E5-F53C85CFE176}"/>
    <cellStyle name="Comma 2 2 2 2 2 4 3 2 2" xfId="11878" xr:uid="{BF0F328B-1FEE-4415-BB7E-76F7CEA97F10}"/>
    <cellStyle name="Comma 2 2 2 2 2 4 3 2 3" xfId="7698" xr:uid="{36003B82-02B2-430B-88FE-97B21F14C326}"/>
    <cellStyle name="Comma 2 2 2 2 2 4 3 3" xfId="9788" xr:uid="{037B5DB6-1350-4FC4-A10E-C36F5BB5D6D0}"/>
    <cellStyle name="Comma 2 2 2 2 2 4 3 4" xfId="5608" xr:uid="{4B504F7C-EC98-4A7E-9E95-9623473DE490}"/>
    <cellStyle name="Comma 2 2 2 2 2 4 4" xfId="2471" xr:uid="{1AAFE1FB-ECAC-48AB-953E-C64BDFB5F5F2}"/>
    <cellStyle name="Comma 2 2 2 2 2 4 4 2" xfId="10833" xr:uid="{63766856-45E1-466B-B35D-12B453F5468D}"/>
    <cellStyle name="Comma 2 2 2 2 2 4 4 3" xfId="6653" xr:uid="{184CF61C-D58A-4058-84B1-755AEEAC2B70}"/>
    <cellStyle name="Comma 2 2 2 2 2 4 5" xfId="8743" xr:uid="{C1970C97-0241-4615-888A-112972C0FB5D}"/>
    <cellStyle name="Comma 2 2 2 2 2 4 6" xfId="4563" xr:uid="{81049A28-92F6-4146-ACBE-FAF7096627BE}"/>
    <cellStyle name="Comma 2 2 2 2 2 5" xfId="643" xr:uid="{8E422AE7-9D90-4B8E-B4DF-6088B192D23D}"/>
    <cellStyle name="Comma 2 2 2 2 2 5 2" xfId="1690" xr:uid="{32BA208B-64E5-40D3-9265-8A57CD283DA6}"/>
    <cellStyle name="Comma 2 2 2 2 2 5 2 2" xfId="3780" xr:uid="{2C727954-B913-4D9F-893C-56BCE3D7E5BA}"/>
    <cellStyle name="Comma 2 2 2 2 2 5 2 2 2" xfId="12142" xr:uid="{857EDD77-D958-47DA-A443-1B6C1C3D2E55}"/>
    <cellStyle name="Comma 2 2 2 2 2 5 2 2 3" xfId="7962" xr:uid="{40C56AAE-0412-4478-9AB6-6B36C63B053E}"/>
    <cellStyle name="Comma 2 2 2 2 2 5 2 3" xfId="10052" xr:uid="{20CDE0D4-F3CE-460B-A240-A6ED0BC69D39}"/>
    <cellStyle name="Comma 2 2 2 2 2 5 2 4" xfId="5872" xr:uid="{D8D08E10-E769-4A92-AC7C-B248738A0286}"/>
    <cellStyle name="Comma 2 2 2 2 2 5 3" xfId="2735" xr:uid="{55A48215-FEE5-4B39-AE49-34EAACEBC3CB}"/>
    <cellStyle name="Comma 2 2 2 2 2 5 3 2" xfId="11097" xr:uid="{FE5DBBA1-72C3-4E5C-93F5-60F9D1861E60}"/>
    <cellStyle name="Comma 2 2 2 2 2 5 3 3" xfId="6917" xr:uid="{BADA6C6F-36F3-47F7-A846-50969BB27DE5}"/>
    <cellStyle name="Comma 2 2 2 2 2 5 4" xfId="9007" xr:uid="{0716DD91-4DBE-4FA6-84B0-4774A3C144A1}"/>
    <cellStyle name="Comma 2 2 2 2 2 5 5" xfId="4827" xr:uid="{2D605D90-C7B9-4371-9583-B8B6EAAA6DFB}"/>
    <cellStyle name="Comma 2 2 2 2 2 6" xfId="1170" xr:uid="{6744D635-1157-4D79-BAD9-A198FD20EAC9}"/>
    <cellStyle name="Comma 2 2 2 2 2 6 2" xfId="3260" xr:uid="{7A6719FD-0287-4995-AFEF-D20C36B91207}"/>
    <cellStyle name="Comma 2 2 2 2 2 6 2 2" xfId="11622" xr:uid="{F133FEA9-86FD-4B20-8A3B-30C70E7793A1}"/>
    <cellStyle name="Comma 2 2 2 2 2 6 2 3" xfId="7442" xr:uid="{BF839FA2-F2B9-4A12-B4F6-CC44DD68C23D}"/>
    <cellStyle name="Comma 2 2 2 2 2 6 3" xfId="9532" xr:uid="{DAFB499E-9D44-4A7B-9B7A-4382D2DCAB15}"/>
    <cellStyle name="Comma 2 2 2 2 2 6 4" xfId="5352" xr:uid="{8BD3E7E0-EAC0-411C-B09B-375D2F6C436C}"/>
    <cellStyle name="Comma 2 2 2 2 2 7" xfId="2215" xr:uid="{A8AC8827-29FB-43E0-B6B7-9B7BD2F3E3ED}"/>
    <cellStyle name="Comma 2 2 2 2 2 7 2" xfId="10577" xr:uid="{ECFE9ECC-E89D-45C1-B6D4-C94817AC3BE6}"/>
    <cellStyle name="Comma 2 2 2 2 2 7 3" xfId="6397" xr:uid="{10AD2F9D-A09A-4BFB-B42C-2DCBB5A49B15}"/>
    <cellStyle name="Comma 2 2 2 2 2 8" xfId="8487" xr:uid="{A1B778EB-1DDB-4401-A1ED-0EF8991344D0}"/>
    <cellStyle name="Comma 2 2 2 2 2 9" xfId="4307" xr:uid="{F14D70F0-58F7-4D60-B87E-80E5243212A3}"/>
    <cellStyle name="Comma 2 2 2 2 3" xfId="152" xr:uid="{4C5B893D-AD22-4633-BB6B-1E7F36ECDE43}"/>
    <cellStyle name="Comma 2 2 2 2 3 2" xfId="281" xr:uid="{D7DD5916-7E62-4FE2-8172-7D5FA0DEF82F}"/>
    <cellStyle name="Comma 2 2 2 2 3 2 2" xfId="537" xr:uid="{E9481B23-FB67-4D9E-B205-294EDED131EA}"/>
    <cellStyle name="Comma 2 2 2 2 3 2 2 2" xfId="1059" xr:uid="{54EAD7CD-BF20-4CF5-93ED-1BA9D730DB44}"/>
    <cellStyle name="Comma 2 2 2 2 3 2 2 2 2" xfId="2106" xr:uid="{A1276E49-97EB-4421-85F4-0DA4549B5064}"/>
    <cellStyle name="Comma 2 2 2 2 3 2 2 2 2 2" xfId="4196" xr:uid="{B375B3D9-ADBD-40E2-8F31-41102A6DB855}"/>
    <cellStyle name="Comma 2 2 2 2 3 2 2 2 2 2 2" xfId="12558" xr:uid="{DCEA55A1-7FAE-4E95-BD02-298756D6BAD9}"/>
    <cellStyle name="Comma 2 2 2 2 3 2 2 2 2 2 3" xfId="8378" xr:uid="{4DFBD5EF-240E-4676-A0E5-6D5ED45AF920}"/>
    <cellStyle name="Comma 2 2 2 2 3 2 2 2 2 3" xfId="10468" xr:uid="{0BCFAC31-EF2C-444B-ACB6-885362DCB17E}"/>
    <cellStyle name="Comma 2 2 2 2 3 2 2 2 2 4" xfId="6288" xr:uid="{E2BC2E45-C795-4545-8393-0701F620B14A}"/>
    <cellStyle name="Comma 2 2 2 2 3 2 2 2 3" xfId="3151" xr:uid="{E1DDEE37-1B38-47EB-907E-B949E2FCD030}"/>
    <cellStyle name="Comma 2 2 2 2 3 2 2 2 3 2" xfId="11513" xr:uid="{4BD977AA-1FE4-4B7C-BE67-4905728D6EC1}"/>
    <cellStyle name="Comma 2 2 2 2 3 2 2 2 3 3" xfId="7333" xr:uid="{7FA9203C-240B-432A-B332-7C993D2B4FF7}"/>
    <cellStyle name="Comma 2 2 2 2 3 2 2 2 4" xfId="9423" xr:uid="{EE0BA0AD-ABE6-49E8-B7BA-C10623BA3ADE}"/>
    <cellStyle name="Comma 2 2 2 2 3 2 2 2 5" xfId="5243" xr:uid="{2F5ADACD-9612-4B27-A4AA-9C6D1201AB3C}"/>
    <cellStyle name="Comma 2 2 2 2 3 2 2 3" xfId="1586" xr:uid="{052BC668-6EE2-4962-A761-01B4BE2DAEC3}"/>
    <cellStyle name="Comma 2 2 2 2 3 2 2 3 2" xfId="3676" xr:uid="{24261E43-8C31-42E4-9E0A-09B70FEC68D0}"/>
    <cellStyle name="Comma 2 2 2 2 3 2 2 3 2 2" xfId="12038" xr:uid="{6DD5D377-95F4-4094-9A44-6C7F31D9ADFF}"/>
    <cellStyle name="Comma 2 2 2 2 3 2 2 3 2 3" xfId="7858" xr:uid="{981085A9-333E-43F7-89D1-4AE7EDE59D5B}"/>
    <cellStyle name="Comma 2 2 2 2 3 2 2 3 3" xfId="9948" xr:uid="{92ACA8E4-6C31-413A-BD8C-2D9E4BEA3AA6}"/>
    <cellStyle name="Comma 2 2 2 2 3 2 2 3 4" xfId="5768" xr:uid="{D61682E9-B7E4-46CE-A01C-90E8CF33C1E2}"/>
    <cellStyle name="Comma 2 2 2 2 3 2 2 4" xfId="2631" xr:uid="{C16DDFDB-804D-44F5-8E11-8C882EC9B2CC}"/>
    <cellStyle name="Comma 2 2 2 2 3 2 2 4 2" xfId="10993" xr:uid="{AF29E819-88AB-469B-8C58-55194D81639D}"/>
    <cellStyle name="Comma 2 2 2 2 3 2 2 4 3" xfId="6813" xr:uid="{4F3715D6-FCD2-4B22-8B70-6629EFA4C462}"/>
    <cellStyle name="Comma 2 2 2 2 3 2 2 5" xfId="8903" xr:uid="{3858D842-5231-44C7-A55B-5C0CB7D67ABB}"/>
    <cellStyle name="Comma 2 2 2 2 3 2 2 6" xfId="4723" xr:uid="{F2DA9949-0E61-483C-9981-7E1EBE155AFF}"/>
    <cellStyle name="Comma 2 2 2 2 3 2 3" xfId="803" xr:uid="{5EEF0DD9-C1B0-425F-989B-9260F0BD1250}"/>
    <cellStyle name="Comma 2 2 2 2 3 2 3 2" xfId="1850" xr:uid="{4B2370E1-B090-46DC-9A47-651EF58AC4FA}"/>
    <cellStyle name="Comma 2 2 2 2 3 2 3 2 2" xfId="3940" xr:uid="{C7FDB20B-669C-46ED-8A31-BCB87D5044BA}"/>
    <cellStyle name="Comma 2 2 2 2 3 2 3 2 2 2" xfId="12302" xr:uid="{E2063869-5437-4295-9E34-727AFA366D46}"/>
    <cellStyle name="Comma 2 2 2 2 3 2 3 2 2 3" xfId="8122" xr:uid="{5AE5A3F9-491D-4DA6-ACAB-8CFCBEDB1571}"/>
    <cellStyle name="Comma 2 2 2 2 3 2 3 2 3" xfId="10212" xr:uid="{EF72E6C3-6142-432E-BCE2-95FFE188575D}"/>
    <cellStyle name="Comma 2 2 2 2 3 2 3 2 4" xfId="6032" xr:uid="{E71D6A11-52CC-47F5-8EDB-A139893FD7C7}"/>
    <cellStyle name="Comma 2 2 2 2 3 2 3 3" xfId="2895" xr:uid="{595207DE-6BC0-4D35-8B76-A12BB574CF25}"/>
    <cellStyle name="Comma 2 2 2 2 3 2 3 3 2" xfId="11257" xr:uid="{BE6961C2-E226-46E6-9F24-12605B4008EB}"/>
    <cellStyle name="Comma 2 2 2 2 3 2 3 3 3" xfId="7077" xr:uid="{00B77DB0-F31B-4EEC-B4C0-CC3BB56FEE9E}"/>
    <cellStyle name="Comma 2 2 2 2 3 2 3 4" xfId="9167" xr:uid="{2954C24E-684D-4956-BE70-F919CE30A343}"/>
    <cellStyle name="Comma 2 2 2 2 3 2 3 5" xfId="4987" xr:uid="{F2AF7083-BA6B-490F-A87B-2A813A8F2665}"/>
    <cellStyle name="Comma 2 2 2 2 3 2 4" xfId="1330" xr:uid="{80925CE5-C8B1-4DED-B0D1-BA9BD6D0837B}"/>
    <cellStyle name="Comma 2 2 2 2 3 2 4 2" xfId="3420" xr:uid="{638D3808-56F0-41C3-B5E4-A13B4CB91140}"/>
    <cellStyle name="Comma 2 2 2 2 3 2 4 2 2" xfId="11782" xr:uid="{25B895EA-2CCF-44D6-A8B7-E8626FE74649}"/>
    <cellStyle name="Comma 2 2 2 2 3 2 4 2 3" xfId="7602" xr:uid="{2248A741-6974-4705-B350-888E5EF4F45A}"/>
    <cellStyle name="Comma 2 2 2 2 3 2 4 3" xfId="9692" xr:uid="{DEED0BE3-C95B-43A7-B592-DE0AF4AC87E4}"/>
    <cellStyle name="Comma 2 2 2 2 3 2 4 4" xfId="5512" xr:uid="{D917C270-68F7-48A1-A877-84F61B1CA614}"/>
    <cellStyle name="Comma 2 2 2 2 3 2 5" xfId="2375" xr:uid="{A1BBC511-54B8-4C54-B708-74DCE913A1F3}"/>
    <cellStyle name="Comma 2 2 2 2 3 2 5 2" xfId="10737" xr:uid="{C5FE2A11-4B26-4C76-810D-119EC57219B5}"/>
    <cellStyle name="Comma 2 2 2 2 3 2 5 3" xfId="6557" xr:uid="{808642FD-6E39-40A7-999D-D5F5693DC0CF}"/>
    <cellStyle name="Comma 2 2 2 2 3 2 6" xfId="8647" xr:uid="{E93A144B-11AA-4FD1-8A94-2BDBBADB023C}"/>
    <cellStyle name="Comma 2 2 2 2 3 2 7" xfId="4467" xr:uid="{2C3173EA-914A-43A6-8E15-794E4B51678A}"/>
    <cellStyle name="Comma 2 2 2 2 3 3" xfId="409" xr:uid="{59CC597D-F146-4216-9115-169F6CDB72ED}"/>
    <cellStyle name="Comma 2 2 2 2 3 3 2" xfId="931" xr:uid="{70889215-5304-43CF-AF9D-C3122089CD70}"/>
    <cellStyle name="Comma 2 2 2 2 3 3 2 2" xfId="1978" xr:uid="{49072F38-B9AB-40CE-9CEB-2E5D6B015BFA}"/>
    <cellStyle name="Comma 2 2 2 2 3 3 2 2 2" xfId="4068" xr:uid="{744A3F7D-1F95-4A4F-B03D-F5C0C440E67A}"/>
    <cellStyle name="Comma 2 2 2 2 3 3 2 2 2 2" xfId="12430" xr:uid="{41DAF700-F640-422C-96CE-26EE2F52675C}"/>
    <cellStyle name="Comma 2 2 2 2 3 3 2 2 2 3" xfId="8250" xr:uid="{42F0845E-3549-45E3-B50E-F534799C228D}"/>
    <cellStyle name="Comma 2 2 2 2 3 3 2 2 3" xfId="10340" xr:uid="{C550FBAA-F85F-4DF6-B38A-3E4AC2F42486}"/>
    <cellStyle name="Comma 2 2 2 2 3 3 2 2 4" xfId="6160" xr:uid="{F9C381FE-3A4E-4B3E-ADF4-570866EDDE68}"/>
    <cellStyle name="Comma 2 2 2 2 3 3 2 3" xfId="3023" xr:uid="{29555D3B-7838-4CF1-82A1-F4954E9CE6EF}"/>
    <cellStyle name="Comma 2 2 2 2 3 3 2 3 2" xfId="11385" xr:uid="{8C7DA5D5-8771-4252-92B8-886223BFD88A}"/>
    <cellStyle name="Comma 2 2 2 2 3 3 2 3 3" xfId="7205" xr:uid="{97039718-9E77-4C7E-97BD-952DFF82FD30}"/>
    <cellStyle name="Comma 2 2 2 2 3 3 2 4" xfId="9295" xr:uid="{7A05E380-6615-4319-8940-A3CCA94431EA}"/>
    <cellStyle name="Comma 2 2 2 2 3 3 2 5" xfId="5115" xr:uid="{B331E04E-BD09-4C90-9D58-A8C30615D65F}"/>
    <cellStyle name="Comma 2 2 2 2 3 3 3" xfId="1458" xr:uid="{5B0503A8-F612-4ADA-889B-AE145B26F0F5}"/>
    <cellStyle name="Comma 2 2 2 2 3 3 3 2" xfId="3548" xr:uid="{0112851C-F3CE-46A7-86CA-9B5252F2EDF8}"/>
    <cellStyle name="Comma 2 2 2 2 3 3 3 2 2" xfId="11910" xr:uid="{C33886EF-E7ED-44DE-8C6D-4033AF3D0638}"/>
    <cellStyle name="Comma 2 2 2 2 3 3 3 2 3" xfId="7730" xr:uid="{5A76A316-0127-433C-9EC2-59058C82419F}"/>
    <cellStyle name="Comma 2 2 2 2 3 3 3 3" xfId="9820" xr:uid="{3D6574A5-5C8C-4398-8BCF-9B6040C8DFFD}"/>
    <cellStyle name="Comma 2 2 2 2 3 3 3 4" xfId="5640" xr:uid="{4804473D-6B99-493A-BBCC-D52A29C385BE}"/>
    <cellStyle name="Comma 2 2 2 2 3 3 4" xfId="2503" xr:uid="{77A32BC7-EB2B-47DC-9356-E2AF50F26D42}"/>
    <cellStyle name="Comma 2 2 2 2 3 3 4 2" xfId="10865" xr:uid="{F48B81AC-3875-4275-8B88-0EA50906ED7F}"/>
    <cellStyle name="Comma 2 2 2 2 3 3 4 3" xfId="6685" xr:uid="{4E7C2DFF-32BF-4619-B5BE-D1DCE86F987C}"/>
    <cellStyle name="Comma 2 2 2 2 3 3 5" xfId="8775" xr:uid="{F9963811-77E1-4D99-B817-8F65788A492F}"/>
    <cellStyle name="Comma 2 2 2 2 3 3 6" xfId="4595" xr:uid="{A6A8B4A9-617A-4867-8EC7-56CA17467686}"/>
    <cellStyle name="Comma 2 2 2 2 3 4" xfId="675" xr:uid="{FB61BBD9-EF3E-41AC-A20C-CDBF1475264C}"/>
    <cellStyle name="Comma 2 2 2 2 3 4 2" xfId="1722" xr:uid="{390082F4-D186-488E-96EC-94B74BDFCB9D}"/>
    <cellStyle name="Comma 2 2 2 2 3 4 2 2" xfId="3812" xr:uid="{7DADB419-9BCE-4354-B125-B9A33093CA04}"/>
    <cellStyle name="Comma 2 2 2 2 3 4 2 2 2" xfId="12174" xr:uid="{96690930-48E8-43DA-BF10-903CA3BC65EE}"/>
    <cellStyle name="Comma 2 2 2 2 3 4 2 2 3" xfId="7994" xr:uid="{B8A092B1-914D-48C3-9D7A-03D7CF52C138}"/>
    <cellStyle name="Comma 2 2 2 2 3 4 2 3" xfId="10084" xr:uid="{AF41F588-1CEA-4621-A212-35EAE0E24FBF}"/>
    <cellStyle name="Comma 2 2 2 2 3 4 2 4" xfId="5904" xr:uid="{0EBF15D3-FE52-43EB-B6DC-79D6B91C24D5}"/>
    <cellStyle name="Comma 2 2 2 2 3 4 3" xfId="2767" xr:uid="{FB224A04-8566-486C-8286-AC862A14BFC5}"/>
    <cellStyle name="Comma 2 2 2 2 3 4 3 2" xfId="11129" xr:uid="{4907BCB5-1A31-4524-BBCD-FFBF4B03B24B}"/>
    <cellStyle name="Comma 2 2 2 2 3 4 3 3" xfId="6949" xr:uid="{B657CC77-707A-4524-87D3-5E61EA73F390}"/>
    <cellStyle name="Comma 2 2 2 2 3 4 4" xfId="9039" xr:uid="{996348AF-DB44-482C-8BA5-48CD3ED9D350}"/>
    <cellStyle name="Comma 2 2 2 2 3 4 5" xfId="4859" xr:uid="{41C62FB0-BC82-4DEB-A5C9-0D28473297E3}"/>
    <cellStyle name="Comma 2 2 2 2 3 5" xfId="1202" xr:uid="{21F024DB-1A08-48C2-923B-C27732777808}"/>
    <cellStyle name="Comma 2 2 2 2 3 5 2" xfId="3292" xr:uid="{745F4D2C-2D51-45B6-BB58-3FD776CD32A6}"/>
    <cellStyle name="Comma 2 2 2 2 3 5 2 2" xfId="11654" xr:uid="{0B42C039-B9E7-4552-9374-324ED2B51858}"/>
    <cellStyle name="Comma 2 2 2 2 3 5 2 3" xfId="7474" xr:uid="{36CFDF2B-5AB1-4C9C-A034-2AA5F842ED21}"/>
    <cellStyle name="Comma 2 2 2 2 3 5 3" xfId="9564" xr:uid="{AC6EE62C-155D-4951-802B-DF6E66996122}"/>
    <cellStyle name="Comma 2 2 2 2 3 5 4" xfId="5384" xr:uid="{B5CB8FCF-5546-4399-B931-D8CEF2C022C4}"/>
    <cellStyle name="Comma 2 2 2 2 3 6" xfId="2247" xr:uid="{2C0A138D-6BF6-43E1-A795-48A9577642F7}"/>
    <cellStyle name="Comma 2 2 2 2 3 6 2" xfId="10609" xr:uid="{215A9CCC-C6B8-4585-B5CA-B4D34693DF38}"/>
    <cellStyle name="Comma 2 2 2 2 3 6 3" xfId="6429" xr:uid="{9AEE2252-73E3-41E6-BFEA-1FBCE842EC9C}"/>
    <cellStyle name="Comma 2 2 2 2 3 7" xfId="8519" xr:uid="{6F6D8E9F-74A6-440F-8B01-1067587E8E11}"/>
    <cellStyle name="Comma 2 2 2 2 3 8" xfId="4339" xr:uid="{224203D1-2C92-47DB-B8EA-9DF1FF3B5969}"/>
    <cellStyle name="Comma 2 2 2 2 4" xfId="217" xr:uid="{B4822520-2891-4EE6-B5FF-2B6BA2017D9C}"/>
    <cellStyle name="Comma 2 2 2 2 4 2" xfId="473" xr:uid="{7C4B94EA-5A5C-42A9-A325-6C96E1A32E9A}"/>
    <cellStyle name="Comma 2 2 2 2 4 2 2" xfId="995" xr:uid="{08B6EFB4-E0D1-45D4-B395-F2FAE7AB5D78}"/>
    <cellStyle name="Comma 2 2 2 2 4 2 2 2" xfId="2042" xr:uid="{A2E2EC4B-F44B-4E79-939D-E3DFA4A62B52}"/>
    <cellStyle name="Comma 2 2 2 2 4 2 2 2 2" xfId="4132" xr:uid="{6E6C3F23-C575-44AC-BCBA-E2913DDCE250}"/>
    <cellStyle name="Comma 2 2 2 2 4 2 2 2 2 2" xfId="12494" xr:uid="{865F558F-5FC8-4B9F-B865-7217FCEAC027}"/>
    <cellStyle name="Comma 2 2 2 2 4 2 2 2 2 3" xfId="8314" xr:uid="{01363982-6294-4525-BDEF-16EDEB0A84B3}"/>
    <cellStyle name="Comma 2 2 2 2 4 2 2 2 3" xfId="10404" xr:uid="{42837C62-AFC9-4A30-B7C9-572A9C16B8F3}"/>
    <cellStyle name="Comma 2 2 2 2 4 2 2 2 4" xfId="6224" xr:uid="{35BC1202-331C-457A-8177-CAF88059A33B}"/>
    <cellStyle name="Comma 2 2 2 2 4 2 2 3" xfId="3087" xr:uid="{9E686F03-C86C-4B53-A19A-88A59ECC5014}"/>
    <cellStyle name="Comma 2 2 2 2 4 2 2 3 2" xfId="11449" xr:uid="{A0E8BFB2-6568-4FFF-9460-880311799AB3}"/>
    <cellStyle name="Comma 2 2 2 2 4 2 2 3 3" xfId="7269" xr:uid="{CE806426-5818-4CDF-A03E-A757C194BD9C}"/>
    <cellStyle name="Comma 2 2 2 2 4 2 2 4" xfId="9359" xr:uid="{201247E2-FA71-4FCE-A541-B191D2D0AEFC}"/>
    <cellStyle name="Comma 2 2 2 2 4 2 2 5" xfId="5179" xr:uid="{B21236C7-707C-4E4A-BEDA-FA66E7FEFA5C}"/>
    <cellStyle name="Comma 2 2 2 2 4 2 3" xfId="1522" xr:uid="{1ABBC5C9-A941-40C9-B4EF-B9A653626BC8}"/>
    <cellStyle name="Comma 2 2 2 2 4 2 3 2" xfId="3612" xr:uid="{0C576517-874B-4F6D-B2B4-52A30006E1C7}"/>
    <cellStyle name="Comma 2 2 2 2 4 2 3 2 2" xfId="11974" xr:uid="{B9235E0A-0191-4995-B43E-C8827511AC44}"/>
    <cellStyle name="Comma 2 2 2 2 4 2 3 2 3" xfId="7794" xr:uid="{0379DD9F-7802-4B86-A947-E2D310465FFB}"/>
    <cellStyle name="Comma 2 2 2 2 4 2 3 3" xfId="9884" xr:uid="{EC9F75E7-C1D7-4AF5-8929-55994D8EC804}"/>
    <cellStyle name="Comma 2 2 2 2 4 2 3 4" xfId="5704" xr:uid="{91EA8515-B221-4261-ACE1-62DC3588927F}"/>
    <cellStyle name="Comma 2 2 2 2 4 2 4" xfId="2567" xr:uid="{E709C3C4-1397-4A0C-A722-A40865B646E2}"/>
    <cellStyle name="Comma 2 2 2 2 4 2 4 2" xfId="10929" xr:uid="{7EFB94B8-A210-46B2-9CBD-535D0860F718}"/>
    <cellStyle name="Comma 2 2 2 2 4 2 4 3" xfId="6749" xr:uid="{62A911C9-4771-4134-8D73-C6B3DD417A45}"/>
    <cellStyle name="Comma 2 2 2 2 4 2 5" xfId="8839" xr:uid="{D8623660-B744-4A71-9913-D4C89C800BBE}"/>
    <cellStyle name="Comma 2 2 2 2 4 2 6" xfId="4659" xr:uid="{D7A8E0E6-A948-4E6A-86AD-DF60FD111EA6}"/>
    <cellStyle name="Comma 2 2 2 2 4 3" xfId="739" xr:uid="{F9A9EBE4-533F-48E4-9D75-750663F491D3}"/>
    <cellStyle name="Comma 2 2 2 2 4 3 2" xfId="1786" xr:uid="{2E032C50-B917-4504-B167-4E9C14526EA4}"/>
    <cellStyle name="Comma 2 2 2 2 4 3 2 2" xfId="3876" xr:uid="{39B70078-4B08-4C51-BA30-BEDB23D01651}"/>
    <cellStyle name="Comma 2 2 2 2 4 3 2 2 2" xfId="12238" xr:uid="{6FF6F3F7-1070-45D6-8E19-1FD8568BC3F7}"/>
    <cellStyle name="Comma 2 2 2 2 4 3 2 2 3" xfId="8058" xr:uid="{9C39E23D-4CEB-40BA-A496-9E30485B9C64}"/>
    <cellStyle name="Comma 2 2 2 2 4 3 2 3" xfId="10148" xr:uid="{3A23318A-82FF-4454-A2D7-C9E96524D75D}"/>
    <cellStyle name="Comma 2 2 2 2 4 3 2 4" xfId="5968" xr:uid="{A20FDC94-690F-4826-B2C6-0931939F44AE}"/>
    <cellStyle name="Comma 2 2 2 2 4 3 3" xfId="2831" xr:uid="{1B714299-39F6-42B5-AFF7-A558F9121F7E}"/>
    <cellStyle name="Comma 2 2 2 2 4 3 3 2" xfId="11193" xr:uid="{B9638939-EDBC-4008-9803-D77082337585}"/>
    <cellStyle name="Comma 2 2 2 2 4 3 3 3" xfId="7013" xr:uid="{D370A313-E8A2-4BA7-9C6F-A4C033C887F6}"/>
    <cellStyle name="Comma 2 2 2 2 4 3 4" xfId="9103" xr:uid="{8780D1AB-ABD2-4D46-A5F4-6BD526C36B13}"/>
    <cellStyle name="Comma 2 2 2 2 4 3 5" xfId="4923" xr:uid="{F61D8B1A-3C8E-4978-9DA0-1096F7E10117}"/>
    <cellStyle name="Comma 2 2 2 2 4 4" xfId="1266" xr:uid="{60031AE7-0076-44A8-A10E-429558067F3F}"/>
    <cellStyle name="Comma 2 2 2 2 4 4 2" xfId="3356" xr:uid="{F5ABF76D-4A56-452A-B938-B91652E78145}"/>
    <cellStyle name="Comma 2 2 2 2 4 4 2 2" xfId="11718" xr:uid="{E965DF4D-1DAF-4DD1-9166-440FC3D0E014}"/>
    <cellStyle name="Comma 2 2 2 2 4 4 2 3" xfId="7538" xr:uid="{8CBDD63C-1014-4231-A500-863EDBA89183}"/>
    <cellStyle name="Comma 2 2 2 2 4 4 3" xfId="9628" xr:uid="{47045910-2D32-429C-B0BA-42BDE6976242}"/>
    <cellStyle name="Comma 2 2 2 2 4 4 4" xfId="5448" xr:uid="{DAFE3B5A-50B6-4839-A1F6-AEB4545B3526}"/>
    <cellStyle name="Comma 2 2 2 2 4 5" xfId="2311" xr:uid="{6FB5453A-C02B-467D-A2A8-A57EC4BA9122}"/>
    <cellStyle name="Comma 2 2 2 2 4 5 2" xfId="10673" xr:uid="{A4EB0531-E88C-43A0-AC6F-67CDB5A4B726}"/>
    <cellStyle name="Comma 2 2 2 2 4 5 3" xfId="6493" xr:uid="{C7019ED6-F9A7-4C4F-9AE1-32AFDF4255CF}"/>
    <cellStyle name="Comma 2 2 2 2 4 6" xfId="8583" xr:uid="{E6C568FD-D718-4AA3-A822-5AF4C418FD23}"/>
    <cellStyle name="Comma 2 2 2 2 4 7" xfId="4403" xr:uid="{5EA7D577-EBCD-42FD-B140-B383503D8889}"/>
    <cellStyle name="Comma 2 2 2 2 5" xfId="345" xr:uid="{1590635A-61FB-4EF8-997F-0618E6BB0EAB}"/>
    <cellStyle name="Comma 2 2 2 2 5 2" xfId="867" xr:uid="{26DB98D1-1DC4-488A-94DB-EED72A7F2EDB}"/>
    <cellStyle name="Comma 2 2 2 2 5 2 2" xfId="1914" xr:uid="{AF05A5E8-C14F-48D4-9229-8D514F2ACFC2}"/>
    <cellStyle name="Comma 2 2 2 2 5 2 2 2" xfId="4004" xr:uid="{647937D8-8AAF-469D-B942-A4EEF2175C2F}"/>
    <cellStyle name="Comma 2 2 2 2 5 2 2 2 2" xfId="12366" xr:uid="{E66C6FA6-7960-4F95-861C-EFC54FC4AEE7}"/>
    <cellStyle name="Comma 2 2 2 2 5 2 2 2 3" xfId="8186" xr:uid="{686CBE1C-11C7-493C-8DA9-87663C003EFB}"/>
    <cellStyle name="Comma 2 2 2 2 5 2 2 3" xfId="10276" xr:uid="{FBC5C270-1E02-4F0C-B385-3EE999B43AFB}"/>
    <cellStyle name="Comma 2 2 2 2 5 2 2 4" xfId="6096" xr:uid="{3101DE6D-1CD7-45C3-9634-A456E8F12D46}"/>
    <cellStyle name="Comma 2 2 2 2 5 2 3" xfId="2959" xr:uid="{2F96B273-81B9-4EB2-B3C1-AC6D41AF3631}"/>
    <cellStyle name="Comma 2 2 2 2 5 2 3 2" xfId="11321" xr:uid="{CCB98B4E-B78C-4BAA-A3CA-1A68BD52A9CC}"/>
    <cellStyle name="Comma 2 2 2 2 5 2 3 3" xfId="7141" xr:uid="{C3ED343A-373A-4189-B25A-0D1AD19961C3}"/>
    <cellStyle name="Comma 2 2 2 2 5 2 4" xfId="9231" xr:uid="{EF924741-35F4-4854-871F-7761B05E6327}"/>
    <cellStyle name="Comma 2 2 2 2 5 2 5" xfId="5051" xr:uid="{A1BD57B6-9D36-4CEA-BA22-B419C9F223C0}"/>
    <cellStyle name="Comma 2 2 2 2 5 3" xfId="1394" xr:uid="{75D5C77A-E34B-4E44-A717-DB630C0F77D6}"/>
    <cellStyle name="Comma 2 2 2 2 5 3 2" xfId="3484" xr:uid="{099329F4-C024-4FC5-A65B-958CE295A1CF}"/>
    <cellStyle name="Comma 2 2 2 2 5 3 2 2" xfId="11846" xr:uid="{555D925B-09BA-408B-ACBB-3959EEE38DB5}"/>
    <cellStyle name="Comma 2 2 2 2 5 3 2 3" xfId="7666" xr:uid="{F17F73C1-FF3D-4478-9A37-7FBA3517390C}"/>
    <cellStyle name="Comma 2 2 2 2 5 3 3" xfId="9756" xr:uid="{35DF261F-F67A-47EE-A08C-45D78F74E803}"/>
    <cellStyle name="Comma 2 2 2 2 5 3 4" xfId="5576" xr:uid="{0BBA1263-DAC3-4BBF-86BE-A97DAD35CDB0}"/>
    <cellStyle name="Comma 2 2 2 2 5 4" xfId="2439" xr:uid="{475BD35F-D7E4-4E97-899D-547355621B30}"/>
    <cellStyle name="Comma 2 2 2 2 5 4 2" xfId="10801" xr:uid="{642715A9-6C1A-4733-9FB8-16A658292B9D}"/>
    <cellStyle name="Comma 2 2 2 2 5 4 3" xfId="6621" xr:uid="{2FFCAF69-3E38-44EF-AA7A-CB37CC2E893F}"/>
    <cellStyle name="Comma 2 2 2 2 5 5" xfId="8711" xr:uid="{A8A14C69-F175-4908-87F6-FCF030EF70D0}"/>
    <cellStyle name="Comma 2 2 2 2 5 6" xfId="4531" xr:uid="{5339DA9B-767B-4F8C-BBA0-E246EF13BB78}"/>
    <cellStyle name="Comma 2 2 2 2 6" xfId="611" xr:uid="{CA25E153-59DB-46A5-B1B1-1F59010F78BE}"/>
    <cellStyle name="Comma 2 2 2 2 6 2" xfId="1658" xr:uid="{DB9A3D28-939A-43C7-999E-9B271B1B8BC6}"/>
    <cellStyle name="Comma 2 2 2 2 6 2 2" xfId="3748" xr:uid="{EBADC78D-450E-4EDA-9D9C-0C9335D6A9B0}"/>
    <cellStyle name="Comma 2 2 2 2 6 2 2 2" xfId="12110" xr:uid="{5F4F91B2-3707-4EC5-A4D8-37B7EE9295F6}"/>
    <cellStyle name="Comma 2 2 2 2 6 2 2 3" xfId="7930" xr:uid="{38411E9A-8138-4D55-BC53-C33A51BF95E2}"/>
    <cellStyle name="Comma 2 2 2 2 6 2 3" xfId="10020" xr:uid="{0805CE37-53AA-494E-BD85-C36E47687607}"/>
    <cellStyle name="Comma 2 2 2 2 6 2 4" xfId="5840" xr:uid="{6A337BAD-3855-4EB1-869D-D74FDDF7ABE8}"/>
    <cellStyle name="Comma 2 2 2 2 6 3" xfId="2703" xr:uid="{F85534BF-165C-4F7A-B41B-662353BFDB79}"/>
    <cellStyle name="Comma 2 2 2 2 6 3 2" xfId="11065" xr:uid="{06C9946B-BBBA-45B5-989B-F2D868394360}"/>
    <cellStyle name="Comma 2 2 2 2 6 3 3" xfId="6885" xr:uid="{AE5C36F0-4B22-43B8-8B44-BA28CC826AC0}"/>
    <cellStyle name="Comma 2 2 2 2 6 4" xfId="8975" xr:uid="{852B84C3-03E9-4C94-8B9D-89F4C53021C0}"/>
    <cellStyle name="Comma 2 2 2 2 6 5" xfId="4795" xr:uid="{4B7F1B04-0869-491E-89B1-0AA6E25C2B90}"/>
    <cellStyle name="Comma 2 2 2 2 7" xfId="1138" xr:uid="{426B8872-3E12-40C3-9B2F-651E0C8D5B0F}"/>
    <cellStyle name="Comma 2 2 2 2 7 2" xfId="3228" xr:uid="{5411B827-96B6-4392-BEB9-CDD05F410819}"/>
    <cellStyle name="Comma 2 2 2 2 7 2 2" xfId="11590" xr:uid="{BE65566C-A98C-4407-A966-344C6DE2B590}"/>
    <cellStyle name="Comma 2 2 2 2 7 2 3" xfId="7410" xr:uid="{56AA57FE-F764-4725-BE32-757AB2E59595}"/>
    <cellStyle name="Comma 2 2 2 2 7 3" xfId="9500" xr:uid="{E1385D74-9D17-4A56-AC11-3EB0021CD2C5}"/>
    <cellStyle name="Comma 2 2 2 2 7 4" xfId="5320" xr:uid="{5E1F6D30-EED8-43FD-ADF4-9E9ADED9D2FF}"/>
    <cellStyle name="Comma 2 2 2 2 8" xfId="2183" xr:uid="{7CF57605-EF40-429E-84DF-BE081EBF82BE}"/>
    <cellStyle name="Comma 2 2 2 2 8 2" xfId="10545" xr:uid="{94A482AE-60ED-4259-951D-35FA3A32FA98}"/>
    <cellStyle name="Comma 2 2 2 2 8 3" xfId="6365" xr:uid="{8D5A2151-3B8F-49C7-8D5A-4AD82A6016FF}"/>
    <cellStyle name="Comma 2 2 2 2 9" xfId="8455" xr:uid="{E6582510-2F66-4044-B393-704A66377FE0}"/>
    <cellStyle name="Comma 2 2 2 3" xfId="103" xr:uid="{749D75C2-F374-42F9-AB79-BDD48A386DF5}"/>
    <cellStyle name="Comma 2 2 2 3 2" xfId="168" xr:uid="{98068053-EDE1-4FF6-A20B-5FAC70984960}"/>
    <cellStyle name="Comma 2 2 2 3 2 2" xfId="297" xr:uid="{6E6CEE8F-A9C6-487B-BDAC-EAFA76EB6ADC}"/>
    <cellStyle name="Comma 2 2 2 3 2 2 2" xfId="553" xr:uid="{BC2590F3-37E8-4655-9908-D28ADE962D85}"/>
    <cellStyle name="Comma 2 2 2 3 2 2 2 2" xfId="1075" xr:uid="{21E36F87-8835-4DE3-8FD2-B01A05A3B94B}"/>
    <cellStyle name="Comma 2 2 2 3 2 2 2 2 2" xfId="2122" xr:uid="{808D550B-2C4D-4AD4-9B74-642A01AB1E65}"/>
    <cellStyle name="Comma 2 2 2 3 2 2 2 2 2 2" xfId="4212" xr:uid="{7DA315D3-FC45-4833-B627-4A3D6D66DEBF}"/>
    <cellStyle name="Comma 2 2 2 3 2 2 2 2 2 2 2" xfId="12574" xr:uid="{93578018-5558-4CAE-A7A0-A1C08042A194}"/>
    <cellStyle name="Comma 2 2 2 3 2 2 2 2 2 2 3" xfId="8394" xr:uid="{ECBCD5CE-13E5-44DF-9762-E85898959905}"/>
    <cellStyle name="Comma 2 2 2 3 2 2 2 2 2 3" xfId="10484" xr:uid="{DC3C78FC-DBC3-4DB7-BF2E-7EF97B4BFEC7}"/>
    <cellStyle name="Comma 2 2 2 3 2 2 2 2 2 4" xfId="6304" xr:uid="{41FEBCAD-27B5-4B60-BED4-498BD7DC3FE8}"/>
    <cellStyle name="Comma 2 2 2 3 2 2 2 2 3" xfId="3167" xr:uid="{55A097BF-AFC2-4AFE-954D-AC0074ADE67B}"/>
    <cellStyle name="Comma 2 2 2 3 2 2 2 2 3 2" xfId="11529" xr:uid="{7EF6E6BC-2599-4817-98A7-7947E540AEC5}"/>
    <cellStyle name="Comma 2 2 2 3 2 2 2 2 3 3" xfId="7349" xr:uid="{CDB58AB8-8CFB-4B90-B548-332514DB8069}"/>
    <cellStyle name="Comma 2 2 2 3 2 2 2 2 4" xfId="9439" xr:uid="{91CCD8A5-7920-490B-B315-24A6F2EDF251}"/>
    <cellStyle name="Comma 2 2 2 3 2 2 2 2 5" xfId="5259" xr:uid="{989888F1-72DC-4669-943D-B3CC48A88372}"/>
    <cellStyle name="Comma 2 2 2 3 2 2 2 3" xfId="1602" xr:uid="{82BE5339-BCC1-40F5-84FF-ACF1882C333B}"/>
    <cellStyle name="Comma 2 2 2 3 2 2 2 3 2" xfId="3692" xr:uid="{CA879E02-34AF-4C9D-BAD9-746724E6D5A3}"/>
    <cellStyle name="Comma 2 2 2 3 2 2 2 3 2 2" xfId="12054" xr:uid="{E658F5F7-9C77-4FD1-9927-5AE8AF3F8A5A}"/>
    <cellStyle name="Comma 2 2 2 3 2 2 2 3 2 3" xfId="7874" xr:uid="{F6C71EFC-7074-4586-BA99-2E3E3ECE8D9E}"/>
    <cellStyle name="Comma 2 2 2 3 2 2 2 3 3" xfId="9964" xr:uid="{4541A3B5-7AA4-4108-B4E2-C175D66F19FB}"/>
    <cellStyle name="Comma 2 2 2 3 2 2 2 3 4" xfId="5784" xr:uid="{09903DB1-8D08-4031-B09A-D725FB76E6BE}"/>
    <cellStyle name="Comma 2 2 2 3 2 2 2 4" xfId="2647" xr:uid="{8E593730-EB4B-40FC-9879-03B90495EB9B}"/>
    <cellStyle name="Comma 2 2 2 3 2 2 2 4 2" xfId="11009" xr:uid="{92FB7DB2-35EB-4A79-B667-AE4C9CAA19C2}"/>
    <cellStyle name="Comma 2 2 2 3 2 2 2 4 3" xfId="6829" xr:uid="{E8ACFAE2-1809-428C-81F1-A22EF08CA477}"/>
    <cellStyle name="Comma 2 2 2 3 2 2 2 5" xfId="8919" xr:uid="{454B45D6-D1C7-4090-BD1D-9CFBC8AE087A}"/>
    <cellStyle name="Comma 2 2 2 3 2 2 2 6" xfId="4739" xr:uid="{CA73E4C9-483F-4177-861D-30C473CA5B72}"/>
    <cellStyle name="Comma 2 2 2 3 2 2 3" xfId="819" xr:uid="{E8349B0C-004D-46A2-A6E7-4B707C39945F}"/>
    <cellStyle name="Comma 2 2 2 3 2 2 3 2" xfId="1866" xr:uid="{5FD69412-EE8D-4C71-8755-87FC8623FB5A}"/>
    <cellStyle name="Comma 2 2 2 3 2 2 3 2 2" xfId="3956" xr:uid="{DB0542AC-BC54-481D-8D16-043960160CFD}"/>
    <cellStyle name="Comma 2 2 2 3 2 2 3 2 2 2" xfId="12318" xr:uid="{697970A3-715A-4A07-AEBD-113EA843EC88}"/>
    <cellStyle name="Comma 2 2 2 3 2 2 3 2 2 3" xfId="8138" xr:uid="{BB686E30-68CC-4DC3-BBFC-8A77040A633B}"/>
    <cellStyle name="Comma 2 2 2 3 2 2 3 2 3" xfId="10228" xr:uid="{FF1C6CCE-70B4-4521-863A-F4194DD680E6}"/>
    <cellStyle name="Comma 2 2 2 3 2 2 3 2 4" xfId="6048" xr:uid="{85D645F9-7BA0-41DB-80E6-99E3A53FFD39}"/>
    <cellStyle name="Comma 2 2 2 3 2 2 3 3" xfId="2911" xr:uid="{9D1FA0ED-F6AF-4678-9435-F37E70728CC5}"/>
    <cellStyle name="Comma 2 2 2 3 2 2 3 3 2" xfId="11273" xr:uid="{40E5A398-5604-4810-82EC-88C4AFD17FA1}"/>
    <cellStyle name="Comma 2 2 2 3 2 2 3 3 3" xfId="7093" xr:uid="{38C1E18A-A3AB-4436-8FEA-AB11604A3ABA}"/>
    <cellStyle name="Comma 2 2 2 3 2 2 3 4" xfId="9183" xr:uid="{EAA735F6-612E-451D-B215-FF428F311DB7}"/>
    <cellStyle name="Comma 2 2 2 3 2 2 3 5" xfId="5003" xr:uid="{270CCA59-08C0-49A6-984F-A1555895C17D}"/>
    <cellStyle name="Comma 2 2 2 3 2 2 4" xfId="1346" xr:uid="{B041E994-EC2D-41EE-A5FE-A5532DEB5B60}"/>
    <cellStyle name="Comma 2 2 2 3 2 2 4 2" xfId="3436" xr:uid="{7C3C7F7B-3E73-4176-B0D5-69A989A905AB}"/>
    <cellStyle name="Comma 2 2 2 3 2 2 4 2 2" xfId="11798" xr:uid="{FC4416C9-2CA3-4BF4-B619-92A2BF2AF095}"/>
    <cellStyle name="Comma 2 2 2 3 2 2 4 2 3" xfId="7618" xr:uid="{D1D74495-03ED-4747-8CA2-5D1B514E4626}"/>
    <cellStyle name="Comma 2 2 2 3 2 2 4 3" xfId="9708" xr:uid="{B3167929-029F-49D4-91E1-B5260A848AD8}"/>
    <cellStyle name="Comma 2 2 2 3 2 2 4 4" xfId="5528" xr:uid="{3702261E-E568-433E-83A8-D7833201138F}"/>
    <cellStyle name="Comma 2 2 2 3 2 2 5" xfId="2391" xr:uid="{279A4B9F-A2F3-402E-9314-C85A23ADC633}"/>
    <cellStyle name="Comma 2 2 2 3 2 2 5 2" xfId="10753" xr:uid="{80E1056E-71A9-4A63-B21F-C36C658B3313}"/>
    <cellStyle name="Comma 2 2 2 3 2 2 5 3" xfId="6573" xr:uid="{03F978B2-540E-42C6-82D3-01BF7483CB45}"/>
    <cellStyle name="Comma 2 2 2 3 2 2 6" xfId="8663" xr:uid="{71AEAE8B-BDE4-481C-AA09-E362EBEFA5F5}"/>
    <cellStyle name="Comma 2 2 2 3 2 2 7" xfId="4483" xr:uid="{B95C4167-D38F-4421-BA01-4EF2D7122D9F}"/>
    <cellStyle name="Comma 2 2 2 3 2 3" xfId="425" xr:uid="{6CD2CE7E-A566-4EE5-857A-176CF53A7B20}"/>
    <cellStyle name="Comma 2 2 2 3 2 3 2" xfId="947" xr:uid="{0A304995-95BC-436B-B34E-EB5180FE56CC}"/>
    <cellStyle name="Comma 2 2 2 3 2 3 2 2" xfId="1994" xr:uid="{D91456BD-E0DA-465D-8A26-63FD4F2D39D4}"/>
    <cellStyle name="Comma 2 2 2 3 2 3 2 2 2" xfId="4084" xr:uid="{59A32BFD-F859-4FEB-9AF2-4F697C890241}"/>
    <cellStyle name="Comma 2 2 2 3 2 3 2 2 2 2" xfId="12446" xr:uid="{6D1EACC3-636A-40C8-BA9E-68C76B81F859}"/>
    <cellStyle name="Comma 2 2 2 3 2 3 2 2 2 3" xfId="8266" xr:uid="{D335514F-829A-4F83-855E-EABC16EB4497}"/>
    <cellStyle name="Comma 2 2 2 3 2 3 2 2 3" xfId="10356" xr:uid="{C9804DB9-EC62-49CA-988B-0B4093E607DC}"/>
    <cellStyle name="Comma 2 2 2 3 2 3 2 2 4" xfId="6176" xr:uid="{D4CFC62C-DD3E-47B4-B869-003D2E4345AE}"/>
    <cellStyle name="Comma 2 2 2 3 2 3 2 3" xfId="3039" xr:uid="{DA144C9D-9315-4E7F-B9DA-62A649990713}"/>
    <cellStyle name="Comma 2 2 2 3 2 3 2 3 2" xfId="11401" xr:uid="{BDC6C7E5-3FD2-4ED5-AF1C-23A239C160A0}"/>
    <cellStyle name="Comma 2 2 2 3 2 3 2 3 3" xfId="7221" xr:uid="{62CEA3E2-A426-475E-81B3-4939A6603D6D}"/>
    <cellStyle name="Comma 2 2 2 3 2 3 2 4" xfId="9311" xr:uid="{EDAFAD52-10CE-4B42-9630-0BABB5454C45}"/>
    <cellStyle name="Comma 2 2 2 3 2 3 2 5" xfId="5131" xr:uid="{B90404C6-AD1F-407A-BB55-8F69F3A867ED}"/>
    <cellStyle name="Comma 2 2 2 3 2 3 3" xfId="1474" xr:uid="{8A086B73-88B7-48E2-8670-927F4B2EAF9E}"/>
    <cellStyle name="Comma 2 2 2 3 2 3 3 2" xfId="3564" xr:uid="{A6F323E9-E92D-4F7D-A467-CD200FD0710E}"/>
    <cellStyle name="Comma 2 2 2 3 2 3 3 2 2" xfId="11926" xr:uid="{F49A0064-EED7-42A8-8F80-34905D0C56FC}"/>
    <cellStyle name="Comma 2 2 2 3 2 3 3 2 3" xfId="7746" xr:uid="{DF9ABBEE-43DF-473C-85EE-E87EE96A0481}"/>
    <cellStyle name="Comma 2 2 2 3 2 3 3 3" xfId="9836" xr:uid="{EF7F894F-0390-409D-9023-5B6937E07449}"/>
    <cellStyle name="Comma 2 2 2 3 2 3 3 4" xfId="5656" xr:uid="{CB376D70-3384-400E-A2C3-D50297A3E248}"/>
    <cellStyle name="Comma 2 2 2 3 2 3 4" xfId="2519" xr:uid="{995635A6-8596-4A45-A4A0-9276E443806F}"/>
    <cellStyle name="Comma 2 2 2 3 2 3 4 2" xfId="10881" xr:uid="{846F0997-DF23-4B32-B04B-41633C146ED7}"/>
    <cellStyle name="Comma 2 2 2 3 2 3 4 3" xfId="6701" xr:uid="{4AEC0752-DA3B-4EF8-AF11-DDBE7BED6D48}"/>
    <cellStyle name="Comma 2 2 2 3 2 3 5" xfId="8791" xr:uid="{77BBF4E4-86A2-4F72-983B-3E8B95F1776E}"/>
    <cellStyle name="Comma 2 2 2 3 2 3 6" xfId="4611" xr:uid="{CF2D439F-890A-442F-A897-AB28E0FC0F75}"/>
    <cellStyle name="Comma 2 2 2 3 2 4" xfId="691" xr:uid="{0117214D-1D68-402C-9533-C1613FEDDFCD}"/>
    <cellStyle name="Comma 2 2 2 3 2 4 2" xfId="1738" xr:uid="{A7DD8609-B3EC-41A5-A1B9-548CDA4C90CB}"/>
    <cellStyle name="Comma 2 2 2 3 2 4 2 2" xfId="3828" xr:uid="{E98EBDE5-E1FC-46C5-BDFE-5632CF33F4EA}"/>
    <cellStyle name="Comma 2 2 2 3 2 4 2 2 2" xfId="12190" xr:uid="{E8DDED44-1B1E-4762-8487-A60019AA453B}"/>
    <cellStyle name="Comma 2 2 2 3 2 4 2 2 3" xfId="8010" xr:uid="{58E5F663-AB51-438A-A849-3F06406CCA8E}"/>
    <cellStyle name="Comma 2 2 2 3 2 4 2 3" xfId="10100" xr:uid="{E3F28F39-75CB-48C6-8C3C-34007FF793A6}"/>
    <cellStyle name="Comma 2 2 2 3 2 4 2 4" xfId="5920" xr:uid="{7D6BAE9B-6E49-447F-A65D-55B11795CDB7}"/>
    <cellStyle name="Comma 2 2 2 3 2 4 3" xfId="2783" xr:uid="{6FEB1BF2-9B3F-4591-8017-AA3F2B3F3E8C}"/>
    <cellStyle name="Comma 2 2 2 3 2 4 3 2" xfId="11145" xr:uid="{48960EBD-4290-4B33-ABEC-D54BED9CE02F}"/>
    <cellStyle name="Comma 2 2 2 3 2 4 3 3" xfId="6965" xr:uid="{6B568164-F616-4A23-805E-411C00F04094}"/>
    <cellStyle name="Comma 2 2 2 3 2 4 4" xfId="9055" xr:uid="{D7465822-3831-495C-A718-BD359E4A7C20}"/>
    <cellStyle name="Comma 2 2 2 3 2 4 5" xfId="4875" xr:uid="{F8EFCC21-BF20-4103-BAA7-92A50E1F07FF}"/>
    <cellStyle name="Comma 2 2 2 3 2 5" xfId="1218" xr:uid="{0992077C-329F-44EF-A5F9-665B146F2DAC}"/>
    <cellStyle name="Comma 2 2 2 3 2 5 2" xfId="3308" xr:uid="{075513D2-B81B-4E6C-985F-E096271CC86A}"/>
    <cellStyle name="Comma 2 2 2 3 2 5 2 2" xfId="11670" xr:uid="{315AF777-8EA3-4390-A957-00F3E3DF5CEA}"/>
    <cellStyle name="Comma 2 2 2 3 2 5 2 3" xfId="7490" xr:uid="{E3A563C9-EE84-46F2-8233-FE649B9491D7}"/>
    <cellStyle name="Comma 2 2 2 3 2 5 3" xfId="9580" xr:uid="{4996694E-ACA2-4139-89CE-4F8EE0FF769D}"/>
    <cellStyle name="Comma 2 2 2 3 2 5 4" xfId="5400" xr:uid="{1623F5EF-C84F-419F-9869-0DB94ADFBC77}"/>
    <cellStyle name="Comma 2 2 2 3 2 6" xfId="2263" xr:uid="{14BA364D-C883-4673-A84C-623A8CEB6B36}"/>
    <cellStyle name="Comma 2 2 2 3 2 6 2" xfId="10625" xr:uid="{BAFB2956-0958-4145-8EE3-6B97D6748DB9}"/>
    <cellStyle name="Comma 2 2 2 3 2 6 3" xfId="6445" xr:uid="{FEA9D3F7-8C9F-48A1-8907-06C4B28F1717}"/>
    <cellStyle name="Comma 2 2 2 3 2 7" xfId="8535" xr:uid="{E63D8966-AF8E-4C2E-9CD9-F5F4156F59AA}"/>
    <cellStyle name="Comma 2 2 2 3 2 8" xfId="4355" xr:uid="{265BEFAB-86EE-4F4D-8144-0D13FB069401}"/>
    <cellStyle name="Comma 2 2 2 3 3" xfId="233" xr:uid="{8D907E0F-F5A7-4EF9-8AFF-7E1822797D14}"/>
    <cellStyle name="Comma 2 2 2 3 3 2" xfId="489" xr:uid="{97C5DD22-9AF8-4996-8027-A34959CB6CE8}"/>
    <cellStyle name="Comma 2 2 2 3 3 2 2" xfId="1011" xr:uid="{47D3A92D-6A07-4128-A750-1CC996362544}"/>
    <cellStyle name="Comma 2 2 2 3 3 2 2 2" xfId="2058" xr:uid="{10607001-600B-4B61-B45E-56865FD055B6}"/>
    <cellStyle name="Comma 2 2 2 3 3 2 2 2 2" xfId="4148" xr:uid="{7D511093-A3B0-45ED-80BD-09E3CDEB5C6A}"/>
    <cellStyle name="Comma 2 2 2 3 3 2 2 2 2 2" xfId="12510" xr:uid="{69400851-6683-4352-BEA2-3FC815D5F364}"/>
    <cellStyle name="Comma 2 2 2 3 3 2 2 2 2 3" xfId="8330" xr:uid="{5549ED84-D9F0-4E29-855E-D127C04C514B}"/>
    <cellStyle name="Comma 2 2 2 3 3 2 2 2 3" xfId="10420" xr:uid="{06C33E28-EE1C-451B-88DE-22FDC29775A8}"/>
    <cellStyle name="Comma 2 2 2 3 3 2 2 2 4" xfId="6240" xr:uid="{8EC10F17-5512-41C7-8692-5780C4B6B2D1}"/>
    <cellStyle name="Comma 2 2 2 3 3 2 2 3" xfId="3103" xr:uid="{FEE784CA-6DFB-47D9-A38F-E156F9EA6CCB}"/>
    <cellStyle name="Comma 2 2 2 3 3 2 2 3 2" xfId="11465" xr:uid="{F118C3F5-4F39-445E-A11B-0155FB58B922}"/>
    <cellStyle name="Comma 2 2 2 3 3 2 2 3 3" xfId="7285" xr:uid="{58C432E2-F120-4FC2-B428-D9FEAF24A9E7}"/>
    <cellStyle name="Comma 2 2 2 3 3 2 2 4" xfId="9375" xr:uid="{8847CD07-CC93-4A28-ADE0-EFAF24B06347}"/>
    <cellStyle name="Comma 2 2 2 3 3 2 2 5" xfId="5195" xr:uid="{F6372D58-FCCB-4F62-9897-1315598CFE4B}"/>
    <cellStyle name="Comma 2 2 2 3 3 2 3" xfId="1538" xr:uid="{F4BD9CBA-A163-4D8A-A556-C7933FDC12F2}"/>
    <cellStyle name="Comma 2 2 2 3 3 2 3 2" xfId="3628" xr:uid="{A6398CBE-FEEE-4335-A748-778AAF1B3779}"/>
    <cellStyle name="Comma 2 2 2 3 3 2 3 2 2" xfId="11990" xr:uid="{31780211-9D5D-424D-8A96-3C0D94F4427C}"/>
    <cellStyle name="Comma 2 2 2 3 3 2 3 2 3" xfId="7810" xr:uid="{075FD609-13FA-407B-A5A8-C9B1AFD38631}"/>
    <cellStyle name="Comma 2 2 2 3 3 2 3 3" xfId="9900" xr:uid="{C4564DCF-A14C-4A23-9CBA-C96A169354F6}"/>
    <cellStyle name="Comma 2 2 2 3 3 2 3 4" xfId="5720" xr:uid="{74B46A09-C206-468A-BA61-9762060ECB93}"/>
    <cellStyle name="Comma 2 2 2 3 3 2 4" xfId="2583" xr:uid="{84D991C9-D00F-4444-AB72-F564561084CB}"/>
    <cellStyle name="Comma 2 2 2 3 3 2 4 2" xfId="10945" xr:uid="{F03DF28B-0682-4DD6-91D6-368B46E1BC11}"/>
    <cellStyle name="Comma 2 2 2 3 3 2 4 3" xfId="6765" xr:uid="{BAC39824-2A4C-46E9-AC03-D517BC9E62DD}"/>
    <cellStyle name="Comma 2 2 2 3 3 2 5" xfId="8855" xr:uid="{EF81FD9D-1444-402C-BA5D-88CBEA0F82B5}"/>
    <cellStyle name="Comma 2 2 2 3 3 2 6" xfId="4675" xr:uid="{F8BFDBB2-8B7E-4607-AA4F-416740060758}"/>
    <cellStyle name="Comma 2 2 2 3 3 3" xfId="755" xr:uid="{4DF8B450-3306-4EA9-AB5E-B11EC65E5ACD}"/>
    <cellStyle name="Comma 2 2 2 3 3 3 2" xfId="1802" xr:uid="{321727A8-DC8E-4824-9CA8-7A6500EBB381}"/>
    <cellStyle name="Comma 2 2 2 3 3 3 2 2" xfId="3892" xr:uid="{3F875D39-0116-44F8-ABC5-B7DC6C8D59AD}"/>
    <cellStyle name="Comma 2 2 2 3 3 3 2 2 2" xfId="12254" xr:uid="{847EB9C7-6AD3-4C45-B0AF-6F46F2BE1ABE}"/>
    <cellStyle name="Comma 2 2 2 3 3 3 2 2 3" xfId="8074" xr:uid="{B4711985-F696-4223-9835-C9D0FF3D0DD3}"/>
    <cellStyle name="Comma 2 2 2 3 3 3 2 3" xfId="10164" xr:uid="{F87AEA56-1DBB-4D39-9DEA-ABA3E9E49E06}"/>
    <cellStyle name="Comma 2 2 2 3 3 3 2 4" xfId="5984" xr:uid="{56BB6CF4-C875-4FB3-9695-781505CC53A8}"/>
    <cellStyle name="Comma 2 2 2 3 3 3 3" xfId="2847" xr:uid="{A327D15A-C3DA-4676-826C-2453EC572499}"/>
    <cellStyle name="Comma 2 2 2 3 3 3 3 2" xfId="11209" xr:uid="{F47ECCCC-6005-465C-835B-57DCD2183980}"/>
    <cellStyle name="Comma 2 2 2 3 3 3 3 3" xfId="7029" xr:uid="{465ED05C-3E37-46B6-95CB-E9D2934A1335}"/>
    <cellStyle name="Comma 2 2 2 3 3 3 4" xfId="9119" xr:uid="{95A2F0F3-3004-4B45-BD59-5F3857EB1D2B}"/>
    <cellStyle name="Comma 2 2 2 3 3 3 5" xfId="4939" xr:uid="{0CEDE4ED-5DB5-4F47-866F-427B33CA21CC}"/>
    <cellStyle name="Comma 2 2 2 3 3 4" xfId="1282" xr:uid="{047A434D-1FD0-4406-AA94-0F18E70E4CC8}"/>
    <cellStyle name="Comma 2 2 2 3 3 4 2" xfId="3372" xr:uid="{78C149C1-8E89-4D64-93FF-D763E3E250B6}"/>
    <cellStyle name="Comma 2 2 2 3 3 4 2 2" xfId="11734" xr:uid="{84424144-1EA0-4A80-AD91-95E79116CF61}"/>
    <cellStyle name="Comma 2 2 2 3 3 4 2 3" xfId="7554" xr:uid="{18D2C17D-7371-4BC0-AC32-3C68EA767C4C}"/>
    <cellStyle name="Comma 2 2 2 3 3 4 3" xfId="9644" xr:uid="{A5E70C3D-920D-4EC5-A566-D1C9DFAFAE61}"/>
    <cellStyle name="Comma 2 2 2 3 3 4 4" xfId="5464" xr:uid="{70BBCCA7-E63E-43D4-8AE4-365FF7DD8A56}"/>
    <cellStyle name="Comma 2 2 2 3 3 5" xfId="2327" xr:uid="{958D4BD8-D709-4600-A924-F16BD80F7C8F}"/>
    <cellStyle name="Comma 2 2 2 3 3 5 2" xfId="10689" xr:uid="{EF772E4D-71F3-44C3-9218-96E847EA8745}"/>
    <cellStyle name="Comma 2 2 2 3 3 5 3" xfId="6509" xr:uid="{947A7679-2204-4709-AB08-52073B085BF0}"/>
    <cellStyle name="Comma 2 2 2 3 3 6" xfId="8599" xr:uid="{585FB003-AD72-4682-B9F7-9C782F603848}"/>
    <cellStyle name="Comma 2 2 2 3 3 7" xfId="4419" xr:uid="{CC013E7F-EC62-4FEC-A388-4086B97C9B86}"/>
    <cellStyle name="Comma 2 2 2 3 4" xfId="361" xr:uid="{04CE15EB-77E6-44C6-9EE1-2FD07DECB8CB}"/>
    <cellStyle name="Comma 2 2 2 3 4 2" xfId="883" xr:uid="{C5DF03CB-E293-44DB-9E54-18D74E468374}"/>
    <cellStyle name="Comma 2 2 2 3 4 2 2" xfId="1930" xr:uid="{489C0A4F-09B4-45DE-BDDE-98C0EB2EA55D}"/>
    <cellStyle name="Comma 2 2 2 3 4 2 2 2" xfId="4020" xr:uid="{FB067F85-4B27-40F3-831F-14E6F2ECAC27}"/>
    <cellStyle name="Comma 2 2 2 3 4 2 2 2 2" xfId="12382" xr:uid="{05F65252-2CCF-4950-B007-71A349DCCC77}"/>
    <cellStyle name="Comma 2 2 2 3 4 2 2 2 3" xfId="8202" xr:uid="{DE20E577-688F-458F-BAEC-4280F42094FF}"/>
    <cellStyle name="Comma 2 2 2 3 4 2 2 3" xfId="10292" xr:uid="{11EAE0FF-B41E-4602-808E-E965ED9850FF}"/>
    <cellStyle name="Comma 2 2 2 3 4 2 2 4" xfId="6112" xr:uid="{408C6CA6-7E7A-4E08-9C74-3D833344AA93}"/>
    <cellStyle name="Comma 2 2 2 3 4 2 3" xfId="2975" xr:uid="{B07F208F-5732-4A91-9218-C3B5A6FFBFFC}"/>
    <cellStyle name="Comma 2 2 2 3 4 2 3 2" xfId="11337" xr:uid="{0AB35F52-69C5-4D73-A835-ABA6369DDCF3}"/>
    <cellStyle name="Comma 2 2 2 3 4 2 3 3" xfId="7157" xr:uid="{41B9EA03-CCDB-49D1-9B7F-BC5E81020DEF}"/>
    <cellStyle name="Comma 2 2 2 3 4 2 4" xfId="9247" xr:uid="{853F8EEF-E961-4526-8514-03FDBEDFEABF}"/>
    <cellStyle name="Comma 2 2 2 3 4 2 5" xfId="5067" xr:uid="{57872348-4461-4386-9134-2413AA76D76D}"/>
    <cellStyle name="Comma 2 2 2 3 4 3" xfId="1410" xr:uid="{901D606B-41CC-421C-AA44-F0BB8D5F7C94}"/>
    <cellStyle name="Comma 2 2 2 3 4 3 2" xfId="3500" xr:uid="{7EDBD9E7-1008-411F-BFCE-E7AD7D88D6B2}"/>
    <cellStyle name="Comma 2 2 2 3 4 3 2 2" xfId="11862" xr:uid="{3A7CE77D-DD19-4BC0-A27B-8757873C249F}"/>
    <cellStyle name="Comma 2 2 2 3 4 3 2 3" xfId="7682" xr:uid="{94ABD6A6-3519-480B-9065-8F54C0591BFA}"/>
    <cellStyle name="Comma 2 2 2 3 4 3 3" xfId="9772" xr:uid="{0A3CE9F7-F249-41BD-8710-5CAC54ED1016}"/>
    <cellStyle name="Comma 2 2 2 3 4 3 4" xfId="5592" xr:uid="{8845CC7D-C4FA-48DD-8683-F410A08B2D75}"/>
    <cellStyle name="Comma 2 2 2 3 4 4" xfId="2455" xr:uid="{E432C1DF-A5D9-4DDD-8896-0A62D91ED86A}"/>
    <cellStyle name="Comma 2 2 2 3 4 4 2" xfId="10817" xr:uid="{D0C3F5AA-FDE6-4058-BA8C-BF323E2624C4}"/>
    <cellStyle name="Comma 2 2 2 3 4 4 3" xfId="6637" xr:uid="{F3F92074-1C53-434B-A5DF-87228FE66F13}"/>
    <cellStyle name="Comma 2 2 2 3 4 5" xfId="8727" xr:uid="{5360C03E-C7D5-43C2-A984-64294A31EC87}"/>
    <cellStyle name="Comma 2 2 2 3 4 6" xfId="4547" xr:uid="{D8A621E6-13D4-4C5B-8AA6-683C75DE6255}"/>
    <cellStyle name="Comma 2 2 2 3 5" xfId="627" xr:uid="{5B8395BA-2F92-4819-A7CA-63AE1A1745EF}"/>
    <cellStyle name="Comma 2 2 2 3 5 2" xfId="1674" xr:uid="{29995005-8CB4-43BB-819E-0A4C6C27E579}"/>
    <cellStyle name="Comma 2 2 2 3 5 2 2" xfId="3764" xr:uid="{3DE9237F-AB0A-4A25-896A-8E32457884AF}"/>
    <cellStyle name="Comma 2 2 2 3 5 2 2 2" xfId="12126" xr:uid="{F8DBF9C2-DB30-433D-A45C-9C228B250F14}"/>
    <cellStyle name="Comma 2 2 2 3 5 2 2 3" xfId="7946" xr:uid="{7DF2BF3E-CC31-4A58-99D3-76F4DE5D496C}"/>
    <cellStyle name="Comma 2 2 2 3 5 2 3" xfId="10036" xr:uid="{EDCFE0B7-14EB-431E-B0DE-7001BD69BF9A}"/>
    <cellStyle name="Comma 2 2 2 3 5 2 4" xfId="5856" xr:uid="{0B4B4E52-2F7D-4B60-9C84-979FC3FD9D6F}"/>
    <cellStyle name="Comma 2 2 2 3 5 3" xfId="2719" xr:uid="{D49EAAD8-2452-4051-A230-95019A733190}"/>
    <cellStyle name="Comma 2 2 2 3 5 3 2" xfId="11081" xr:uid="{5676DCC0-B451-4DDE-89C0-EC05661C971D}"/>
    <cellStyle name="Comma 2 2 2 3 5 3 3" xfId="6901" xr:uid="{E8BBDB21-8EA7-4F82-A979-2911330EB5CF}"/>
    <cellStyle name="Comma 2 2 2 3 5 4" xfId="8991" xr:uid="{2FA99394-55E5-4D5F-A0B4-6457C99B53A9}"/>
    <cellStyle name="Comma 2 2 2 3 5 5" xfId="4811" xr:uid="{B7DD5423-473E-47BE-87B9-8A5E0B2906C5}"/>
    <cellStyle name="Comma 2 2 2 3 6" xfId="1154" xr:uid="{49830478-D0A2-489B-92C3-51ED65829FB8}"/>
    <cellStyle name="Comma 2 2 2 3 6 2" xfId="3244" xr:uid="{60AEB307-145A-4A70-BD01-7AF26FE11BE5}"/>
    <cellStyle name="Comma 2 2 2 3 6 2 2" xfId="11606" xr:uid="{94DDCDA5-AF7F-49E3-B571-15607BCBF524}"/>
    <cellStyle name="Comma 2 2 2 3 6 2 3" xfId="7426" xr:uid="{3BDDCB64-2FBB-48BC-8E47-71201B56ECEE}"/>
    <cellStyle name="Comma 2 2 2 3 6 3" xfId="9516" xr:uid="{19A56189-47B1-4C6E-A868-0852AB239B09}"/>
    <cellStyle name="Comma 2 2 2 3 6 4" xfId="5336" xr:uid="{DBC9EA67-F6B2-48BD-8A70-E0B2A03DAC26}"/>
    <cellStyle name="Comma 2 2 2 3 7" xfId="2199" xr:uid="{4B3997FF-F2BD-47BA-9808-4F7CB723312F}"/>
    <cellStyle name="Comma 2 2 2 3 7 2" xfId="10561" xr:uid="{D8AAEEC6-E82D-4F66-9C6E-EDB1B9C91A8A}"/>
    <cellStyle name="Comma 2 2 2 3 7 3" xfId="6381" xr:uid="{CF84EB19-9449-419E-8052-73ADCFDE6ADA}"/>
    <cellStyle name="Comma 2 2 2 3 8" xfId="8471" xr:uid="{06476DBD-831F-4189-AFF6-876D6C5C488A}"/>
    <cellStyle name="Comma 2 2 2 3 9" xfId="4291" xr:uid="{320C5AED-83CF-42FE-9D0A-8353585F2339}"/>
    <cellStyle name="Comma 2 2 2 4" xfId="136" xr:uid="{9E8CAC2A-8AFC-4126-8E49-B4AF76A6186F}"/>
    <cellStyle name="Comma 2 2 2 4 2" xfId="265" xr:uid="{77954757-45F9-442E-811F-FF840E914170}"/>
    <cellStyle name="Comma 2 2 2 4 2 2" xfId="521" xr:uid="{BC885CE4-790B-45C3-B725-1F47BFB9E7A3}"/>
    <cellStyle name="Comma 2 2 2 4 2 2 2" xfId="1043" xr:uid="{107B42B9-C67A-4FD8-8133-CDE5F727E97A}"/>
    <cellStyle name="Comma 2 2 2 4 2 2 2 2" xfId="2090" xr:uid="{EB3052D8-2706-4997-893E-70C60259A7BF}"/>
    <cellStyle name="Comma 2 2 2 4 2 2 2 2 2" xfId="4180" xr:uid="{0D0E8324-A4DF-461C-A8EC-F037B6A078F7}"/>
    <cellStyle name="Comma 2 2 2 4 2 2 2 2 2 2" xfId="12542" xr:uid="{26DEC9C2-98AE-46EC-97AD-A9E943E49E56}"/>
    <cellStyle name="Comma 2 2 2 4 2 2 2 2 2 3" xfId="8362" xr:uid="{638589DE-500C-4FCC-A7CB-BD89088E7CED}"/>
    <cellStyle name="Comma 2 2 2 4 2 2 2 2 3" xfId="10452" xr:uid="{81F84FEB-F168-468A-B2D1-167CE97738E1}"/>
    <cellStyle name="Comma 2 2 2 4 2 2 2 2 4" xfId="6272" xr:uid="{64B60092-CD59-4A2D-8384-8C7FA00DCCF6}"/>
    <cellStyle name="Comma 2 2 2 4 2 2 2 3" xfId="3135" xr:uid="{FBB422FA-0F5B-48AA-B380-554FE0ADE0E5}"/>
    <cellStyle name="Comma 2 2 2 4 2 2 2 3 2" xfId="11497" xr:uid="{A2BB2276-FFEE-4F37-91F2-D06D187D7BBC}"/>
    <cellStyle name="Comma 2 2 2 4 2 2 2 3 3" xfId="7317" xr:uid="{AF3CAF58-4BA1-4255-8CA8-A52BA8C71983}"/>
    <cellStyle name="Comma 2 2 2 4 2 2 2 4" xfId="9407" xr:uid="{4D9F37B4-16DA-4C03-AF26-56A99F0E9EDA}"/>
    <cellStyle name="Comma 2 2 2 4 2 2 2 5" xfId="5227" xr:uid="{A984F828-889D-4932-9DD6-0D5ABA8DBC0B}"/>
    <cellStyle name="Comma 2 2 2 4 2 2 3" xfId="1570" xr:uid="{79350148-029E-4469-8AA3-C66EDF6132A0}"/>
    <cellStyle name="Comma 2 2 2 4 2 2 3 2" xfId="3660" xr:uid="{E5CDFF54-DAF8-4C05-87D6-439FD6280959}"/>
    <cellStyle name="Comma 2 2 2 4 2 2 3 2 2" xfId="12022" xr:uid="{0F953B10-E790-44B0-A3A1-BCE63A4D98D1}"/>
    <cellStyle name="Comma 2 2 2 4 2 2 3 2 3" xfId="7842" xr:uid="{B6B391C8-718F-4255-BDE4-DDC796F22FED}"/>
    <cellStyle name="Comma 2 2 2 4 2 2 3 3" xfId="9932" xr:uid="{F86956D9-B68C-4CE2-A05E-DAF54406D0B8}"/>
    <cellStyle name="Comma 2 2 2 4 2 2 3 4" xfId="5752" xr:uid="{0EDE9D46-90EC-4328-A826-CDCB9E52FAD2}"/>
    <cellStyle name="Comma 2 2 2 4 2 2 4" xfId="2615" xr:uid="{D43C8686-A67F-457D-97BC-40ACE37E3D16}"/>
    <cellStyle name="Comma 2 2 2 4 2 2 4 2" xfId="10977" xr:uid="{A6954786-0193-4BC9-85DA-CAF061C56F54}"/>
    <cellStyle name="Comma 2 2 2 4 2 2 4 3" xfId="6797" xr:uid="{415C3269-11BD-4FE0-85BA-5DE669E28B4D}"/>
    <cellStyle name="Comma 2 2 2 4 2 2 5" xfId="8887" xr:uid="{DF0ECF17-3E54-4890-8808-44D51950D8DA}"/>
    <cellStyle name="Comma 2 2 2 4 2 2 6" xfId="4707" xr:uid="{51222938-EE56-4CBA-8D48-DC321A1DD735}"/>
    <cellStyle name="Comma 2 2 2 4 2 3" xfId="787" xr:uid="{8F4D63B8-DDC1-4AEE-B353-A061D7ABB435}"/>
    <cellStyle name="Comma 2 2 2 4 2 3 2" xfId="1834" xr:uid="{9A6BBD3D-4A92-42FB-A6A7-35E9FE7C0ECF}"/>
    <cellStyle name="Comma 2 2 2 4 2 3 2 2" xfId="3924" xr:uid="{B992045A-5EF1-4BE7-8C2C-1FD05BC62F21}"/>
    <cellStyle name="Comma 2 2 2 4 2 3 2 2 2" xfId="12286" xr:uid="{63CC968B-2E80-4150-BA3C-432F4D02EA8A}"/>
    <cellStyle name="Comma 2 2 2 4 2 3 2 2 3" xfId="8106" xr:uid="{81919FC8-77CA-46DC-9B42-598E3C28A476}"/>
    <cellStyle name="Comma 2 2 2 4 2 3 2 3" xfId="10196" xr:uid="{0DD4F10E-BDB7-4EF3-A929-FFE6F778DCC0}"/>
    <cellStyle name="Comma 2 2 2 4 2 3 2 4" xfId="6016" xr:uid="{388F23E2-D0D1-4E89-ADA9-D28790D87427}"/>
    <cellStyle name="Comma 2 2 2 4 2 3 3" xfId="2879" xr:uid="{1F723AFC-A004-4BBA-9B08-1671D237CD70}"/>
    <cellStyle name="Comma 2 2 2 4 2 3 3 2" xfId="11241" xr:uid="{1FC10E33-65AF-414D-83E5-85AE257270DE}"/>
    <cellStyle name="Comma 2 2 2 4 2 3 3 3" xfId="7061" xr:uid="{B12D5A34-29EB-4FE5-A3BE-634AE4AC20A6}"/>
    <cellStyle name="Comma 2 2 2 4 2 3 4" xfId="9151" xr:uid="{0AB6C22D-161B-449A-999D-2251A044CE49}"/>
    <cellStyle name="Comma 2 2 2 4 2 3 5" xfId="4971" xr:uid="{A1EB8105-1FC3-4C48-A479-2F95036438C1}"/>
    <cellStyle name="Comma 2 2 2 4 2 4" xfId="1314" xr:uid="{D1E430C1-7E71-412F-82DA-EACF8B554A37}"/>
    <cellStyle name="Comma 2 2 2 4 2 4 2" xfId="3404" xr:uid="{45CB4A2F-BE65-463F-B945-A9E50B195324}"/>
    <cellStyle name="Comma 2 2 2 4 2 4 2 2" xfId="11766" xr:uid="{BBA68C9E-1ADD-4F66-B72B-B748BB8B0501}"/>
    <cellStyle name="Comma 2 2 2 4 2 4 2 3" xfId="7586" xr:uid="{B52DD201-BFBF-4E9B-897C-63EA1B6F5B9D}"/>
    <cellStyle name="Comma 2 2 2 4 2 4 3" xfId="9676" xr:uid="{35085666-99DC-4DCD-ACFB-64CD02205E0C}"/>
    <cellStyle name="Comma 2 2 2 4 2 4 4" xfId="5496" xr:uid="{749D395B-3ED6-4095-A1F6-8C8200F9FE23}"/>
    <cellStyle name="Comma 2 2 2 4 2 5" xfId="2359" xr:uid="{441508D0-BB3E-4E53-9C7E-A7E7A9AE0E6D}"/>
    <cellStyle name="Comma 2 2 2 4 2 5 2" xfId="10721" xr:uid="{4F031821-C697-4CAE-A43F-F2AFC43BCE4A}"/>
    <cellStyle name="Comma 2 2 2 4 2 5 3" xfId="6541" xr:uid="{0D5395D8-996B-44AF-AB6E-7173D102B22A}"/>
    <cellStyle name="Comma 2 2 2 4 2 6" xfId="8631" xr:uid="{2D7AE672-B1BA-499F-9B38-155B10B0217B}"/>
    <cellStyle name="Comma 2 2 2 4 2 7" xfId="4451" xr:uid="{B9231FED-F4D3-43BD-95AA-3597ACEEC75C}"/>
    <cellStyle name="Comma 2 2 2 4 3" xfId="393" xr:uid="{CE1704E8-1E7D-4E6D-8811-589D97F9F045}"/>
    <cellStyle name="Comma 2 2 2 4 3 2" xfId="915" xr:uid="{C39138C7-F875-4C6B-8197-362771142BB4}"/>
    <cellStyle name="Comma 2 2 2 4 3 2 2" xfId="1962" xr:uid="{43EDA6DE-C9E5-430E-9C19-F8B6FAB369C8}"/>
    <cellStyle name="Comma 2 2 2 4 3 2 2 2" xfId="4052" xr:uid="{1DCB00A8-4C42-4FC4-8E32-59D497CF106A}"/>
    <cellStyle name="Comma 2 2 2 4 3 2 2 2 2" xfId="12414" xr:uid="{44CB97CA-C5FF-4244-B0E3-0B7C829B594F}"/>
    <cellStyle name="Comma 2 2 2 4 3 2 2 2 3" xfId="8234" xr:uid="{589E91BB-9D91-4381-B1DB-D23396FA5D18}"/>
    <cellStyle name="Comma 2 2 2 4 3 2 2 3" xfId="10324" xr:uid="{39644F81-F67A-4302-9334-6F71E93B5041}"/>
    <cellStyle name="Comma 2 2 2 4 3 2 2 4" xfId="6144" xr:uid="{D3EE5DCB-FDE9-49EE-831B-C67443879126}"/>
    <cellStyle name="Comma 2 2 2 4 3 2 3" xfId="3007" xr:uid="{CB8320A2-E631-4DAA-A72C-9709F3811176}"/>
    <cellStyle name="Comma 2 2 2 4 3 2 3 2" xfId="11369" xr:uid="{C108026C-3D83-435F-9771-70A7893AF1AC}"/>
    <cellStyle name="Comma 2 2 2 4 3 2 3 3" xfId="7189" xr:uid="{9420DB7C-1F00-43E9-8D80-BDD974B89F41}"/>
    <cellStyle name="Comma 2 2 2 4 3 2 4" xfId="9279" xr:uid="{6116B863-85B9-46B2-9953-1D0444AE8CFA}"/>
    <cellStyle name="Comma 2 2 2 4 3 2 5" xfId="5099" xr:uid="{7A149FAB-DF7D-4365-9BB5-4A37C0D249AA}"/>
    <cellStyle name="Comma 2 2 2 4 3 3" xfId="1442" xr:uid="{903E8169-9E8C-4A98-BD7C-2B1806239E4E}"/>
    <cellStyle name="Comma 2 2 2 4 3 3 2" xfId="3532" xr:uid="{A07A0970-F4B3-42D0-836A-1114C309329B}"/>
    <cellStyle name="Comma 2 2 2 4 3 3 2 2" xfId="11894" xr:uid="{EB180A26-CDE6-4E83-8F67-CC845B639832}"/>
    <cellStyle name="Comma 2 2 2 4 3 3 2 3" xfId="7714" xr:uid="{D061F6D6-B487-472B-AB89-F10528CECD04}"/>
    <cellStyle name="Comma 2 2 2 4 3 3 3" xfId="9804" xr:uid="{1CA75F77-DB0C-44F0-B947-EE9A01C72998}"/>
    <cellStyle name="Comma 2 2 2 4 3 3 4" xfId="5624" xr:uid="{456DB656-7DE4-46FB-8913-0B95B6EEB18A}"/>
    <cellStyle name="Comma 2 2 2 4 3 4" xfId="2487" xr:uid="{521DB4DC-96C6-4007-9A35-954D570B6081}"/>
    <cellStyle name="Comma 2 2 2 4 3 4 2" xfId="10849" xr:uid="{815F6D37-5F3A-46BF-AA14-E7FAB1F26659}"/>
    <cellStyle name="Comma 2 2 2 4 3 4 3" xfId="6669" xr:uid="{8DB0A3B0-AD15-4CC6-B553-2AC3507A49D5}"/>
    <cellStyle name="Comma 2 2 2 4 3 5" xfId="8759" xr:uid="{89A4CDCB-D78E-4A9E-BF36-2C6F013D5F5B}"/>
    <cellStyle name="Comma 2 2 2 4 3 6" xfId="4579" xr:uid="{36A22E5A-F335-43E0-8360-E2675F4644DF}"/>
    <cellStyle name="Comma 2 2 2 4 4" xfId="659" xr:uid="{7E0564D4-ACDC-4FC5-971E-BE389D09F063}"/>
    <cellStyle name="Comma 2 2 2 4 4 2" xfId="1706" xr:uid="{4506A22D-5E21-441E-BED3-AEF2BDCC939E}"/>
    <cellStyle name="Comma 2 2 2 4 4 2 2" xfId="3796" xr:uid="{6D9A25E1-6671-43A2-BA09-E69E8D28CFA0}"/>
    <cellStyle name="Comma 2 2 2 4 4 2 2 2" xfId="12158" xr:uid="{6E4669B6-88D9-4828-B584-A9225A51AC63}"/>
    <cellStyle name="Comma 2 2 2 4 4 2 2 3" xfId="7978" xr:uid="{153F4C95-4EF6-44F6-8964-CB44767A5681}"/>
    <cellStyle name="Comma 2 2 2 4 4 2 3" xfId="10068" xr:uid="{B2FB1352-E118-4464-924E-1E3E9D39D45E}"/>
    <cellStyle name="Comma 2 2 2 4 4 2 4" xfId="5888" xr:uid="{4E3AD166-BA65-493C-A5B3-720946283DCB}"/>
    <cellStyle name="Comma 2 2 2 4 4 3" xfId="2751" xr:uid="{D11C3F66-AA2C-4375-B86A-20E022CBEFFA}"/>
    <cellStyle name="Comma 2 2 2 4 4 3 2" xfId="11113" xr:uid="{E3D5A030-98B1-48D9-94EC-5E19951D9EF5}"/>
    <cellStyle name="Comma 2 2 2 4 4 3 3" xfId="6933" xr:uid="{2412B71F-AB3D-44E5-8E80-4A488889A495}"/>
    <cellStyle name="Comma 2 2 2 4 4 4" xfId="9023" xr:uid="{E3F4CDF2-71B7-4E6D-A5FA-19648A9938EC}"/>
    <cellStyle name="Comma 2 2 2 4 4 5" xfId="4843" xr:uid="{7E2AA017-6049-49BC-A309-0F10B9E6B75E}"/>
    <cellStyle name="Comma 2 2 2 4 5" xfId="1186" xr:uid="{8D4DA525-7612-4436-91FD-97A9187E8571}"/>
    <cellStyle name="Comma 2 2 2 4 5 2" xfId="3276" xr:uid="{1BCA6355-F835-4CE6-8880-123606DC8B5C}"/>
    <cellStyle name="Comma 2 2 2 4 5 2 2" xfId="11638" xr:uid="{DE0F5DF1-ADCE-4760-9D99-8B037E4E6A0B}"/>
    <cellStyle name="Comma 2 2 2 4 5 2 3" xfId="7458" xr:uid="{74330AD5-DDE5-40BF-991A-0AF64B034193}"/>
    <cellStyle name="Comma 2 2 2 4 5 3" xfId="9548" xr:uid="{5B6D136A-3BC0-449A-B2E6-783E074B7395}"/>
    <cellStyle name="Comma 2 2 2 4 5 4" xfId="5368" xr:uid="{A99932EA-CABD-4B09-96C2-5572ECE75284}"/>
    <cellStyle name="Comma 2 2 2 4 6" xfId="2231" xr:uid="{A94D9C0C-D7AB-48F2-BE5D-87DC9BCEC3E3}"/>
    <cellStyle name="Comma 2 2 2 4 6 2" xfId="10593" xr:uid="{BA3FD2CB-5ECE-4C37-8E0A-52FC2CC583E1}"/>
    <cellStyle name="Comma 2 2 2 4 6 3" xfId="6413" xr:uid="{433DB7E3-2446-4743-9626-CD84151279A7}"/>
    <cellStyle name="Comma 2 2 2 4 7" xfId="8503" xr:uid="{9839B1A1-EB58-40B9-80E4-B32ED986FF35}"/>
    <cellStyle name="Comma 2 2 2 4 8" xfId="4323" xr:uid="{6ABC6EFD-2254-40D7-9AF3-A18E4D3B7A9F}"/>
    <cellStyle name="Comma 2 2 2 5" xfId="201" xr:uid="{F49907E2-C564-461D-9973-674F4E31B3EF}"/>
    <cellStyle name="Comma 2 2 2 5 2" xfId="457" xr:uid="{1E509D77-0BC0-43C6-B203-48EA371B1A08}"/>
    <cellStyle name="Comma 2 2 2 5 2 2" xfId="979" xr:uid="{761AA339-69E0-4D60-9BFE-B83BB3D2FFC6}"/>
    <cellStyle name="Comma 2 2 2 5 2 2 2" xfId="2026" xr:uid="{36B7D478-B20C-4273-A91B-61E0D09EC439}"/>
    <cellStyle name="Comma 2 2 2 5 2 2 2 2" xfId="4116" xr:uid="{427104FB-1E41-43EA-8B8E-99B0CFE60CA9}"/>
    <cellStyle name="Comma 2 2 2 5 2 2 2 2 2" xfId="12478" xr:uid="{529A88A1-55EC-420B-B1F1-4D6E32A08D65}"/>
    <cellStyle name="Comma 2 2 2 5 2 2 2 2 3" xfId="8298" xr:uid="{2D43B480-813E-4DEC-9EAF-42CA6BA73597}"/>
    <cellStyle name="Comma 2 2 2 5 2 2 2 3" xfId="10388" xr:uid="{46DC3D80-5C9F-4B1A-B93A-A6604519DCB3}"/>
    <cellStyle name="Comma 2 2 2 5 2 2 2 4" xfId="6208" xr:uid="{CA106177-AB6A-4D64-B961-2882AE0200FF}"/>
    <cellStyle name="Comma 2 2 2 5 2 2 3" xfId="3071" xr:uid="{73396262-931C-4B8B-8923-149BF81C80A5}"/>
    <cellStyle name="Comma 2 2 2 5 2 2 3 2" xfId="11433" xr:uid="{3F8C81E8-ACB5-4390-B168-9B510CE4C4F4}"/>
    <cellStyle name="Comma 2 2 2 5 2 2 3 3" xfId="7253" xr:uid="{69108B1B-7598-4EF4-ACF6-29865B7AF016}"/>
    <cellStyle name="Comma 2 2 2 5 2 2 4" xfId="9343" xr:uid="{8D28C130-8337-4A9C-9CAC-B6D996F15B99}"/>
    <cellStyle name="Comma 2 2 2 5 2 2 5" xfId="5163" xr:uid="{00BF5CAF-0CBC-4B91-ACC3-54C3B0EBFBEE}"/>
    <cellStyle name="Comma 2 2 2 5 2 3" xfId="1506" xr:uid="{F88349FD-35A2-46FC-B36E-A30276E96B83}"/>
    <cellStyle name="Comma 2 2 2 5 2 3 2" xfId="3596" xr:uid="{8AB851B6-6486-46BE-8F09-0824DEF5CDFD}"/>
    <cellStyle name="Comma 2 2 2 5 2 3 2 2" xfId="11958" xr:uid="{9A504E66-E5AD-40EA-A433-C32464AD490E}"/>
    <cellStyle name="Comma 2 2 2 5 2 3 2 3" xfId="7778" xr:uid="{7DBB3BAE-0076-4E67-A7CB-84FC73D5ADF6}"/>
    <cellStyle name="Comma 2 2 2 5 2 3 3" xfId="9868" xr:uid="{C319D9C7-2D25-42BA-A5AE-5818BC689845}"/>
    <cellStyle name="Comma 2 2 2 5 2 3 4" xfId="5688" xr:uid="{9FB6D594-F1EB-4D1C-9163-DFE0251E2393}"/>
    <cellStyle name="Comma 2 2 2 5 2 4" xfId="2551" xr:uid="{F0AF5900-35D7-42CC-8C47-5B6F12850DB0}"/>
    <cellStyle name="Comma 2 2 2 5 2 4 2" xfId="10913" xr:uid="{D5CEC8BD-F4A5-43F2-AE00-7C66B2284DB2}"/>
    <cellStyle name="Comma 2 2 2 5 2 4 3" xfId="6733" xr:uid="{9AF1E805-5748-4057-B4CF-919C82A7CBE9}"/>
    <cellStyle name="Comma 2 2 2 5 2 5" xfId="8823" xr:uid="{2594A16F-B853-4368-ACB6-2B5CD08F8109}"/>
    <cellStyle name="Comma 2 2 2 5 2 6" xfId="4643" xr:uid="{539D5D5D-34BF-4704-8265-9F8F58256719}"/>
    <cellStyle name="Comma 2 2 2 5 3" xfId="723" xr:uid="{CF3FFA87-595A-4C63-9F1B-6CA36FA882F9}"/>
    <cellStyle name="Comma 2 2 2 5 3 2" xfId="1770" xr:uid="{E35943C7-877C-48E7-9D81-64280671D9C5}"/>
    <cellStyle name="Comma 2 2 2 5 3 2 2" xfId="3860" xr:uid="{406E7D09-1FCB-4911-805E-208DD1279C27}"/>
    <cellStyle name="Comma 2 2 2 5 3 2 2 2" xfId="12222" xr:uid="{E5121994-8CA7-491E-9382-D54B4733F65A}"/>
    <cellStyle name="Comma 2 2 2 5 3 2 2 3" xfId="8042" xr:uid="{D32E9AA1-42C4-4E8C-B3D8-9F83116CEA9B}"/>
    <cellStyle name="Comma 2 2 2 5 3 2 3" xfId="10132" xr:uid="{4BBF192D-39E7-4D60-BC6C-BA2C9AB03FC7}"/>
    <cellStyle name="Comma 2 2 2 5 3 2 4" xfId="5952" xr:uid="{8B53BB1F-E7FE-4D23-B474-969C3AB109D6}"/>
    <cellStyle name="Comma 2 2 2 5 3 3" xfId="2815" xr:uid="{369465E6-942B-4429-B75D-AC8ABAB8DB5B}"/>
    <cellStyle name="Comma 2 2 2 5 3 3 2" xfId="11177" xr:uid="{FEE5B574-70F9-43B1-AB1C-43D9C9C69555}"/>
    <cellStyle name="Comma 2 2 2 5 3 3 3" xfId="6997" xr:uid="{A5E0BA15-2D34-464B-B99E-18D722A9A378}"/>
    <cellStyle name="Comma 2 2 2 5 3 4" xfId="9087" xr:uid="{9FDB71FE-48EE-4EB0-8820-0AA84DD3454A}"/>
    <cellStyle name="Comma 2 2 2 5 3 5" xfId="4907" xr:uid="{CB7E1105-049E-4349-B623-C1A29E59A40E}"/>
    <cellStyle name="Comma 2 2 2 5 4" xfId="1250" xr:uid="{377209B0-F6FF-4ECB-ADE7-4CEC0F014DCF}"/>
    <cellStyle name="Comma 2 2 2 5 4 2" xfId="3340" xr:uid="{513D5E40-F229-4FF3-90F2-71DF78648E38}"/>
    <cellStyle name="Comma 2 2 2 5 4 2 2" xfId="11702" xr:uid="{01765037-6610-4F30-9657-0F289FA10C3F}"/>
    <cellStyle name="Comma 2 2 2 5 4 2 3" xfId="7522" xr:uid="{B612A0DA-C0D5-4098-9F33-C0C011DF9B56}"/>
    <cellStyle name="Comma 2 2 2 5 4 3" xfId="9612" xr:uid="{6CEB8950-B0A7-4D2B-998B-2E9B20529DAD}"/>
    <cellStyle name="Comma 2 2 2 5 4 4" xfId="5432" xr:uid="{1CF05666-C393-4E79-8586-B2365CA78CDE}"/>
    <cellStyle name="Comma 2 2 2 5 5" xfId="2295" xr:uid="{60DB1AF5-8F09-4405-8B71-2946C32997C6}"/>
    <cellStyle name="Comma 2 2 2 5 5 2" xfId="10657" xr:uid="{86683463-B34A-4B08-A37A-3DA450D830A1}"/>
    <cellStyle name="Comma 2 2 2 5 5 3" xfId="6477" xr:uid="{D0A2B7A3-F5B3-459B-A719-C5C54996C3D1}"/>
    <cellStyle name="Comma 2 2 2 5 6" xfId="8567" xr:uid="{02803C11-78EE-4C07-90D6-E6C1158CAD93}"/>
    <cellStyle name="Comma 2 2 2 5 7" xfId="4387" xr:uid="{A4081813-F27E-4E3A-BEF6-65ADD7AAC8CC}"/>
    <cellStyle name="Comma 2 2 2 6" xfId="329" xr:uid="{C1E73495-18A4-45F0-9021-FEA808AD2F97}"/>
    <cellStyle name="Comma 2 2 2 6 2" xfId="851" xr:uid="{31B6CBA2-BF63-42A0-9F29-86D8895801D3}"/>
    <cellStyle name="Comma 2 2 2 6 2 2" xfId="1898" xr:uid="{309D5EDD-902A-4577-86C0-8FFEE462DC13}"/>
    <cellStyle name="Comma 2 2 2 6 2 2 2" xfId="3988" xr:uid="{AFFB59BC-1F7D-4EA3-AD7A-34F983E057AF}"/>
    <cellStyle name="Comma 2 2 2 6 2 2 2 2" xfId="12350" xr:uid="{47E41DB8-252A-4060-AD65-E60ED0F0DA56}"/>
    <cellStyle name="Comma 2 2 2 6 2 2 2 3" xfId="8170" xr:uid="{5709640C-F2DA-47DE-B9CC-B265A31E5308}"/>
    <cellStyle name="Comma 2 2 2 6 2 2 3" xfId="10260" xr:uid="{CF2088B7-9092-45FA-A03A-B8894F072E17}"/>
    <cellStyle name="Comma 2 2 2 6 2 2 4" xfId="6080" xr:uid="{83CB9B85-0D7A-4993-B9E7-472303AA664F}"/>
    <cellStyle name="Comma 2 2 2 6 2 3" xfId="2943" xr:uid="{301A64AF-9D49-41BA-A938-8AB4D67AA136}"/>
    <cellStyle name="Comma 2 2 2 6 2 3 2" xfId="11305" xr:uid="{DCA99F7A-D5F9-40C2-8560-56128EF597FE}"/>
    <cellStyle name="Comma 2 2 2 6 2 3 3" xfId="7125" xr:uid="{8D504556-D457-4DBA-8613-7BE6991BAC2A}"/>
    <cellStyle name="Comma 2 2 2 6 2 4" xfId="9215" xr:uid="{46C0A9A7-BE02-464A-A5FB-347F72A2A190}"/>
    <cellStyle name="Comma 2 2 2 6 2 5" xfId="5035" xr:uid="{78009B32-54DD-4F4E-B608-F292705289A1}"/>
    <cellStyle name="Comma 2 2 2 6 3" xfId="1378" xr:uid="{C2A8DACC-720E-4785-8D3B-BF517FC183B9}"/>
    <cellStyle name="Comma 2 2 2 6 3 2" xfId="3468" xr:uid="{E49B1607-D01D-4328-BAA2-FAC9EDE409CD}"/>
    <cellStyle name="Comma 2 2 2 6 3 2 2" xfId="11830" xr:uid="{0A173D79-EA2E-47AC-A78A-82D6B9AF049F}"/>
    <cellStyle name="Comma 2 2 2 6 3 2 3" xfId="7650" xr:uid="{B88A6F35-A3F2-4701-A214-8D58C730EA41}"/>
    <cellStyle name="Comma 2 2 2 6 3 3" xfId="9740" xr:uid="{EA316262-FE39-44E7-B49D-E88F5E0AFF5B}"/>
    <cellStyle name="Comma 2 2 2 6 3 4" xfId="5560" xr:uid="{960E4CF2-A071-4F61-B508-2952ECA9DC82}"/>
    <cellStyle name="Comma 2 2 2 6 4" xfId="2423" xr:uid="{4A44A421-72FE-4898-B97E-5CF8BD299393}"/>
    <cellStyle name="Comma 2 2 2 6 4 2" xfId="10785" xr:uid="{03772119-BA6B-4E66-9BAD-CD6485EB0521}"/>
    <cellStyle name="Comma 2 2 2 6 4 3" xfId="6605" xr:uid="{A3E485BF-775F-40EA-AD62-C9F50D1BF6F0}"/>
    <cellStyle name="Comma 2 2 2 6 5" xfId="8695" xr:uid="{49A2ADEB-04C8-43BD-B5EF-735BE35518BD}"/>
    <cellStyle name="Comma 2 2 2 6 6" xfId="4515" xr:uid="{EE0E67C2-0A19-4000-BCAA-7E6FB9150535}"/>
    <cellStyle name="Comma 2 2 2 7" xfId="595" xr:uid="{0A455979-A517-48E0-B3DD-A0D2CEF769B9}"/>
    <cellStyle name="Comma 2 2 2 7 2" xfId="1642" xr:uid="{A9BFA1B8-30ED-49D5-B5D1-48EED433587E}"/>
    <cellStyle name="Comma 2 2 2 7 2 2" xfId="3732" xr:uid="{A352630D-3156-46F9-A78D-E5A7CA1B1BE3}"/>
    <cellStyle name="Comma 2 2 2 7 2 2 2" xfId="12094" xr:uid="{167A31C7-8E72-432B-B89C-570A2D5659C7}"/>
    <cellStyle name="Comma 2 2 2 7 2 2 3" xfId="7914" xr:uid="{F9743486-4CBB-440D-AFA8-47DCEFB89D2F}"/>
    <cellStyle name="Comma 2 2 2 7 2 3" xfId="10004" xr:uid="{17C6593A-0DF6-4D53-8763-FBD3DC4EE25B}"/>
    <cellStyle name="Comma 2 2 2 7 2 4" xfId="5824" xr:uid="{56A85C6D-B732-4AE0-A471-7CBD30D87EDD}"/>
    <cellStyle name="Comma 2 2 2 7 3" xfId="2687" xr:uid="{69AD57FE-C3CD-4453-A7C7-863099F611E8}"/>
    <cellStyle name="Comma 2 2 2 7 3 2" xfId="11049" xr:uid="{67E51362-4B4E-43CE-ADCC-E6ADA0EEF4CE}"/>
    <cellStyle name="Comma 2 2 2 7 3 3" xfId="6869" xr:uid="{9CF2345D-38B8-462E-8408-1308F372E110}"/>
    <cellStyle name="Comma 2 2 2 7 4" xfId="8959" xr:uid="{86F7307E-A808-4195-B423-253FA87DEAF9}"/>
    <cellStyle name="Comma 2 2 2 7 5" xfId="4779" xr:uid="{A1D7B6FF-21BE-4274-9495-92076E423F91}"/>
    <cellStyle name="Comma 2 2 2 8" xfId="1122" xr:uid="{A6B00DE6-0168-4AFC-AE16-FDFE3FEEBB36}"/>
    <cellStyle name="Comma 2 2 2 8 2" xfId="3212" xr:uid="{CD9BC802-42A8-4FB2-8F01-C4D2727FE540}"/>
    <cellStyle name="Comma 2 2 2 8 2 2" xfId="11574" xr:uid="{81D7AEE4-496E-41B0-9AB1-F529545AE6E8}"/>
    <cellStyle name="Comma 2 2 2 8 2 3" xfId="7394" xr:uid="{C2B77472-983A-4B44-A888-BD368DFABA10}"/>
    <cellStyle name="Comma 2 2 2 8 3" xfId="9484" xr:uid="{FCF857B8-0061-4A1B-9793-02CCE81B56D5}"/>
    <cellStyle name="Comma 2 2 2 8 4" xfId="5304" xr:uid="{1A1C3815-B9D7-4873-9B90-5F5E7AD4B1F8}"/>
    <cellStyle name="Comma 2 2 2 9" xfId="2167" xr:uid="{B6515AFF-8003-4DFC-BF6D-9551285BA065}"/>
    <cellStyle name="Comma 2 2 2 9 2" xfId="10529" xr:uid="{3BB67B2C-79D3-4808-8A1D-3DF78374FC08}"/>
    <cellStyle name="Comma 2 2 2 9 3" xfId="6349" xr:uid="{897E0A56-2051-4121-B4FA-D38A18959100}"/>
    <cellStyle name="Comma 2 2 3" xfId="78" xr:uid="{09580CBF-68E7-4333-B7A2-8346ACD86915}"/>
    <cellStyle name="Comma 2 2 3 10" xfId="4267" xr:uid="{FA190E56-734E-41FA-9486-33D5AE25ED20}"/>
    <cellStyle name="Comma 2 2 3 2" xfId="111" xr:uid="{96BF2BDC-8902-41C6-A0F4-505875B08DE5}"/>
    <cellStyle name="Comma 2 2 3 2 2" xfId="176" xr:uid="{4C7B3644-41DC-4A5F-8C27-88D44B7C3224}"/>
    <cellStyle name="Comma 2 2 3 2 2 2" xfId="305" xr:uid="{14E8D134-9B52-4805-8123-1D9C5BF01C76}"/>
    <cellStyle name="Comma 2 2 3 2 2 2 2" xfId="561" xr:uid="{42348EDE-2F22-4E75-8875-E72F44805AD6}"/>
    <cellStyle name="Comma 2 2 3 2 2 2 2 2" xfId="1083" xr:uid="{9FDACF33-9702-4629-B2BC-A7FFADF0CD56}"/>
    <cellStyle name="Comma 2 2 3 2 2 2 2 2 2" xfId="2130" xr:uid="{2F21C141-5638-448C-B15E-D02DAB1A2BE4}"/>
    <cellStyle name="Comma 2 2 3 2 2 2 2 2 2 2" xfId="4220" xr:uid="{14D11C16-D596-4CAD-9121-3B965EA0F1E4}"/>
    <cellStyle name="Comma 2 2 3 2 2 2 2 2 2 2 2" xfId="12582" xr:uid="{B84D466A-6E2F-404F-8E0B-F791F3544136}"/>
    <cellStyle name="Comma 2 2 3 2 2 2 2 2 2 2 3" xfId="8402" xr:uid="{B5264A48-C0BA-4612-92A2-56DC4AD5AEF1}"/>
    <cellStyle name="Comma 2 2 3 2 2 2 2 2 2 3" xfId="10492" xr:uid="{CBAD277D-4728-49FE-8312-DF8A131D238C}"/>
    <cellStyle name="Comma 2 2 3 2 2 2 2 2 2 4" xfId="6312" xr:uid="{7F1E3977-3C29-499C-9D6C-2A0B727574C2}"/>
    <cellStyle name="Comma 2 2 3 2 2 2 2 2 3" xfId="3175" xr:uid="{539E9382-0EB8-48EA-9590-F403774E94FA}"/>
    <cellStyle name="Comma 2 2 3 2 2 2 2 2 3 2" xfId="11537" xr:uid="{6C10AF9E-CB9E-45FD-A38A-3F9F161EA082}"/>
    <cellStyle name="Comma 2 2 3 2 2 2 2 2 3 3" xfId="7357" xr:uid="{8324C5DC-0B52-44CB-9794-1C820EF34EBB}"/>
    <cellStyle name="Comma 2 2 3 2 2 2 2 2 4" xfId="9447" xr:uid="{312CE754-FFC5-4B5D-B21B-92B1178E3022}"/>
    <cellStyle name="Comma 2 2 3 2 2 2 2 2 5" xfId="5267" xr:uid="{A2F19559-12D3-4305-AEEA-ACC72B58D833}"/>
    <cellStyle name="Comma 2 2 3 2 2 2 2 3" xfId="1610" xr:uid="{A84C97C1-77E6-4C5C-9574-A93B0908A315}"/>
    <cellStyle name="Comma 2 2 3 2 2 2 2 3 2" xfId="3700" xr:uid="{A8B63FB4-BCDF-4747-8242-2E25E9EA2514}"/>
    <cellStyle name="Comma 2 2 3 2 2 2 2 3 2 2" xfId="12062" xr:uid="{62102585-CDB8-4BD4-81EF-257BD0BC795F}"/>
    <cellStyle name="Comma 2 2 3 2 2 2 2 3 2 3" xfId="7882" xr:uid="{A65CA27B-816D-4FCA-8A04-5FA66D589124}"/>
    <cellStyle name="Comma 2 2 3 2 2 2 2 3 3" xfId="9972" xr:uid="{1AF92423-61AF-48F3-898D-1E55B77D7025}"/>
    <cellStyle name="Comma 2 2 3 2 2 2 2 3 4" xfId="5792" xr:uid="{0A017533-DAE3-4B4C-995B-8C5F6360DCBA}"/>
    <cellStyle name="Comma 2 2 3 2 2 2 2 4" xfId="2655" xr:uid="{8914AA7E-D97E-45D9-A723-7A54E968FB82}"/>
    <cellStyle name="Comma 2 2 3 2 2 2 2 4 2" xfId="11017" xr:uid="{A43179EE-98E1-424F-934D-C089DC574C59}"/>
    <cellStyle name="Comma 2 2 3 2 2 2 2 4 3" xfId="6837" xr:uid="{9456C43E-D296-44FB-A355-C18F20451033}"/>
    <cellStyle name="Comma 2 2 3 2 2 2 2 5" xfId="8927" xr:uid="{F3860F56-BEB1-413C-8940-C220D518ADE6}"/>
    <cellStyle name="Comma 2 2 3 2 2 2 2 6" xfId="4747" xr:uid="{078AAC1A-BEF4-4642-90D8-4124AA23E2A3}"/>
    <cellStyle name="Comma 2 2 3 2 2 2 3" xfId="827" xr:uid="{151080DE-8EDE-44D5-A0CB-56F15C3F0747}"/>
    <cellStyle name="Comma 2 2 3 2 2 2 3 2" xfId="1874" xr:uid="{712540CD-0281-4117-872C-8CBC3623512C}"/>
    <cellStyle name="Comma 2 2 3 2 2 2 3 2 2" xfId="3964" xr:uid="{E6C9DA22-3E9A-49A2-BEF9-589B51E613AB}"/>
    <cellStyle name="Comma 2 2 3 2 2 2 3 2 2 2" xfId="12326" xr:uid="{EE207E27-97BE-4ACD-87B4-5670A6357D31}"/>
    <cellStyle name="Comma 2 2 3 2 2 2 3 2 2 3" xfId="8146" xr:uid="{5BE10A27-C2D8-4424-81A9-43A56B7DDB8A}"/>
    <cellStyle name="Comma 2 2 3 2 2 2 3 2 3" xfId="10236" xr:uid="{976CD5DA-8AD6-49FF-9916-045EE9F07070}"/>
    <cellStyle name="Comma 2 2 3 2 2 2 3 2 4" xfId="6056" xr:uid="{9ECB742A-49F5-4941-A04C-23126499484F}"/>
    <cellStyle name="Comma 2 2 3 2 2 2 3 3" xfId="2919" xr:uid="{D2915FA3-3617-4648-93C5-B74E58444B70}"/>
    <cellStyle name="Comma 2 2 3 2 2 2 3 3 2" xfId="11281" xr:uid="{7D06431F-4748-4EA9-BC88-E72943B6E854}"/>
    <cellStyle name="Comma 2 2 3 2 2 2 3 3 3" xfId="7101" xr:uid="{8F569846-DC4F-47BB-A6D6-70197CA8F6A6}"/>
    <cellStyle name="Comma 2 2 3 2 2 2 3 4" xfId="9191" xr:uid="{985B9440-3D3B-4B51-A3E5-8CFC70F1D9F7}"/>
    <cellStyle name="Comma 2 2 3 2 2 2 3 5" xfId="5011" xr:uid="{69453EEE-5603-4E45-B3D2-A70C3CFF605B}"/>
    <cellStyle name="Comma 2 2 3 2 2 2 4" xfId="1354" xr:uid="{F626C3FC-E70E-4EF2-8650-BA4131E1C8E9}"/>
    <cellStyle name="Comma 2 2 3 2 2 2 4 2" xfId="3444" xr:uid="{426DFA3B-41B3-4A7B-AFB7-9322E2F7BC00}"/>
    <cellStyle name="Comma 2 2 3 2 2 2 4 2 2" xfId="11806" xr:uid="{535F38AD-E2AC-4215-BD7D-615E7BF265DC}"/>
    <cellStyle name="Comma 2 2 3 2 2 2 4 2 3" xfId="7626" xr:uid="{5ACD77F0-AB69-4455-B474-DDD83462B2BB}"/>
    <cellStyle name="Comma 2 2 3 2 2 2 4 3" xfId="9716" xr:uid="{179A82DF-922F-47BA-867A-F0E22960CB29}"/>
    <cellStyle name="Comma 2 2 3 2 2 2 4 4" xfId="5536" xr:uid="{AEE85D06-A55E-49FC-B616-F263B7230020}"/>
    <cellStyle name="Comma 2 2 3 2 2 2 5" xfId="2399" xr:uid="{14A36C00-1BE5-4D8F-A4BE-F03E39AC2E49}"/>
    <cellStyle name="Comma 2 2 3 2 2 2 5 2" xfId="10761" xr:uid="{CA7124BE-473D-4E61-81CF-9EF7C66506F3}"/>
    <cellStyle name="Comma 2 2 3 2 2 2 5 3" xfId="6581" xr:uid="{A5D4BB89-301D-4E45-B27B-C9FEFC062A02}"/>
    <cellStyle name="Comma 2 2 3 2 2 2 6" xfId="8671" xr:uid="{800C8C2B-59A8-4E51-AE13-72B5469B7A9A}"/>
    <cellStyle name="Comma 2 2 3 2 2 2 7" xfId="4491" xr:uid="{A35663E3-F367-4063-A10C-BEB3E012E342}"/>
    <cellStyle name="Comma 2 2 3 2 2 3" xfId="433" xr:uid="{557D7BA1-BFB8-42A8-B38C-FA9161C6993C}"/>
    <cellStyle name="Comma 2 2 3 2 2 3 2" xfId="955" xr:uid="{B59FD05E-4C5E-4647-A2C3-20686D7FDFE5}"/>
    <cellStyle name="Comma 2 2 3 2 2 3 2 2" xfId="2002" xr:uid="{70641AA5-3CD6-4C07-B422-BA3B15FB1A1B}"/>
    <cellStyle name="Comma 2 2 3 2 2 3 2 2 2" xfId="4092" xr:uid="{BF21FCFD-8B64-4953-9A0D-FFA91D925A61}"/>
    <cellStyle name="Comma 2 2 3 2 2 3 2 2 2 2" xfId="12454" xr:uid="{72318157-B962-4409-9ACE-DAD9B1736B03}"/>
    <cellStyle name="Comma 2 2 3 2 2 3 2 2 2 3" xfId="8274" xr:uid="{D9BAF40C-41B5-46B4-84B2-1C52919A0C19}"/>
    <cellStyle name="Comma 2 2 3 2 2 3 2 2 3" xfId="10364" xr:uid="{14A2D4D6-330C-4FD6-BE37-F1F5B119B5B9}"/>
    <cellStyle name="Comma 2 2 3 2 2 3 2 2 4" xfId="6184" xr:uid="{0C2F8F7E-A5F5-49E4-AB81-AC8EB926D8F8}"/>
    <cellStyle name="Comma 2 2 3 2 2 3 2 3" xfId="3047" xr:uid="{52122223-C643-4FEF-9B79-5C6515938F8D}"/>
    <cellStyle name="Comma 2 2 3 2 2 3 2 3 2" xfId="11409" xr:uid="{AB7D5EC9-191D-4D57-92D5-FE14BE184BB9}"/>
    <cellStyle name="Comma 2 2 3 2 2 3 2 3 3" xfId="7229" xr:uid="{B67002DD-F265-46FB-8716-DEC599E0A4FC}"/>
    <cellStyle name="Comma 2 2 3 2 2 3 2 4" xfId="9319" xr:uid="{4003DCCE-F1EB-49A6-B291-4BF43DDB070E}"/>
    <cellStyle name="Comma 2 2 3 2 2 3 2 5" xfId="5139" xr:uid="{15CED002-22DD-49F3-BCCE-B4849A070D29}"/>
    <cellStyle name="Comma 2 2 3 2 2 3 3" xfId="1482" xr:uid="{38304383-77A1-4C8C-B362-A0936FE8527F}"/>
    <cellStyle name="Comma 2 2 3 2 2 3 3 2" xfId="3572" xr:uid="{C75FC175-EDA9-405F-94DF-91A567D9491E}"/>
    <cellStyle name="Comma 2 2 3 2 2 3 3 2 2" xfId="11934" xr:uid="{7AE56099-B5CD-4858-9B8A-EBB1D7AEC530}"/>
    <cellStyle name="Comma 2 2 3 2 2 3 3 2 3" xfId="7754" xr:uid="{AF1BC21E-24C9-470B-AF76-F080DA991FF0}"/>
    <cellStyle name="Comma 2 2 3 2 2 3 3 3" xfId="9844" xr:uid="{9038EE0F-893D-4B5D-8F4B-185BA0BF2C57}"/>
    <cellStyle name="Comma 2 2 3 2 2 3 3 4" xfId="5664" xr:uid="{81FE5A60-A88C-4E29-92AC-9B4BDA945EB4}"/>
    <cellStyle name="Comma 2 2 3 2 2 3 4" xfId="2527" xr:uid="{B5A4ED80-1A64-41A9-A46B-974C253827F2}"/>
    <cellStyle name="Comma 2 2 3 2 2 3 4 2" xfId="10889" xr:uid="{5BCB4021-AA96-477B-AFA7-C86E419757F9}"/>
    <cellStyle name="Comma 2 2 3 2 2 3 4 3" xfId="6709" xr:uid="{8B61819A-6004-4999-B97C-44C89BA7B43B}"/>
    <cellStyle name="Comma 2 2 3 2 2 3 5" xfId="8799" xr:uid="{05F71699-C523-46B0-810F-193D5D368D42}"/>
    <cellStyle name="Comma 2 2 3 2 2 3 6" xfId="4619" xr:uid="{E93DB8B4-AC9D-47BE-826F-FC11CE1D87B9}"/>
    <cellStyle name="Comma 2 2 3 2 2 4" xfId="699" xr:uid="{C91CFDA4-8F8D-4D5D-9386-15F9210E477C}"/>
    <cellStyle name="Comma 2 2 3 2 2 4 2" xfId="1746" xr:uid="{929BE23B-4BEF-4F7B-8206-6E5B24C7D7C6}"/>
    <cellStyle name="Comma 2 2 3 2 2 4 2 2" xfId="3836" xr:uid="{CDB5EEE0-3D8C-4E69-8474-0A5B4E7541A4}"/>
    <cellStyle name="Comma 2 2 3 2 2 4 2 2 2" xfId="12198" xr:uid="{2EFD2F5F-790C-401B-8FF5-9F837534ACD1}"/>
    <cellStyle name="Comma 2 2 3 2 2 4 2 2 3" xfId="8018" xr:uid="{5546D526-D87D-492C-999F-CCE489B059A7}"/>
    <cellStyle name="Comma 2 2 3 2 2 4 2 3" xfId="10108" xr:uid="{99DA4CCB-829E-4F8D-AFF3-DCB9039CA9E2}"/>
    <cellStyle name="Comma 2 2 3 2 2 4 2 4" xfId="5928" xr:uid="{3D1F65A5-7365-437B-A088-EB9AC404CCC2}"/>
    <cellStyle name="Comma 2 2 3 2 2 4 3" xfId="2791" xr:uid="{85E5211F-5536-4453-AEBF-C766687AF61E}"/>
    <cellStyle name="Comma 2 2 3 2 2 4 3 2" xfId="11153" xr:uid="{91033255-77D2-4BC7-B32E-C37F3430003C}"/>
    <cellStyle name="Comma 2 2 3 2 2 4 3 3" xfId="6973" xr:uid="{2F33065C-0CD2-4248-8639-49F71AA41420}"/>
    <cellStyle name="Comma 2 2 3 2 2 4 4" xfId="9063" xr:uid="{26D4E8D4-0D43-4F40-A323-798A221FBE83}"/>
    <cellStyle name="Comma 2 2 3 2 2 4 5" xfId="4883" xr:uid="{462FD681-C58D-4848-8E51-4A7349B01975}"/>
    <cellStyle name="Comma 2 2 3 2 2 5" xfId="1226" xr:uid="{8B7414F5-1D58-4865-B3FB-D0441BF922A0}"/>
    <cellStyle name="Comma 2 2 3 2 2 5 2" xfId="3316" xr:uid="{34F81811-4735-4B5B-81BB-E4D322DD7E52}"/>
    <cellStyle name="Comma 2 2 3 2 2 5 2 2" xfId="11678" xr:uid="{3AB2269B-7D37-4A5F-AC15-EC82DF8E5684}"/>
    <cellStyle name="Comma 2 2 3 2 2 5 2 3" xfId="7498" xr:uid="{E0F59C8F-374C-429A-9013-A072F7D5624A}"/>
    <cellStyle name="Comma 2 2 3 2 2 5 3" xfId="9588" xr:uid="{5F878B97-7340-4640-9257-3C76980320BC}"/>
    <cellStyle name="Comma 2 2 3 2 2 5 4" xfId="5408" xr:uid="{FF653B01-4B20-4C94-8A44-CA8E38C8D176}"/>
    <cellStyle name="Comma 2 2 3 2 2 6" xfId="2271" xr:uid="{C61D9966-C399-40FF-ABC2-272DEFF5AF3A}"/>
    <cellStyle name="Comma 2 2 3 2 2 6 2" xfId="10633" xr:uid="{656858B3-86B9-4D90-95D6-E5F68463A34A}"/>
    <cellStyle name="Comma 2 2 3 2 2 6 3" xfId="6453" xr:uid="{4A6B0D90-F4B6-4008-A560-39B5F30BE280}"/>
    <cellStyle name="Comma 2 2 3 2 2 7" xfId="8543" xr:uid="{8DD268DD-DA98-4566-80A5-0229F38554B4}"/>
    <cellStyle name="Comma 2 2 3 2 2 8" xfId="4363" xr:uid="{75B20BE5-DF8B-4A44-B365-82241DA0EFA3}"/>
    <cellStyle name="Comma 2 2 3 2 3" xfId="241" xr:uid="{C222D421-8093-4552-9C0A-29D6E21489C5}"/>
    <cellStyle name="Comma 2 2 3 2 3 2" xfId="497" xr:uid="{5C3216DB-3901-40B5-82D6-96F013D746E5}"/>
    <cellStyle name="Comma 2 2 3 2 3 2 2" xfId="1019" xr:uid="{EFAB932A-54C2-49EB-834D-6CAA0664A3F1}"/>
    <cellStyle name="Comma 2 2 3 2 3 2 2 2" xfId="2066" xr:uid="{9012C470-0603-42BD-AEC3-5717F4A5D204}"/>
    <cellStyle name="Comma 2 2 3 2 3 2 2 2 2" xfId="4156" xr:uid="{452BFC8D-22F7-4595-A512-235F8DF3BA5E}"/>
    <cellStyle name="Comma 2 2 3 2 3 2 2 2 2 2" xfId="12518" xr:uid="{8F8AA76D-18E9-43A0-AF95-307BB4B988B3}"/>
    <cellStyle name="Comma 2 2 3 2 3 2 2 2 2 3" xfId="8338" xr:uid="{DA4BEBB6-5CC6-4F00-AE43-BB6DB4CA16FC}"/>
    <cellStyle name="Comma 2 2 3 2 3 2 2 2 3" xfId="10428" xr:uid="{0F52B8E4-C035-41F9-8378-AAAEE8B24178}"/>
    <cellStyle name="Comma 2 2 3 2 3 2 2 2 4" xfId="6248" xr:uid="{AF356B63-C371-4D00-A46D-CE42B6BF9A3B}"/>
    <cellStyle name="Comma 2 2 3 2 3 2 2 3" xfId="3111" xr:uid="{CAC7B85F-4FBE-4B40-A07C-9CF94768B36E}"/>
    <cellStyle name="Comma 2 2 3 2 3 2 2 3 2" xfId="11473" xr:uid="{4CA2F16A-05D6-4163-8B5E-B8D2A531B90D}"/>
    <cellStyle name="Comma 2 2 3 2 3 2 2 3 3" xfId="7293" xr:uid="{FDBEC9D3-96D1-43D0-9C6A-1F84A698BCEC}"/>
    <cellStyle name="Comma 2 2 3 2 3 2 2 4" xfId="9383" xr:uid="{C2511354-4574-4767-8301-B4ADAB79D459}"/>
    <cellStyle name="Comma 2 2 3 2 3 2 2 5" xfId="5203" xr:uid="{2C560E0F-5DC1-4A33-8013-156B16D6D5DD}"/>
    <cellStyle name="Comma 2 2 3 2 3 2 3" xfId="1546" xr:uid="{1F48265A-C7B5-4152-9819-C9DD30D7731C}"/>
    <cellStyle name="Comma 2 2 3 2 3 2 3 2" xfId="3636" xr:uid="{1AC254C0-E440-4704-B0B9-3C96F2F10C1B}"/>
    <cellStyle name="Comma 2 2 3 2 3 2 3 2 2" xfId="11998" xr:uid="{51484CCB-E371-4B0B-B829-AD364D164586}"/>
    <cellStyle name="Comma 2 2 3 2 3 2 3 2 3" xfId="7818" xr:uid="{8CD7ADF2-D032-4085-B12C-75E1945B2689}"/>
    <cellStyle name="Comma 2 2 3 2 3 2 3 3" xfId="9908" xr:uid="{46A8A1A6-2044-42E6-ACA2-B90862C8ADA0}"/>
    <cellStyle name="Comma 2 2 3 2 3 2 3 4" xfId="5728" xr:uid="{2BBC068B-3B33-4C5A-9433-F051CB3512FD}"/>
    <cellStyle name="Comma 2 2 3 2 3 2 4" xfId="2591" xr:uid="{6F366C2E-A9F0-4D2A-8B6C-81D7BF2351A7}"/>
    <cellStyle name="Comma 2 2 3 2 3 2 4 2" xfId="10953" xr:uid="{55702C41-C700-46D1-BD82-F2C6564A004E}"/>
    <cellStyle name="Comma 2 2 3 2 3 2 4 3" xfId="6773" xr:uid="{52B9BB20-02A9-4FFA-AEDA-0AF535BA54DB}"/>
    <cellStyle name="Comma 2 2 3 2 3 2 5" xfId="8863" xr:uid="{7199D5F6-D7BB-4064-888A-3634794BD18B}"/>
    <cellStyle name="Comma 2 2 3 2 3 2 6" xfId="4683" xr:uid="{824A6F20-0296-44D3-AA35-4D0C80B322C9}"/>
    <cellStyle name="Comma 2 2 3 2 3 3" xfId="763" xr:uid="{0F423B29-6253-4CEB-81C0-A7D0EBA47FEE}"/>
    <cellStyle name="Comma 2 2 3 2 3 3 2" xfId="1810" xr:uid="{9C8B70AF-881C-4801-91F8-41E1BE18CC24}"/>
    <cellStyle name="Comma 2 2 3 2 3 3 2 2" xfId="3900" xr:uid="{3596FA09-475F-41DA-ABC4-12D50F81EEA7}"/>
    <cellStyle name="Comma 2 2 3 2 3 3 2 2 2" xfId="12262" xr:uid="{6400217E-54A5-41E6-BFE4-E763CC1CDAAF}"/>
    <cellStyle name="Comma 2 2 3 2 3 3 2 2 3" xfId="8082" xr:uid="{82E450DD-58A7-4CA4-9D38-39419E935BE2}"/>
    <cellStyle name="Comma 2 2 3 2 3 3 2 3" xfId="10172" xr:uid="{6E2A0D0E-D9D6-483D-8C77-E721950B68FD}"/>
    <cellStyle name="Comma 2 2 3 2 3 3 2 4" xfId="5992" xr:uid="{916B4CB6-0A4B-4E96-A797-194DC7D846F0}"/>
    <cellStyle name="Comma 2 2 3 2 3 3 3" xfId="2855" xr:uid="{2CD819DA-3F0A-4A31-9601-6C5A11BD07D1}"/>
    <cellStyle name="Comma 2 2 3 2 3 3 3 2" xfId="11217" xr:uid="{EDA1A790-BE03-41C2-AB06-2B2A4851B160}"/>
    <cellStyle name="Comma 2 2 3 2 3 3 3 3" xfId="7037" xr:uid="{EBDAF4E8-287C-405C-A8CC-3AC87D663708}"/>
    <cellStyle name="Comma 2 2 3 2 3 3 4" xfId="9127" xr:uid="{F7FB210E-2531-45D1-B3AB-5E39D49AE85F}"/>
    <cellStyle name="Comma 2 2 3 2 3 3 5" xfId="4947" xr:uid="{322DEF08-3210-4332-A62E-F56E08AB23C4}"/>
    <cellStyle name="Comma 2 2 3 2 3 4" xfId="1290" xr:uid="{D6319686-BE8F-48EA-9AD0-2FDD70559687}"/>
    <cellStyle name="Comma 2 2 3 2 3 4 2" xfId="3380" xr:uid="{FA92D847-908A-4954-9704-C74CE40340DA}"/>
    <cellStyle name="Comma 2 2 3 2 3 4 2 2" xfId="11742" xr:uid="{E83FE3CB-A4AF-44BB-B353-0D6AE127EEA4}"/>
    <cellStyle name="Comma 2 2 3 2 3 4 2 3" xfId="7562" xr:uid="{391948F0-C857-42CC-B038-E4D5079C51A2}"/>
    <cellStyle name="Comma 2 2 3 2 3 4 3" xfId="9652" xr:uid="{5D14FD03-F105-4AB1-A327-CE83A05539F4}"/>
    <cellStyle name="Comma 2 2 3 2 3 4 4" xfId="5472" xr:uid="{4C290B3A-3F34-4986-84A6-FE8D964FD929}"/>
    <cellStyle name="Comma 2 2 3 2 3 5" xfId="2335" xr:uid="{36942002-5739-4F53-A2AF-5D4013958CA8}"/>
    <cellStyle name="Comma 2 2 3 2 3 5 2" xfId="10697" xr:uid="{03E8C177-100D-416C-9DAA-13EE62336A7A}"/>
    <cellStyle name="Comma 2 2 3 2 3 5 3" xfId="6517" xr:uid="{B296C08E-E8A4-466B-A17F-65F8287C08C6}"/>
    <cellStyle name="Comma 2 2 3 2 3 6" xfId="8607" xr:uid="{03EF4539-C99C-4F14-B7BD-6412DC85C9A3}"/>
    <cellStyle name="Comma 2 2 3 2 3 7" xfId="4427" xr:uid="{8D003D92-F666-4532-8FB0-B43C8F51F7A2}"/>
    <cellStyle name="Comma 2 2 3 2 4" xfId="369" xr:uid="{BCA3B9CC-3255-4B09-944A-E771F8EBB9B4}"/>
    <cellStyle name="Comma 2 2 3 2 4 2" xfId="891" xr:uid="{08A0AF1F-8644-44B3-A55D-A32C7B4E7485}"/>
    <cellStyle name="Comma 2 2 3 2 4 2 2" xfId="1938" xr:uid="{2C9100C1-002B-499C-B61C-8860DB1D4060}"/>
    <cellStyle name="Comma 2 2 3 2 4 2 2 2" xfId="4028" xr:uid="{56C14AE9-3A7C-4572-8F75-965D6704C4CC}"/>
    <cellStyle name="Comma 2 2 3 2 4 2 2 2 2" xfId="12390" xr:uid="{04B973D6-EA33-4991-8725-7864C53405DB}"/>
    <cellStyle name="Comma 2 2 3 2 4 2 2 2 3" xfId="8210" xr:uid="{A9F4EB9B-A056-450C-A841-47C8058629A5}"/>
    <cellStyle name="Comma 2 2 3 2 4 2 2 3" xfId="10300" xr:uid="{11FC0098-61DF-4425-8F88-D9074FB177EF}"/>
    <cellStyle name="Comma 2 2 3 2 4 2 2 4" xfId="6120" xr:uid="{BF2171BE-7244-4509-9870-3D436B039D75}"/>
    <cellStyle name="Comma 2 2 3 2 4 2 3" xfId="2983" xr:uid="{0F7A430B-DE07-45E9-9CEF-0FB4A9ACF414}"/>
    <cellStyle name="Comma 2 2 3 2 4 2 3 2" xfId="11345" xr:uid="{A266E043-E7CC-4F0C-A5C4-7BF2CAB03FCD}"/>
    <cellStyle name="Comma 2 2 3 2 4 2 3 3" xfId="7165" xr:uid="{2C95AA0A-8000-4F48-B501-6E833E73E653}"/>
    <cellStyle name="Comma 2 2 3 2 4 2 4" xfId="9255" xr:uid="{51F3CE52-E6F0-4986-AC39-50F65088D5B6}"/>
    <cellStyle name="Comma 2 2 3 2 4 2 5" xfId="5075" xr:uid="{1B6BEF92-EC5C-4C91-96C7-725C72C68E91}"/>
    <cellStyle name="Comma 2 2 3 2 4 3" xfId="1418" xr:uid="{7DD5AEE6-AE62-4322-831A-F813EE344B36}"/>
    <cellStyle name="Comma 2 2 3 2 4 3 2" xfId="3508" xr:uid="{AB745B79-70B6-4C62-ADAA-0FB06B1686E2}"/>
    <cellStyle name="Comma 2 2 3 2 4 3 2 2" xfId="11870" xr:uid="{EEE69201-E6AC-4F19-AAFE-F21C69D2CAD8}"/>
    <cellStyle name="Comma 2 2 3 2 4 3 2 3" xfId="7690" xr:uid="{FFB23062-82F3-4EF4-AA36-44A57BE0B6C9}"/>
    <cellStyle name="Comma 2 2 3 2 4 3 3" xfId="9780" xr:uid="{B72B6312-BFFE-4A6F-AA8C-57B9867E2423}"/>
    <cellStyle name="Comma 2 2 3 2 4 3 4" xfId="5600" xr:uid="{A02E2811-240B-402B-B96D-35F8523F26B2}"/>
    <cellStyle name="Comma 2 2 3 2 4 4" xfId="2463" xr:uid="{E436B28C-458A-4F67-9B7D-91F0DC492E5D}"/>
    <cellStyle name="Comma 2 2 3 2 4 4 2" xfId="10825" xr:uid="{95656A08-75A8-4028-8672-CF469BA9E6B6}"/>
    <cellStyle name="Comma 2 2 3 2 4 4 3" xfId="6645" xr:uid="{F791FF98-346D-46F1-AC29-E1BCAD3F3FC4}"/>
    <cellStyle name="Comma 2 2 3 2 4 5" xfId="8735" xr:uid="{4D3AD07E-DD54-401D-8586-38D6CC9E63CC}"/>
    <cellStyle name="Comma 2 2 3 2 4 6" xfId="4555" xr:uid="{1A2D6572-4B00-4080-919E-F2B2F2F4FD97}"/>
    <cellStyle name="Comma 2 2 3 2 5" xfId="635" xr:uid="{B013068C-D997-42D8-85A2-FC43C9E3E5A2}"/>
    <cellStyle name="Comma 2 2 3 2 5 2" xfId="1682" xr:uid="{72809DB9-72CF-49B2-A3D3-AB87A20E571F}"/>
    <cellStyle name="Comma 2 2 3 2 5 2 2" xfId="3772" xr:uid="{C8736EB2-12AB-475A-BC1B-5B3BA5531EB8}"/>
    <cellStyle name="Comma 2 2 3 2 5 2 2 2" xfId="12134" xr:uid="{D1DA8A1B-FF9A-4A09-AB12-5390BDC29219}"/>
    <cellStyle name="Comma 2 2 3 2 5 2 2 3" xfId="7954" xr:uid="{9039C9C6-1BF3-4482-9BF8-06E265875ED5}"/>
    <cellStyle name="Comma 2 2 3 2 5 2 3" xfId="10044" xr:uid="{0297DB64-38E3-425D-A4CE-16330955D79F}"/>
    <cellStyle name="Comma 2 2 3 2 5 2 4" xfId="5864" xr:uid="{58D5A54B-F222-415D-BB22-039EEB11F4A3}"/>
    <cellStyle name="Comma 2 2 3 2 5 3" xfId="2727" xr:uid="{D77D9ED7-CFC1-4CF6-A80A-8DFD9098C6EC}"/>
    <cellStyle name="Comma 2 2 3 2 5 3 2" xfId="11089" xr:uid="{CE12ED8D-C8BC-4A6F-8D90-B1929897850B}"/>
    <cellStyle name="Comma 2 2 3 2 5 3 3" xfId="6909" xr:uid="{AE67B215-94E6-4A94-8AC3-6515C8B02CC3}"/>
    <cellStyle name="Comma 2 2 3 2 5 4" xfId="8999" xr:uid="{37453EF5-BA4C-46B1-990D-E6551673CE9C}"/>
    <cellStyle name="Comma 2 2 3 2 5 5" xfId="4819" xr:uid="{CD3B8282-EE8F-493B-AD49-CD972D6B540E}"/>
    <cellStyle name="Comma 2 2 3 2 6" xfId="1162" xr:uid="{A6AC3BFF-5A2E-4751-9712-49FD7630DDD1}"/>
    <cellStyle name="Comma 2 2 3 2 6 2" xfId="3252" xr:uid="{BA3ED526-3C9D-44C0-87E1-514084E3FB77}"/>
    <cellStyle name="Comma 2 2 3 2 6 2 2" xfId="11614" xr:uid="{A3F95039-8F5B-44D1-97DD-89D502C2A225}"/>
    <cellStyle name="Comma 2 2 3 2 6 2 3" xfId="7434" xr:uid="{6C5694E4-BBEB-4043-A4CB-4FFF8A5783B7}"/>
    <cellStyle name="Comma 2 2 3 2 6 3" xfId="9524" xr:uid="{DAB52E19-3C31-4599-96D1-BA80E5212DA4}"/>
    <cellStyle name="Comma 2 2 3 2 6 4" xfId="5344" xr:uid="{96FC8575-E7C3-4EB6-B5BC-C50E59B936B0}"/>
    <cellStyle name="Comma 2 2 3 2 7" xfId="2207" xr:uid="{89CBA902-636B-4664-A1C7-E8E16B416444}"/>
    <cellStyle name="Comma 2 2 3 2 7 2" xfId="10569" xr:uid="{5AD5ED03-12DA-4151-B42C-178C9E880829}"/>
    <cellStyle name="Comma 2 2 3 2 7 3" xfId="6389" xr:uid="{F785E2D9-A21D-40C4-A60F-6E42DDA79DBA}"/>
    <cellStyle name="Comma 2 2 3 2 8" xfId="8479" xr:uid="{3A92900D-8EF9-4F96-8379-59CFB4AC25B3}"/>
    <cellStyle name="Comma 2 2 3 2 9" xfId="4299" xr:uid="{42AC369E-AFF7-4A1C-B6F2-51D8560454E0}"/>
    <cellStyle name="Comma 2 2 3 3" xfId="144" xr:uid="{D4137250-5A0A-45FF-A3B5-D05CBC182423}"/>
    <cellStyle name="Comma 2 2 3 3 2" xfId="273" xr:uid="{FB7FED16-1F53-408C-9B49-6FEE5857CDAC}"/>
    <cellStyle name="Comma 2 2 3 3 2 2" xfId="529" xr:uid="{E8B06CD5-CA88-4CBB-8130-453BA17802DF}"/>
    <cellStyle name="Comma 2 2 3 3 2 2 2" xfId="1051" xr:uid="{C9565731-D5E7-486C-A0DB-478FF24961B7}"/>
    <cellStyle name="Comma 2 2 3 3 2 2 2 2" xfId="2098" xr:uid="{906AB95B-4025-437F-85BD-B8C05898910F}"/>
    <cellStyle name="Comma 2 2 3 3 2 2 2 2 2" xfId="4188" xr:uid="{1F9F2231-8994-422E-9E2F-BC69B638A3E7}"/>
    <cellStyle name="Comma 2 2 3 3 2 2 2 2 2 2" xfId="12550" xr:uid="{479537B3-70D9-4EC4-8F8F-2204C3FE7739}"/>
    <cellStyle name="Comma 2 2 3 3 2 2 2 2 2 3" xfId="8370" xr:uid="{577B8277-BB92-4665-AB8D-DA662FB491D8}"/>
    <cellStyle name="Comma 2 2 3 3 2 2 2 2 3" xfId="10460" xr:uid="{DAF75092-D583-449C-83B5-D66B2E80C358}"/>
    <cellStyle name="Comma 2 2 3 3 2 2 2 2 4" xfId="6280" xr:uid="{2A67740A-FE84-45B2-BFB2-E24C6407EB6A}"/>
    <cellStyle name="Comma 2 2 3 3 2 2 2 3" xfId="3143" xr:uid="{11D3F1DF-9916-4B47-983D-BEBF0B88B012}"/>
    <cellStyle name="Comma 2 2 3 3 2 2 2 3 2" xfId="11505" xr:uid="{8D263E42-5667-4E6A-86F8-902F2027BB54}"/>
    <cellStyle name="Comma 2 2 3 3 2 2 2 3 3" xfId="7325" xr:uid="{0D87F008-5A61-4731-8C07-D0807FB5CE7A}"/>
    <cellStyle name="Comma 2 2 3 3 2 2 2 4" xfId="9415" xr:uid="{41D738B1-9D0C-46E9-8837-371D64CB5CF7}"/>
    <cellStyle name="Comma 2 2 3 3 2 2 2 5" xfId="5235" xr:uid="{55373BE8-1A54-4D7C-A576-DE7B06731070}"/>
    <cellStyle name="Comma 2 2 3 3 2 2 3" xfId="1578" xr:uid="{C55C51B0-9D59-40C9-8FEF-38736C339D50}"/>
    <cellStyle name="Comma 2 2 3 3 2 2 3 2" xfId="3668" xr:uid="{03C366EA-5C93-4515-8440-423F32920722}"/>
    <cellStyle name="Comma 2 2 3 3 2 2 3 2 2" xfId="12030" xr:uid="{F37EC1B1-A1AE-49EE-8D68-4DB292DCAA96}"/>
    <cellStyle name="Comma 2 2 3 3 2 2 3 2 3" xfId="7850" xr:uid="{D5E8F86D-8FC6-459A-935A-5C08D38DE38C}"/>
    <cellStyle name="Comma 2 2 3 3 2 2 3 3" xfId="9940" xr:uid="{246B07D9-8954-495A-83A0-A64D9C7411A8}"/>
    <cellStyle name="Comma 2 2 3 3 2 2 3 4" xfId="5760" xr:uid="{838A37D4-F851-4CB9-A7B5-D0D58D83AD21}"/>
    <cellStyle name="Comma 2 2 3 3 2 2 4" xfId="2623" xr:uid="{0B0EEA73-100A-41ED-BD40-FDBEEF00A25B}"/>
    <cellStyle name="Comma 2 2 3 3 2 2 4 2" xfId="10985" xr:uid="{A95CB838-1CCB-45A1-B351-D2603D63D5DE}"/>
    <cellStyle name="Comma 2 2 3 3 2 2 4 3" xfId="6805" xr:uid="{6592E265-E47E-4074-83F2-4C4DD3E8E0DB}"/>
    <cellStyle name="Comma 2 2 3 3 2 2 5" xfId="8895" xr:uid="{64F7396E-8777-4F33-BC3F-407C3D2D03BE}"/>
    <cellStyle name="Comma 2 2 3 3 2 2 6" xfId="4715" xr:uid="{CE2EB3ED-BA2A-4C84-9C6F-307D1A1C47EE}"/>
    <cellStyle name="Comma 2 2 3 3 2 3" xfId="795" xr:uid="{6E7EC373-589C-4938-A846-5F8303C857C3}"/>
    <cellStyle name="Comma 2 2 3 3 2 3 2" xfId="1842" xr:uid="{076F9A4C-2055-4C75-B557-B149C48FACD8}"/>
    <cellStyle name="Comma 2 2 3 3 2 3 2 2" xfId="3932" xr:uid="{B3FFBFC2-34F6-4B9C-9698-D17AC64DC97A}"/>
    <cellStyle name="Comma 2 2 3 3 2 3 2 2 2" xfId="12294" xr:uid="{F51F04CD-0D46-4E22-9809-490131E71D22}"/>
    <cellStyle name="Comma 2 2 3 3 2 3 2 2 3" xfId="8114" xr:uid="{D0118748-A658-4358-90C8-73A1D2935253}"/>
    <cellStyle name="Comma 2 2 3 3 2 3 2 3" xfId="10204" xr:uid="{40F88DA3-74DE-4317-9CBA-B79AADAD043D}"/>
    <cellStyle name="Comma 2 2 3 3 2 3 2 4" xfId="6024" xr:uid="{926B57B0-92F0-4FC7-9C88-A1107E409A3C}"/>
    <cellStyle name="Comma 2 2 3 3 2 3 3" xfId="2887" xr:uid="{4CDA191D-D0A4-42C6-A74B-33E0082209B8}"/>
    <cellStyle name="Comma 2 2 3 3 2 3 3 2" xfId="11249" xr:uid="{732A079C-BF7E-472E-B0A5-4A6CD144D628}"/>
    <cellStyle name="Comma 2 2 3 3 2 3 3 3" xfId="7069" xr:uid="{B7AB1C7D-C8BF-42EC-A30B-BAD497B5534A}"/>
    <cellStyle name="Comma 2 2 3 3 2 3 4" xfId="9159" xr:uid="{461DF38C-66F5-4DE2-B88C-C19250440743}"/>
    <cellStyle name="Comma 2 2 3 3 2 3 5" xfId="4979" xr:uid="{3DBC3B6F-FB21-4544-ACB0-76D3F9083565}"/>
    <cellStyle name="Comma 2 2 3 3 2 4" xfId="1322" xr:uid="{1DC6ACBC-2012-45BB-938A-BB49B3D3840C}"/>
    <cellStyle name="Comma 2 2 3 3 2 4 2" xfId="3412" xr:uid="{5E6A1FAE-3DE1-410A-A4C2-EFF10870F816}"/>
    <cellStyle name="Comma 2 2 3 3 2 4 2 2" xfId="11774" xr:uid="{95327DCB-D674-407A-9918-1436ED4758EA}"/>
    <cellStyle name="Comma 2 2 3 3 2 4 2 3" xfId="7594" xr:uid="{B13E9420-99D5-4387-85F9-B6C5B4141D4F}"/>
    <cellStyle name="Comma 2 2 3 3 2 4 3" xfId="9684" xr:uid="{44CB3827-7308-4F8E-B66C-75E54FB83C89}"/>
    <cellStyle name="Comma 2 2 3 3 2 4 4" xfId="5504" xr:uid="{1015C028-13FE-4CC7-970A-2CC2A3F93B96}"/>
    <cellStyle name="Comma 2 2 3 3 2 5" xfId="2367" xr:uid="{4908E6E5-6AD4-4157-A578-6E16EDFFD462}"/>
    <cellStyle name="Comma 2 2 3 3 2 5 2" xfId="10729" xr:uid="{FCCCFED0-632A-4886-8AD3-AFA1357D0D2B}"/>
    <cellStyle name="Comma 2 2 3 3 2 5 3" xfId="6549" xr:uid="{9FCC7D4B-53FF-41CA-88E1-CCE3BBEA4D50}"/>
    <cellStyle name="Comma 2 2 3 3 2 6" xfId="8639" xr:uid="{58AA46F0-698B-4A18-9011-BD9C6D06CCB4}"/>
    <cellStyle name="Comma 2 2 3 3 2 7" xfId="4459" xr:uid="{0A00DF9D-ABB7-4BC3-9DB7-5610564228E1}"/>
    <cellStyle name="Comma 2 2 3 3 3" xfId="401" xr:uid="{88C96EC4-BB69-4758-A94A-D8D0546E3A0B}"/>
    <cellStyle name="Comma 2 2 3 3 3 2" xfId="923" xr:uid="{F566E1F4-1DD4-4CDE-92C4-40FB8437B760}"/>
    <cellStyle name="Comma 2 2 3 3 3 2 2" xfId="1970" xr:uid="{9741DF3E-9A53-40A2-B3BD-D79E2DE064F9}"/>
    <cellStyle name="Comma 2 2 3 3 3 2 2 2" xfId="4060" xr:uid="{F84862AE-EC50-4AA9-89FA-502B5BE028D4}"/>
    <cellStyle name="Comma 2 2 3 3 3 2 2 2 2" xfId="12422" xr:uid="{2367A5F2-A1B0-4DF7-825D-7C031FBD60C4}"/>
    <cellStyle name="Comma 2 2 3 3 3 2 2 2 3" xfId="8242" xr:uid="{B9197DBA-221C-4A06-B091-9E2C8E952AD5}"/>
    <cellStyle name="Comma 2 2 3 3 3 2 2 3" xfId="10332" xr:uid="{3C60900A-C2A6-4C01-9720-76E652090DCF}"/>
    <cellStyle name="Comma 2 2 3 3 3 2 2 4" xfId="6152" xr:uid="{6EB19349-26D3-49B4-AB88-8FC8B8C35DEE}"/>
    <cellStyle name="Comma 2 2 3 3 3 2 3" xfId="3015" xr:uid="{3D1CE00C-C27B-4592-921B-F3D903402FEB}"/>
    <cellStyle name="Comma 2 2 3 3 3 2 3 2" xfId="11377" xr:uid="{508F35FC-3A3D-4A02-BD55-C112F5F9EE09}"/>
    <cellStyle name="Comma 2 2 3 3 3 2 3 3" xfId="7197" xr:uid="{3F2BC0BD-E333-4F20-8122-686A0755D38A}"/>
    <cellStyle name="Comma 2 2 3 3 3 2 4" xfId="9287" xr:uid="{882264D2-3E88-4BD2-829C-D2C15D0A5250}"/>
    <cellStyle name="Comma 2 2 3 3 3 2 5" xfId="5107" xr:uid="{2A97E692-54C8-479A-A410-4B2BC0151D80}"/>
    <cellStyle name="Comma 2 2 3 3 3 3" xfId="1450" xr:uid="{02935084-C0F4-4421-A2C4-A009DA68C9BC}"/>
    <cellStyle name="Comma 2 2 3 3 3 3 2" xfId="3540" xr:uid="{6B216800-5791-4D53-BAB7-2D84D6948F98}"/>
    <cellStyle name="Comma 2 2 3 3 3 3 2 2" xfId="11902" xr:uid="{4C87CF1E-EA1C-4499-8A51-B53F05B613B6}"/>
    <cellStyle name="Comma 2 2 3 3 3 3 2 3" xfId="7722" xr:uid="{9ACF4B1F-A96F-4638-84AE-247CD0DF74BC}"/>
    <cellStyle name="Comma 2 2 3 3 3 3 3" xfId="9812" xr:uid="{704C3070-BEB2-4699-A2A7-F0495A7BE066}"/>
    <cellStyle name="Comma 2 2 3 3 3 3 4" xfId="5632" xr:uid="{B6741103-57A4-4711-914D-7CE8F2A487D0}"/>
    <cellStyle name="Comma 2 2 3 3 3 4" xfId="2495" xr:uid="{9657FC17-D007-4E9A-87E7-3CC466BC8122}"/>
    <cellStyle name="Comma 2 2 3 3 3 4 2" xfId="10857" xr:uid="{AFBE56DE-73EE-4CF2-80D7-CF99B3014BFC}"/>
    <cellStyle name="Comma 2 2 3 3 3 4 3" xfId="6677" xr:uid="{92825332-31B9-4534-A0C1-97AD51312328}"/>
    <cellStyle name="Comma 2 2 3 3 3 5" xfId="8767" xr:uid="{2E160EAD-CFF1-4208-8B78-EAA8A2A453F8}"/>
    <cellStyle name="Comma 2 2 3 3 3 6" xfId="4587" xr:uid="{51138554-F9DD-404E-AF25-42F281654D9B}"/>
    <cellStyle name="Comma 2 2 3 3 4" xfId="667" xr:uid="{E71E26DE-6B4C-4400-870A-0E259FA2409B}"/>
    <cellStyle name="Comma 2 2 3 3 4 2" xfId="1714" xr:uid="{267D8AA9-E0A7-49FE-9A00-8A7037C1C6B8}"/>
    <cellStyle name="Comma 2 2 3 3 4 2 2" xfId="3804" xr:uid="{81EC7CDA-C322-4F3C-8845-FAC147725AC0}"/>
    <cellStyle name="Comma 2 2 3 3 4 2 2 2" xfId="12166" xr:uid="{F6479254-50E7-43C8-8361-C9D812DFD901}"/>
    <cellStyle name="Comma 2 2 3 3 4 2 2 3" xfId="7986" xr:uid="{7CEF48BD-0B48-4DEF-8772-6E9EB2D60689}"/>
    <cellStyle name="Comma 2 2 3 3 4 2 3" xfId="10076" xr:uid="{CC8E136C-19ED-4737-82BF-AB752BF27D96}"/>
    <cellStyle name="Comma 2 2 3 3 4 2 4" xfId="5896" xr:uid="{27B405F7-0AE1-430F-9F56-89EBEBDAE4ED}"/>
    <cellStyle name="Comma 2 2 3 3 4 3" xfId="2759" xr:uid="{5C2CE319-E6DF-4972-9FD2-C6A55A5CEB82}"/>
    <cellStyle name="Comma 2 2 3 3 4 3 2" xfId="11121" xr:uid="{136BECA6-DD62-47CF-956C-DDCFFAF22999}"/>
    <cellStyle name="Comma 2 2 3 3 4 3 3" xfId="6941" xr:uid="{8238AE17-AB04-43F9-B2AE-03DB0F0223D8}"/>
    <cellStyle name="Comma 2 2 3 3 4 4" xfId="9031" xr:uid="{FA4931A0-8D19-4516-A645-F9179DAF82DF}"/>
    <cellStyle name="Comma 2 2 3 3 4 5" xfId="4851" xr:uid="{2C72528C-C11C-4BDD-8C0C-B217DED77478}"/>
    <cellStyle name="Comma 2 2 3 3 5" xfId="1194" xr:uid="{16322438-BD3E-4758-B566-843B46D1AC06}"/>
    <cellStyle name="Comma 2 2 3 3 5 2" xfId="3284" xr:uid="{2FA688C9-57CE-492F-8EC8-6F9C6F0A177A}"/>
    <cellStyle name="Comma 2 2 3 3 5 2 2" xfId="11646" xr:uid="{BE7C2507-D841-4886-8A51-2F53882B2E13}"/>
    <cellStyle name="Comma 2 2 3 3 5 2 3" xfId="7466" xr:uid="{54B91873-5F9A-4E95-945E-6E4238F6D88D}"/>
    <cellStyle name="Comma 2 2 3 3 5 3" xfId="9556" xr:uid="{207992A5-A472-421B-9044-FA3C3F3EE3B3}"/>
    <cellStyle name="Comma 2 2 3 3 5 4" xfId="5376" xr:uid="{33A1988D-7E60-4F37-941E-D0DB3DEC8FA3}"/>
    <cellStyle name="Comma 2 2 3 3 6" xfId="2239" xr:uid="{FA225325-F73C-42D0-B552-567248147CC5}"/>
    <cellStyle name="Comma 2 2 3 3 6 2" xfId="10601" xr:uid="{26E3B517-3B73-4CB1-A4E8-307E1C08A33A}"/>
    <cellStyle name="Comma 2 2 3 3 6 3" xfId="6421" xr:uid="{77D88D86-120D-4119-97B3-454FA90354AD}"/>
    <cellStyle name="Comma 2 2 3 3 7" xfId="8511" xr:uid="{D9CF4CCC-F8F8-46A1-83D2-91112B20AEA8}"/>
    <cellStyle name="Comma 2 2 3 3 8" xfId="4331" xr:uid="{096C71D9-1220-44C4-830E-61E30093BB1B}"/>
    <cellStyle name="Comma 2 2 3 4" xfId="209" xr:uid="{033E00A3-D47E-4690-A3BD-4533AF6EEB8A}"/>
    <cellStyle name="Comma 2 2 3 4 2" xfId="465" xr:uid="{5A8CF7E1-7380-41F0-8E53-0F0BF6290DE2}"/>
    <cellStyle name="Comma 2 2 3 4 2 2" xfId="987" xr:uid="{21C1EF2C-A6EA-4950-8E68-3FE18194B26A}"/>
    <cellStyle name="Comma 2 2 3 4 2 2 2" xfId="2034" xr:uid="{F5D402AE-2562-4CB7-B947-7253E683C977}"/>
    <cellStyle name="Comma 2 2 3 4 2 2 2 2" xfId="4124" xr:uid="{AB5095B3-94C2-4621-8773-234333A5D85B}"/>
    <cellStyle name="Comma 2 2 3 4 2 2 2 2 2" xfId="12486" xr:uid="{F7C25F5D-E52B-4F10-8576-B75A6F786CA6}"/>
    <cellStyle name="Comma 2 2 3 4 2 2 2 2 3" xfId="8306" xr:uid="{28E2BE24-CABD-412E-87E2-101FE9CB7A2B}"/>
    <cellStyle name="Comma 2 2 3 4 2 2 2 3" xfId="10396" xr:uid="{C01F97C4-950A-4DD0-A21E-34995C3AA653}"/>
    <cellStyle name="Comma 2 2 3 4 2 2 2 4" xfId="6216" xr:uid="{47DDED54-A018-467A-ABE8-8802F2C90D18}"/>
    <cellStyle name="Comma 2 2 3 4 2 2 3" xfId="3079" xr:uid="{4B66E966-07E6-4F93-8ADF-41FFF86F2C1F}"/>
    <cellStyle name="Comma 2 2 3 4 2 2 3 2" xfId="11441" xr:uid="{8FE13740-562B-48FF-A8A9-7F3D42355636}"/>
    <cellStyle name="Comma 2 2 3 4 2 2 3 3" xfId="7261" xr:uid="{32C9F974-9596-4E70-BDF0-ECB2EBFCC636}"/>
    <cellStyle name="Comma 2 2 3 4 2 2 4" xfId="9351" xr:uid="{98BD7A13-BFD4-4785-8228-32B4F29F2B12}"/>
    <cellStyle name="Comma 2 2 3 4 2 2 5" xfId="5171" xr:uid="{3516AAF0-C7A5-455E-B209-29573DB2D929}"/>
    <cellStyle name="Comma 2 2 3 4 2 3" xfId="1514" xr:uid="{9ABEE040-B880-4A03-8C96-250B3371EC25}"/>
    <cellStyle name="Comma 2 2 3 4 2 3 2" xfId="3604" xr:uid="{195B9FAF-7258-4E16-8248-5D6E2F151BB4}"/>
    <cellStyle name="Comma 2 2 3 4 2 3 2 2" xfId="11966" xr:uid="{F4F09765-F486-4B3B-ADAF-616E2B6D7446}"/>
    <cellStyle name="Comma 2 2 3 4 2 3 2 3" xfId="7786" xr:uid="{68ACF233-3FA2-4F70-8098-8548F5706DEE}"/>
    <cellStyle name="Comma 2 2 3 4 2 3 3" xfId="9876" xr:uid="{19922B0C-3E16-4712-8AF8-EB9DD80DA48A}"/>
    <cellStyle name="Comma 2 2 3 4 2 3 4" xfId="5696" xr:uid="{0C846011-4201-4B9E-B997-9C9F89E3C9EC}"/>
    <cellStyle name="Comma 2 2 3 4 2 4" xfId="2559" xr:uid="{5DA39D7E-0203-459D-B2CB-09E9594D63A8}"/>
    <cellStyle name="Comma 2 2 3 4 2 4 2" xfId="10921" xr:uid="{CCC4EBE0-CA98-4150-8D51-E8737262A738}"/>
    <cellStyle name="Comma 2 2 3 4 2 4 3" xfId="6741" xr:uid="{BAF1DBCF-F47C-4E60-B53D-CC1D44CB6536}"/>
    <cellStyle name="Comma 2 2 3 4 2 5" xfId="8831" xr:uid="{0A753DDA-2630-4AB7-8E17-4A786FC7A54D}"/>
    <cellStyle name="Comma 2 2 3 4 2 6" xfId="4651" xr:uid="{B6F0736B-EA92-4E66-9E58-7CBDCB352154}"/>
    <cellStyle name="Comma 2 2 3 4 3" xfId="731" xr:uid="{E4B54458-93C8-4CE9-8B75-92205476717C}"/>
    <cellStyle name="Comma 2 2 3 4 3 2" xfId="1778" xr:uid="{1E668E60-7F4F-4089-BDFA-067023BB05FD}"/>
    <cellStyle name="Comma 2 2 3 4 3 2 2" xfId="3868" xr:uid="{1C258F9F-9565-4C66-8BC6-F19BBFA78359}"/>
    <cellStyle name="Comma 2 2 3 4 3 2 2 2" xfId="12230" xr:uid="{5ADC8067-D28E-42DE-9650-638AF4C4DE38}"/>
    <cellStyle name="Comma 2 2 3 4 3 2 2 3" xfId="8050" xr:uid="{43D387D2-018F-49A5-AF36-0AC3EE2CA17C}"/>
    <cellStyle name="Comma 2 2 3 4 3 2 3" xfId="10140" xr:uid="{81809A0B-C487-42A8-82A6-BC02B2161F1A}"/>
    <cellStyle name="Comma 2 2 3 4 3 2 4" xfId="5960" xr:uid="{0C21E15C-A5E8-4BB6-9C5F-F3694C433D58}"/>
    <cellStyle name="Comma 2 2 3 4 3 3" xfId="2823" xr:uid="{5BA18477-B2B3-4179-AF3B-33115DF4DFF0}"/>
    <cellStyle name="Comma 2 2 3 4 3 3 2" xfId="11185" xr:uid="{F756F74A-AC9E-4C89-B03E-D68A3783B826}"/>
    <cellStyle name="Comma 2 2 3 4 3 3 3" xfId="7005" xr:uid="{090BB5A0-145F-4FF1-93A1-B9EB41CD30AF}"/>
    <cellStyle name="Comma 2 2 3 4 3 4" xfId="9095" xr:uid="{769ABE53-3762-4053-8FE3-89A42A88273C}"/>
    <cellStyle name="Comma 2 2 3 4 3 5" xfId="4915" xr:uid="{CF21F3E8-8F4D-4F90-95B1-AE11934FAF2D}"/>
    <cellStyle name="Comma 2 2 3 4 4" xfId="1258" xr:uid="{B4FA35A0-1900-48F2-BF40-A05C2CBFF16C}"/>
    <cellStyle name="Comma 2 2 3 4 4 2" xfId="3348" xr:uid="{0E22151D-5ED4-40D2-9C37-752D3A03BF05}"/>
    <cellStyle name="Comma 2 2 3 4 4 2 2" xfId="11710" xr:uid="{8AB4901D-63DD-42ED-B658-981A247EF47D}"/>
    <cellStyle name="Comma 2 2 3 4 4 2 3" xfId="7530" xr:uid="{D92B2561-B4A2-4B55-AFF1-1DFE803A603D}"/>
    <cellStyle name="Comma 2 2 3 4 4 3" xfId="9620" xr:uid="{22FFCAEC-B79E-4CB3-B279-E04F850F64A8}"/>
    <cellStyle name="Comma 2 2 3 4 4 4" xfId="5440" xr:uid="{8075B6A0-AD92-4AE5-BBD3-D6F8701DAFF7}"/>
    <cellStyle name="Comma 2 2 3 4 5" xfId="2303" xr:uid="{E19FB3C1-A17D-4FD4-AA66-BD7DB436F508}"/>
    <cellStyle name="Comma 2 2 3 4 5 2" xfId="10665" xr:uid="{8281C54B-8091-491D-A689-C00B7EB9981F}"/>
    <cellStyle name="Comma 2 2 3 4 5 3" xfId="6485" xr:uid="{87459586-6C1C-4057-B65F-143B56513FC4}"/>
    <cellStyle name="Comma 2 2 3 4 6" xfId="8575" xr:uid="{4D372AFB-1654-49D6-AFD7-8F37D9131B13}"/>
    <cellStyle name="Comma 2 2 3 4 7" xfId="4395" xr:uid="{29F25525-5944-42A4-846C-C39A1FE2D532}"/>
    <cellStyle name="Comma 2 2 3 5" xfId="337" xr:uid="{B4A8924F-CB12-4DA4-8D6C-B904F91F418D}"/>
    <cellStyle name="Comma 2 2 3 5 2" xfId="859" xr:uid="{FBACF296-2583-4D87-90A8-A2DB7E4896CA}"/>
    <cellStyle name="Comma 2 2 3 5 2 2" xfId="1906" xr:uid="{1C98131A-29DC-4238-9BC4-499C41A08ADA}"/>
    <cellStyle name="Comma 2 2 3 5 2 2 2" xfId="3996" xr:uid="{2F9ECAAA-A1B3-4316-80B3-3A962D3B5A0F}"/>
    <cellStyle name="Comma 2 2 3 5 2 2 2 2" xfId="12358" xr:uid="{0DB64BCF-A6DB-466F-8369-66CFED279D99}"/>
    <cellStyle name="Comma 2 2 3 5 2 2 2 3" xfId="8178" xr:uid="{F07945E2-A178-4DBE-B52A-19F06D392466}"/>
    <cellStyle name="Comma 2 2 3 5 2 2 3" xfId="10268" xr:uid="{79D2F67A-9C22-4903-B953-F057000CDEF4}"/>
    <cellStyle name="Comma 2 2 3 5 2 2 4" xfId="6088" xr:uid="{A841614F-22EA-46A3-A5F6-D9F5E74CFD21}"/>
    <cellStyle name="Comma 2 2 3 5 2 3" xfId="2951" xr:uid="{0370A0DA-AF74-4E4F-9281-99CA7C58BE44}"/>
    <cellStyle name="Comma 2 2 3 5 2 3 2" xfId="11313" xr:uid="{BA643E7B-EE1C-42FB-9B6B-8D7DB52E486C}"/>
    <cellStyle name="Comma 2 2 3 5 2 3 3" xfId="7133" xr:uid="{71ACA6CE-B4C5-4E04-AA6C-9A15F432318D}"/>
    <cellStyle name="Comma 2 2 3 5 2 4" xfId="9223" xr:uid="{64FB272D-D642-4561-A739-918D43E9DB83}"/>
    <cellStyle name="Comma 2 2 3 5 2 5" xfId="5043" xr:uid="{AE6F710A-B27E-4C3E-90E8-506374D123DF}"/>
    <cellStyle name="Comma 2 2 3 5 3" xfId="1386" xr:uid="{3D1B856A-1F74-4829-A1B3-7B6C9DA44DB3}"/>
    <cellStyle name="Comma 2 2 3 5 3 2" xfId="3476" xr:uid="{08628A96-4632-42D4-BF86-1855AB9A8BAC}"/>
    <cellStyle name="Comma 2 2 3 5 3 2 2" xfId="11838" xr:uid="{E6B9C1A6-031F-4D94-817F-A93677B409C7}"/>
    <cellStyle name="Comma 2 2 3 5 3 2 3" xfId="7658" xr:uid="{546A047D-2E41-4290-9C43-E81F126B44F1}"/>
    <cellStyle name="Comma 2 2 3 5 3 3" xfId="9748" xr:uid="{3836FD1D-EE5B-4153-9D15-0314E5FA40FD}"/>
    <cellStyle name="Comma 2 2 3 5 3 4" xfId="5568" xr:uid="{0A4AF699-176A-42D3-8E2F-DA8FFE0CE169}"/>
    <cellStyle name="Comma 2 2 3 5 4" xfId="2431" xr:uid="{321592BB-0B79-41D0-9E70-EA97E0B2C4A2}"/>
    <cellStyle name="Comma 2 2 3 5 4 2" xfId="10793" xr:uid="{BAADE3AF-6C45-4B37-90BC-08802D9335F4}"/>
    <cellStyle name="Comma 2 2 3 5 4 3" xfId="6613" xr:uid="{DD5C4FDA-284F-4353-B398-D8BB1CF196EA}"/>
    <cellStyle name="Comma 2 2 3 5 5" xfId="8703" xr:uid="{DFC8534B-AC9A-4798-83F3-FC93EDC7F5AC}"/>
    <cellStyle name="Comma 2 2 3 5 6" xfId="4523" xr:uid="{8ABAE881-21E1-4A3D-BC32-3D27808515E2}"/>
    <cellStyle name="Comma 2 2 3 6" xfId="603" xr:uid="{80FED022-FB1C-4AAC-BC0B-D07EB847080F}"/>
    <cellStyle name="Comma 2 2 3 6 2" xfId="1650" xr:uid="{F6D1FBA3-38B5-4845-ACF7-7D63018EB62C}"/>
    <cellStyle name="Comma 2 2 3 6 2 2" xfId="3740" xr:uid="{D85DB374-0112-4C35-84CE-BA0FD74AFBC0}"/>
    <cellStyle name="Comma 2 2 3 6 2 2 2" xfId="12102" xr:uid="{1203AFD9-10A1-4207-A4A7-F60C4B2188F0}"/>
    <cellStyle name="Comma 2 2 3 6 2 2 3" xfId="7922" xr:uid="{8CF7E9A7-8C93-4008-83F7-57C8A261310A}"/>
    <cellStyle name="Comma 2 2 3 6 2 3" xfId="10012" xr:uid="{4480E14E-8AB8-4DB7-B1D7-86850DA3B26F}"/>
    <cellStyle name="Comma 2 2 3 6 2 4" xfId="5832" xr:uid="{4A39E263-A2AD-4F5F-B9C0-CD96723A1280}"/>
    <cellStyle name="Comma 2 2 3 6 3" xfId="2695" xr:uid="{3D86CE07-7FF7-485A-85A8-734C06E89B29}"/>
    <cellStyle name="Comma 2 2 3 6 3 2" xfId="11057" xr:uid="{BDDFCAF1-D68C-4444-8CC6-B00EEFF6377B}"/>
    <cellStyle name="Comma 2 2 3 6 3 3" xfId="6877" xr:uid="{2FEB54FF-CD8C-4355-99D4-85FEC43611F9}"/>
    <cellStyle name="Comma 2 2 3 6 4" xfId="8967" xr:uid="{DACB0A7D-7C59-461D-B06E-B76FAFA56D48}"/>
    <cellStyle name="Comma 2 2 3 6 5" xfId="4787" xr:uid="{EB9F60CE-3653-48BC-88FF-A6755769F485}"/>
    <cellStyle name="Comma 2 2 3 7" xfId="1130" xr:uid="{B4B410EE-F006-4C4C-A792-0EFF2B12A3B9}"/>
    <cellStyle name="Comma 2 2 3 7 2" xfId="3220" xr:uid="{1AAF3179-8E23-4A12-8FE1-95850C2FAA30}"/>
    <cellStyle name="Comma 2 2 3 7 2 2" xfId="11582" xr:uid="{FF5E9CAD-851A-4FD7-A1E2-1E1CC77C2129}"/>
    <cellStyle name="Comma 2 2 3 7 2 3" xfId="7402" xr:uid="{07BA45CF-AD89-499F-BE21-D793E0A7A627}"/>
    <cellStyle name="Comma 2 2 3 7 3" xfId="9492" xr:uid="{E76BD874-E7B0-48BA-B3F7-AF851A1FC947}"/>
    <cellStyle name="Comma 2 2 3 7 4" xfId="5312" xr:uid="{9AFF3613-063B-47F2-95BD-4EFBC1570114}"/>
    <cellStyle name="Comma 2 2 3 8" xfId="2175" xr:uid="{43370FD9-5CB7-4F69-BC14-90E0984C8EA1}"/>
    <cellStyle name="Comma 2 2 3 8 2" xfId="10537" xr:uid="{9E4A869B-0911-42B6-A459-6721B08FECFA}"/>
    <cellStyle name="Comma 2 2 3 8 3" xfId="6357" xr:uid="{C12BB64E-E93F-4601-ACAA-CDB177ACA1F6}"/>
    <cellStyle name="Comma 2 2 3 9" xfId="8447" xr:uid="{A606153D-82C7-4F18-B8B9-F943FE6D75AF}"/>
    <cellStyle name="Comma 2 2 4" xfId="95" xr:uid="{A2BA3BB2-788B-41BA-AF3D-9B33FF75ADA6}"/>
    <cellStyle name="Comma 2 2 4 2" xfId="160" xr:uid="{20D93B53-25C1-497E-904E-CD6C24C95228}"/>
    <cellStyle name="Comma 2 2 4 2 2" xfId="289" xr:uid="{B901EE85-A83B-462D-9522-DAF8868E6EA9}"/>
    <cellStyle name="Comma 2 2 4 2 2 2" xfId="545" xr:uid="{789A4DA2-A38F-4D67-85C5-214A04821FCA}"/>
    <cellStyle name="Comma 2 2 4 2 2 2 2" xfId="1067" xr:uid="{BA8DAAFE-CC84-42AB-9099-3BE0D6CEADC7}"/>
    <cellStyle name="Comma 2 2 4 2 2 2 2 2" xfId="2114" xr:uid="{2280D532-1447-4F4B-ABD6-8320920202A4}"/>
    <cellStyle name="Comma 2 2 4 2 2 2 2 2 2" xfId="4204" xr:uid="{05B7B243-81FC-47B6-9633-7E87878A0DB1}"/>
    <cellStyle name="Comma 2 2 4 2 2 2 2 2 2 2" xfId="12566" xr:uid="{01C6F1FF-3918-44B3-B01B-CDBCC8AE939F}"/>
    <cellStyle name="Comma 2 2 4 2 2 2 2 2 2 3" xfId="8386" xr:uid="{0F7706A1-45CA-43ED-8116-507545544681}"/>
    <cellStyle name="Comma 2 2 4 2 2 2 2 2 3" xfId="10476" xr:uid="{17DFEDA7-FE50-4863-B2BB-0B0DD63F5A78}"/>
    <cellStyle name="Comma 2 2 4 2 2 2 2 2 4" xfId="6296" xr:uid="{5EA91EFF-313D-49D4-B77B-BFDBFA9C8ED0}"/>
    <cellStyle name="Comma 2 2 4 2 2 2 2 3" xfId="3159" xr:uid="{5F71D095-AAF9-4AD4-B036-EB82F7C3A1A7}"/>
    <cellStyle name="Comma 2 2 4 2 2 2 2 3 2" xfId="11521" xr:uid="{DFBF9911-43F5-4DB1-8F03-FE97D0411D9B}"/>
    <cellStyle name="Comma 2 2 4 2 2 2 2 3 3" xfId="7341" xr:uid="{9964420C-B18F-4706-9CF0-B9A397908FB1}"/>
    <cellStyle name="Comma 2 2 4 2 2 2 2 4" xfId="9431" xr:uid="{B1EC31D9-31B7-487D-9F39-8A959F523BB5}"/>
    <cellStyle name="Comma 2 2 4 2 2 2 2 5" xfId="5251" xr:uid="{35B49B2A-8A2B-4F29-8D9F-EA5757105A48}"/>
    <cellStyle name="Comma 2 2 4 2 2 2 3" xfId="1594" xr:uid="{A2FDB115-36A6-43ED-BFF7-B569C8527378}"/>
    <cellStyle name="Comma 2 2 4 2 2 2 3 2" xfId="3684" xr:uid="{A22284CD-85EA-4217-BDCB-EB03AFEA09B3}"/>
    <cellStyle name="Comma 2 2 4 2 2 2 3 2 2" xfId="12046" xr:uid="{23529EB8-6736-42D7-AAD6-3362538DE1EF}"/>
    <cellStyle name="Comma 2 2 4 2 2 2 3 2 3" xfId="7866" xr:uid="{2D09F4F3-8865-4963-85CE-4713F124228D}"/>
    <cellStyle name="Comma 2 2 4 2 2 2 3 3" xfId="9956" xr:uid="{1B744DF6-5BB8-443B-87E8-E78344A60BF3}"/>
    <cellStyle name="Comma 2 2 4 2 2 2 3 4" xfId="5776" xr:uid="{3636951B-BA43-40A0-9F6A-B3C218F01D1A}"/>
    <cellStyle name="Comma 2 2 4 2 2 2 4" xfId="2639" xr:uid="{DBDB2A21-E9A5-49C7-8D79-3E4CDC0D4EE2}"/>
    <cellStyle name="Comma 2 2 4 2 2 2 4 2" xfId="11001" xr:uid="{E39CB8D7-E45B-4471-ADD7-405D62C8B195}"/>
    <cellStyle name="Comma 2 2 4 2 2 2 4 3" xfId="6821" xr:uid="{6CB5FF85-B663-4E96-9061-7A1BFE57D717}"/>
    <cellStyle name="Comma 2 2 4 2 2 2 5" xfId="8911" xr:uid="{A03E20FE-146E-4632-81C8-24A3CEB9C2E3}"/>
    <cellStyle name="Comma 2 2 4 2 2 2 6" xfId="4731" xr:uid="{872F115C-9204-4C63-BDDB-F290E38F3051}"/>
    <cellStyle name="Comma 2 2 4 2 2 3" xfId="811" xr:uid="{99241C7B-8355-4288-AFA5-FE8A6C16EDF5}"/>
    <cellStyle name="Comma 2 2 4 2 2 3 2" xfId="1858" xr:uid="{EBF4AD80-1433-4BE5-8A0E-15F2C9F2F3CE}"/>
    <cellStyle name="Comma 2 2 4 2 2 3 2 2" xfId="3948" xr:uid="{8BF7D8A8-4297-4941-A4F6-7BDB8DFB5E2C}"/>
    <cellStyle name="Comma 2 2 4 2 2 3 2 2 2" xfId="12310" xr:uid="{9C00EC80-C42C-4CCF-A9F9-5752D8333E85}"/>
    <cellStyle name="Comma 2 2 4 2 2 3 2 2 3" xfId="8130" xr:uid="{10B9A09A-3856-4D40-8C05-8A65A816C4D4}"/>
    <cellStyle name="Comma 2 2 4 2 2 3 2 3" xfId="10220" xr:uid="{8D1A4E3A-D509-4845-A8FC-0A73FB897392}"/>
    <cellStyle name="Comma 2 2 4 2 2 3 2 4" xfId="6040" xr:uid="{990315C6-7C44-48F4-ACBA-691703262AB9}"/>
    <cellStyle name="Comma 2 2 4 2 2 3 3" xfId="2903" xr:uid="{7BFCDCEB-3DB7-4E07-8EB7-27D70ED4D098}"/>
    <cellStyle name="Comma 2 2 4 2 2 3 3 2" xfId="11265" xr:uid="{9581499C-A3B5-42EC-AFC0-8EDC5D0687DF}"/>
    <cellStyle name="Comma 2 2 4 2 2 3 3 3" xfId="7085" xr:uid="{3E3A21CA-3F54-46F4-83A7-2B33F8346361}"/>
    <cellStyle name="Comma 2 2 4 2 2 3 4" xfId="9175" xr:uid="{CC489CBB-C040-45EC-8543-25882394CEA4}"/>
    <cellStyle name="Comma 2 2 4 2 2 3 5" xfId="4995" xr:uid="{95F7F550-DDD1-4678-AF52-667E44B0540F}"/>
    <cellStyle name="Comma 2 2 4 2 2 4" xfId="1338" xr:uid="{8E533F82-A3AD-4EB9-9B64-16172F628AF2}"/>
    <cellStyle name="Comma 2 2 4 2 2 4 2" xfId="3428" xr:uid="{6877F8BA-1DE6-4495-8441-BC26FD592034}"/>
    <cellStyle name="Comma 2 2 4 2 2 4 2 2" xfId="11790" xr:uid="{F9704596-0E66-4D1A-AC0E-D3066B62254E}"/>
    <cellStyle name="Comma 2 2 4 2 2 4 2 3" xfId="7610" xr:uid="{D056C521-DD68-4D25-B247-4D1FC5BD5046}"/>
    <cellStyle name="Comma 2 2 4 2 2 4 3" xfId="9700" xr:uid="{CAF7D15F-C056-4792-B370-63EEDC750A89}"/>
    <cellStyle name="Comma 2 2 4 2 2 4 4" xfId="5520" xr:uid="{1709F5CF-FA0B-42B3-9E4B-90B3905395DB}"/>
    <cellStyle name="Comma 2 2 4 2 2 5" xfId="2383" xr:uid="{49202498-1095-43C6-A344-2AA66E165AC7}"/>
    <cellStyle name="Comma 2 2 4 2 2 5 2" xfId="10745" xr:uid="{67A37627-8B49-4720-A870-76A427D5A333}"/>
    <cellStyle name="Comma 2 2 4 2 2 5 3" xfId="6565" xr:uid="{4BA01E1C-4F0E-4CBE-A88C-AD99B5553AC2}"/>
    <cellStyle name="Comma 2 2 4 2 2 6" xfId="8655" xr:uid="{EF026E06-6258-4316-8622-4FCEA51A11DB}"/>
    <cellStyle name="Comma 2 2 4 2 2 7" xfId="4475" xr:uid="{021ECFF1-9089-4F00-BFCF-F50591FC9F34}"/>
    <cellStyle name="Comma 2 2 4 2 3" xfId="417" xr:uid="{5D1F5995-F291-4445-8705-1526A33F7CD0}"/>
    <cellStyle name="Comma 2 2 4 2 3 2" xfId="939" xr:uid="{1EC420D0-9062-49A2-83D6-532A1A00E2CA}"/>
    <cellStyle name="Comma 2 2 4 2 3 2 2" xfId="1986" xr:uid="{24668283-0C53-4819-8C93-E7CED4691A36}"/>
    <cellStyle name="Comma 2 2 4 2 3 2 2 2" xfId="4076" xr:uid="{CF25F07E-5695-4C28-8BF9-536217AD74F7}"/>
    <cellStyle name="Comma 2 2 4 2 3 2 2 2 2" xfId="12438" xr:uid="{994A320F-DDF2-4F71-9E87-77F2D537D581}"/>
    <cellStyle name="Comma 2 2 4 2 3 2 2 2 3" xfId="8258" xr:uid="{027E5EF4-3DCE-4A7E-83B9-693FBD7F3651}"/>
    <cellStyle name="Comma 2 2 4 2 3 2 2 3" xfId="10348" xr:uid="{5658D84A-A953-4C79-B36F-3D6927285E44}"/>
    <cellStyle name="Comma 2 2 4 2 3 2 2 4" xfId="6168" xr:uid="{8D65DA3D-F952-44F0-B690-E8AD0646FCC4}"/>
    <cellStyle name="Comma 2 2 4 2 3 2 3" xfId="3031" xr:uid="{9CDA915B-191E-455A-B5AE-A98E4187E45B}"/>
    <cellStyle name="Comma 2 2 4 2 3 2 3 2" xfId="11393" xr:uid="{D2BC5F44-A938-4153-A9E5-3E41F6BCD944}"/>
    <cellStyle name="Comma 2 2 4 2 3 2 3 3" xfId="7213" xr:uid="{437962AE-A955-43FA-8DDF-38F964F74B43}"/>
    <cellStyle name="Comma 2 2 4 2 3 2 4" xfId="9303" xr:uid="{1E186BAF-986F-4929-A39D-4CF531A47749}"/>
    <cellStyle name="Comma 2 2 4 2 3 2 5" xfId="5123" xr:uid="{BA217537-414F-40B6-B555-CBAE50FA01B8}"/>
    <cellStyle name="Comma 2 2 4 2 3 3" xfId="1466" xr:uid="{724978E3-14D3-4F9B-AAC2-88003832B525}"/>
    <cellStyle name="Comma 2 2 4 2 3 3 2" xfId="3556" xr:uid="{8F1C52D2-3CD0-45CA-91EB-83CFFB04075E}"/>
    <cellStyle name="Comma 2 2 4 2 3 3 2 2" xfId="11918" xr:uid="{EDBB3309-6427-429F-8AED-AC0376F4C1BE}"/>
    <cellStyle name="Comma 2 2 4 2 3 3 2 3" xfId="7738" xr:uid="{9BA0676E-98AB-4B75-9125-B602350B18F6}"/>
    <cellStyle name="Comma 2 2 4 2 3 3 3" xfId="9828" xr:uid="{01449286-B3D9-41E6-9765-EB632CF29197}"/>
    <cellStyle name="Comma 2 2 4 2 3 3 4" xfId="5648" xr:uid="{2D212310-6337-419F-B417-2ED9E6BDDCDC}"/>
    <cellStyle name="Comma 2 2 4 2 3 4" xfId="2511" xr:uid="{AC93901D-CBAE-407E-9C80-82E6F06DC892}"/>
    <cellStyle name="Comma 2 2 4 2 3 4 2" xfId="10873" xr:uid="{741525B0-78B4-4AD0-9A9B-AA686C649868}"/>
    <cellStyle name="Comma 2 2 4 2 3 4 3" xfId="6693" xr:uid="{B84B80A3-1914-4C00-895A-DB514F0094BD}"/>
    <cellStyle name="Comma 2 2 4 2 3 5" xfId="8783" xr:uid="{B0DB53A9-A0D3-4989-B2D5-D53D5EC65E32}"/>
    <cellStyle name="Comma 2 2 4 2 3 6" xfId="4603" xr:uid="{DF2969A8-22CF-489E-924B-3A3D2817DD29}"/>
    <cellStyle name="Comma 2 2 4 2 4" xfId="683" xr:uid="{19DAA91C-1730-4C84-8B0E-A0DC56098473}"/>
    <cellStyle name="Comma 2 2 4 2 4 2" xfId="1730" xr:uid="{A0E5F3CD-0FBD-42E1-AA88-59DDE0489065}"/>
    <cellStyle name="Comma 2 2 4 2 4 2 2" xfId="3820" xr:uid="{08BF54A3-C4A6-40C6-BE6D-419877E4EB85}"/>
    <cellStyle name="Comma 2 2 4 2 4 2 2 2" xfId="12182" xr:uid="{EB2B4D88-90E3-4723-9CB5-7F172A238708}"/>
    <cellStyle name="Comma 2 2 4 2 4 2 2 3" xfId="8002" xr:uid="{9E5F6ED8-3717-44C5-A0E7-C031104017B7}"/>
    <cellStyle name="Comma 2 2 4 2 4 2 3" xfId="10092" xr:uid="{9FD0C754-E591-44E6-AB38-6F85E2E2074D}"/>
    <cellStyle name="Comma 2 2 4 2 4 2 4" xfId="5912" xr:uid="{32EC2B3C-999E-4854-9006-2A868DA64E64}"/>
    <cellStyle name="Comma 2 2 4 2 4 3" xfId="2775" xr:uid="{CB2756DE-6409-47E1-96BB-5CBDDE74DD89}"/>
    <cellStyle name="Comma 2 2 4 2 4 3 2" xfId="11137" xr:uid="{DD93727E-443C-4296-8A28-4A0C61449370}"/>
    <cellStyle name="Comma 2 2 4 2 4 3 3" xfId="6957" xr:uid="{0D975311-D654-4A3A-BD06-9E1802C4846A}"/>
    <cellStyle name="Comma 2 2 4 2 4 4" xfId="9047" xr:uid="{4CF19D59-72E1-4D8E-BEE5-50638EA75F0E}"/>
    <cellStyle name="Comma 2 2 4 2 4 5" xfId="4867" xr:uid="{B466DD4F-0014-460A-B2AA-6EF5EB7661E5}"/>
    <cellStyle name="Comma 2 2 4 2 5" xfId="1210" xr:uid="{52C8EB99-8A6B-4B3F-AD70-4061EFF1B621}"/>
    <cellStyle name="Comma 2 2 4 2 5 2" xfId="3300" xr:uid="{14510FE1-A0DA-4A4A-BE3D-227B65D8495E}"/>
    <cellStyle name="Comma 2 2 4 2 5 2 2" xfId="11662" xr:uid="{96AAED0B-0F73-4869-B4E1-73110053AAB5}"/>
    <cellStyle name="Comma 2 2 4 2 5 2 3" xfId="7482" xr:uid="{F22D6C2A-6471-4E1B-B389-1F2B7E8EE9B0}"/>
    <cellStyle name="Comma 2 2 4 2 5 3" xfId="9572" xr:uid="{8691BF38-08AE-4B7E-B3F9-F90457EF9232}"/>
    <cellStyle name="Comma 2 2 4 2 5 4" xfId="5392" xr:uid="{2FE2BDAA-9ABB-43E1-BF39-1D9DC5018C9B}"/>
    <cellStyle name="Comma 2 2 4 2 6" xfId="2255" xr:uid="{4B42A3D2-7983-4944-B108-335298DB72B6}"/>
    <cellStyle name="Comma 2 2 4 2 6 2" xfId="10617" xr:uid="{EBBD47C0-4B36-4DA0-9B0C-6937F1406AE4}"/>
    <cellStyle name="Comma 2 2 4 2 6 3" xfId="6437" xr:uid="{F44733A8-D3DE-436D-B8B7-C707ABD606A0}"/>
    <cellStyle name="Comma 2 2 4 2 7" xfId="8527" xr:uid="{811DBA96-C130-4DB0-8566-FCC2F6122DF5}"/>
    <cellStyle name="Comma 2 2 4 2 8" xfId="4347" xr:uid="{70C3C0A6-1FB7-47C6-8047-AD1CFBC9350B}"/>
    <cellStyle name="Comma 2 2 4 3" xfId="225" xr:uid="{CB54C246-AB96-4090-ABF8-75765641967D}"/>
    <cellStyle name="Comma 2 2 4 3 2" xfId="481" xr:uid="{2A994FF3-3BF9-4A64-8E47-20FF2B62D391}"/>
    <cellStyle name="Comma 2 2 4 3 2 2" xfId="1003" xr:uid="{62793723-C4F3-4CD2-B8E5-D0B611B17516}"/>
    <cellStyle name="Comma 2 2 4 3 2 2 2" xfId="2050" xr:uid="{289A8056-4F60-4B4C-BD13-083487D973BE}"/>
    <cellStyle name="Comma 2 2 4 3 2 2 2 2" xfId="4140" xr:uid="{8DA3735A-3DD7-48C3-87F8-6C715FFFD1DF}"/>
    <cellStyle name="Comma 2 2 4 3 2 2 2 2 2" xfId="12502" xr:uid="{BB4A2348-829A-4AFA-92F4-B5543C655F85}"/>
    <cellStyle name="Comma 2 2 4 3 2 2 2 2 3" xfId="8322" xr:uid="{97B97119-2386-4667-AED8-C521A7CE4C02}"/>
    <cellStyle name="Comma 2 2 4 3 2 2 2 3" xfId="10412" xr:uid="{17F14249-844A-49C0-92A8-B168C917C8B0}"/>
    <cellStyle name="Comma 2 2 4 3 2 2 2 4" xfId="6232" xr:uid="{8299C47C-E84D-4D46-9A53-FC036F36D0B5}"/>
    <cellStyle name="Comma 2 2 4 3 2 2 3" xfId="3095" xr:uid="{3BC59A5C-7DE2-4946-90DD-B1B324458CA8}"/>
    <cellStyle name="Comma 2 2 4 3 2 2 3 2" xfId="11457" xr:uid="{5EF2F0BF-1EBF-4185-A012-85478EBEECBD}"/>
    <cellStyle name="Comma 2 2 4 3 2 2 3 3" xfId="7277" xr:uid="{969571DD-2B1C-4DE7-BBAC-731A4E3574C8}"/>
    <cellStyle name="Comma 2 2 4 3 2 2 4" xfId="9367" xr:uid="{FF435CEC-9BB7-40B1-8AEC-7239AFAC34B7}"/>
    <cellStyle name="Comma 2 2 4 3 2 2 5" xfId="5187" xr:uid="{24746BF0-E356-49AA-9FF8-71B869CDA6D0}"/>
    <cellStyle name="Comma 2 2 4 3 2 3" xfId="1530" xr:uid="{AE7F2528-7DD0-4CE2-9B2A-8C261AD3886B}"/>
    <cellStyle name="Comma 2 2 4 3 2 3 2" xfId="3620" xr:uid="{706ED309-996E-4211-A7AD-FAA00471D94A}"/>
    <cellStyle name="Comma 2 2 4 3 2 3 2 2" xfId="11982" xr:uid="{4C940649-FC24-4236-BB60-A31B1A2036C5}"/>
    <cellStyle name="Comma 2 2 4 3 2 3 2 3" xfId="7802" xr:uid="{689C2645-91B9-442D-8D78-6D433633399E}"/>
    <cellStyle name="Comma 2 2 4 3 2 3 3" xfId="9892" xr:uid="{B0AED42B-94AC-43CD-A29D-9F747D20A158}"/>
    <cellStyle name="Comma 2 2 4 3 2 3 4" xfId="5712" xr:uid="{605DE255-E3CC-4512-9D3F-37E5AD41FB3F}"/>
    <cellStyle name="Comma 2 2 4 3 2 4" xfId="2575" xr:uid="{765F90C5-EB69-4F09-A7A5-F078496BFF76}"/>
    <cellStyle name="Comma 2 2 4 3 2 4 2" xfId="10937" xr:uid="{F49536A2-51AF-4143-A2EA-E102B4B7D4EC}"/>
    <cellStyle name="Comma 2 2 4 3 2 4 3" xfId="6757" xr:uid="{696B1D49-68E3-436F-BA1F-5E50D677331E}"/>
    <cellStyle name="Comma 2 2 4 3 2 5" xfId="8847" xr:uid="{A897B1C1-8CC5-4191-A97B-DFBABE96D661}"/>
    <cellStyle name="Comma 2 2 4 3 2 6" xfId="4667" xr:uid="{4BBCD7F3-7152-4D5F-82D7-AB95F739329B}"/>
    <cellStyle name="Comma 2 2 4 3 3" xfId="747" xr:uid="{9F4934B9-F6D9-441B-9B1B-E8E91919165B}"/>
    <cellStyle name="Comma 2 2 4 3 3 2" xfId="1794" xr:uid="{F9F2686F-47BF-4E57-AA6E-03C024C7F1A1}"/>
    <cellStyle name="Comma 2 2 4 3 3 2 2" xfId="3884" xr:uid="{106EF500-6260-49DB-9A40-A1CDF3254CCA}"/>
    <cellStyle name="Comma 2 2 4 3 3 2 2 2" xfId="12246" xr:uid="{B05BB910-276E-44AD-9217-203572EE18FA}"/>
    <cellStyle name="Comma 2 2 4 3 3 2 2 3" xfId="8066" xr:uid="{ED3D9CAE-5A86-4D54-82B4-4223BE610D2E}"/>
    <cellStyle name="Comma 2 2 4 3 3 2 3" xfId="10156" xr:uid="{EC7FA43F-128B-4653-8A85-BDABAC6BEDBD}"/>
    <cellStyle name="Comma 2 2 4 3 3 2 4" xfId="5976" xr:uid="{A1D3640F-3A8B-426A-980D-10EA23B77303}"/>
    <cellStyle name="Comma 2 2 4 3 3 3" xfId="2839" xr:uid="{A5A41573-B083-4F16-94C2-1453BBADA494}"/>
    <cellStyle name="Comma 2 2 4 3 3 3 2" xfId="11201" xr:uid="{CEA54E1F-0457-4E35-ABBA-FEB89E6F5CFC}"/>
    <cellStyle name="Comma 2 2 4 3 3 3 3" xfId="7021" xr:uid="{249FC464-46E8-4D09-9366-59B9FBE252B2}"/>
    <cellStyle name="Comma 2 2 4 3 3 4" xfId="9111" xr:uid="{730984CF-D5CE-4F8E-9CB0-BFF1CB31A760}"/>
    <cellStyle name="Comma 2 2 4 3 3 5" xfId="4931" xr:uid="{38BBA976-E71A-4F05-8BF8-197619E1FEBD}"/>
    <cellStyle name="Comma 2 2 4 3 4" xfId="1274" xr:uid="{8C78B0AC-3794-4E70-8F05-AC10583CE57F}"/>
    <cellStyle name="Comma 2 2 4 3 4 2" xfId="3364" xr:uid="{31C9E771-0DF0-482B-8060-A4FB5D88D281}"/>
    <cellStyle name="Comma 2 2 4 3 4 2 2" xfId="11726" xr:uid="{984E3551-BD72-48F0-8E4A-34F590CE3549}"/>
    <cellStyle name="Comma 2 2 4 3 4 2 3" xfId="7546" xr:uid="{771FD5D7-C593-4732-94E7-E2AC3CF45F21}"/>
    <cellStyle name="Comma 2 2 4 3 4 3" xfId="9636" xr:uid="{CB7CEF6A-BB03-4163-BB07-21E363863551}"/>
    <cellStyle name="Comma 2 2 4 3 4 4" xfId="5456" xr:uid="{7C5C71CE-B12F-482F-8EB8-D535C69D39B7}"/>
    <cellStyle name="Comma 2 2 4 3 5" xfId="2319" xr:uid="{912E579C-11CA-4750-A3F2-2135244BFE71}"/>
    <cellStyle name="Comma 2 2 4 3 5 2" xfId="10681" xr:uid="{E0DBC375-7843-4C95-AFC8-708E79D9307B}"/>
    <cellStyle name="Comma 2 2 4 3 5 3" xfId="6501" xr:uid="{D0B84606-6D7C-4E56-887D-8F05126B97B7}"/>
    <cellStyle name="Comma 2 2 4 3 6" xfId="8591" xr:uid="{CBE24267-AD31-4877-B6C0-67996C5B1EE6}"/>
    <cellStyle name="Comma 2 2 4 3 7" xfId="4411" xr:uid="{F2F33B2B-A032-49FD-BA15-B2D93DC14893}"/>
    <cellStyle name="Comma 2 2 4 4" xfId="353" xr:uid="{F1650E1F-0327-4653-A036-B2A006CD634A}"/>
    <cellStyle name="Comma 2 2 4 4 2" xfId="875" xr:uid="{9B10813C-5685-42E3-ADBF-07891895D963}"/>
    <cellStyle name="Comma 2 2 4 4 2 2" xfId="1922" xr:uid="{953889B6-4722-4848-A571-6F0FCD0BBCF9}"/>
    <cellStyle name="Comma 2 2 4 4 2 2 2" xfId="4012" xr:uid="{87C8C11B-8018-45DE-A3AC-BA876CE02951}"/>
    <cellStyle name="Comma 2 2 4 4 2 2 2 2" xfId="12374" xr:uid="{10AEF546-9DAC-4667-8C7A-34107D4C42AB}"/>
    <cellStyle name="Comma 2 2 4 4 2 2 2 3" xfId="8194" xr:uid="{A9D8EC86-6BC7-40F8-96F7-D76EE786631A}"/>
    <cellStyle name="Comma 2 2 4 4 2 2 3" xfId="10284" xr:uid="{41A1CFED-A6CE-41C4-A0D0-AAD8A4C8485F}"/>
    <cellStyle name="Comma 2 2 4 4 2 2 4" xfId="6104" xr:uid="{26EC02E2-9ADF-4DCF-89AE-3A4232051474}"/>
    <cellStyle name="Comma 2 2 4 4 2 3" xfId="2967" xr:uid="{84C39DF3-F93D-4215-8A33-5217018DE696}"/>
    <cellStyle name="Comma 2 2 4 4 2 3 2" xfId="11329" xr:uid="{A69BEF1E-F8F7-4695-B853-2AD1C739E2FE}"/>
    <cellStyle name="Comma 2 2 4 4 2 3 3" xfId="7149" xr:uid="{D2C2C64A-DBE8-4377-9B7F-66DD3B8A0F50}"/>
    <cellStyle name="Comma 2 2 4 4 2 4" xfId="9239" xr:uid="{8614C6B4-45D9-43F2-96D7-1F46690ACF36}"/>
    <cellStyle name="Comma 2 2 4 4 2 5" xfId="5059" xr:uid="{DD8BFAB8-EBD3-4561-A337-88F3EE1E7056}"/>
    <cellStyle name="Comma 2 2 4 4 3" xfId="1402" xr:uid="{53B78BF9-2EF0-4D86-BC4B-701EDD4D5A88}"/>
    <cellStyle name="Comma 2 2 4 4 3 2" xfId="3492" xr:uid="{A76874C4-6ABA-43E0-8158-B81A8F6A4B4A}"/>
    <cellStyle name="Comma 2 2 4 4 3 2 2" xfId="11854" xr:uid="{1FBD6D86-A84C-47A2-914B-35CD12B949A6}"/>
    <cellStyle name="Comma 2 2 4 4 3 2 3" xfId="7674" xr:uid="{24580448-8369-4565-A2D1-47FBAED10F7B}"/>
    <cellStyle name="Comma 2 2 4 4 3 3" xfId="9764" xr:uid="{8EAD94F8-C3D0-465B-8CC4-7973BB6DA870}"/>
    <cellStyle name="Comma 2 2 4 4 3 4" xfId="5584" xr:uid="{7D4B1722-323C-4B3C-B9EE-4CC3BF6D7765}"/>
    <cellStyle name="Comma 2 2 4 4 4" xfId="2447" xr:uid="{2FF31234-AD2C-436C-AF21-6085BDF61CDC}"/>
    <cellStyle name="Comma 2 2 4 4 4 2" xfId="10809" xr:uid="{BA1A1E3F-9634-4474-B21E-1AAB3FA0F7B8}"/>
    <cellStyle name="Comma 2 2 4 4 4 3" xfId="6629" xr:uid="{8F85292D-A826-42AB-9759-EA9EA9BB1BC0}"/>
    <cellStyle name="Comma 2 2 4 4 5" xfId="8719" xr:uid="{32438BEB-8047-481B-8061-C6C5EF7B0A3D}"/>
    <cellStyle name="Comma 2 2 4 4 6" xfId="4539" xr:uid="{1D404BA5-1568-4D06-856E-00926FB63180}"/>
    <cellStyle name="Comma 2 2 4 5" xfId="619" xr:uid="{4EA1EB58-ABCC-4364-A324-F78A3714319B}"/>
    <cellStyle name="Comma 2 2 4 5 2" xfId="1666" xr:uid="{738A0E07-D7AE-4A4E-AAB6-AE34C41FE5A7}"/>
    <cellStyle name="Comma 2 2 4 5 2 2" xfId="3756" xr:uid="{F0A71429-55D1-405A-AACD-1CA8803958EE}"/>
    <cellStyle name="Comma 2 2 4 5 2 2 2" xfId="12118" xr:uid="{F8A6835A-6423-4B88-B1B0-7DBC59FA93BB}"/>
    <cellStyle name="Comma 2 2 4 5 2 2 3" xfId="7938" xr:uid="{67534151-8B9A-4DFE-9D3D-5CAFAED92A54}"/>
    <cellStyle name="Comma 2 2 4 5 2 3" xfId="10028" xr:uid="{D62A8E48-ECC5-4C18-BDAA-004C3FF01C7F}"/>
    <cellStyle name="Comma 2 2 4 5 2 4" xfId="5848" xr:uid="{87547238-809F-40CA-B637-55B1AEE2CD14}"/>
    <cellStyle name="Comma 2 2 4 5 3" xfId="2711" xr:uid="{A0983A3D-D056-4DCF-858F-96F81C1AB14C}"/>
    <cellStyle name="Comma 2 2 4 5 3 2" xfId="11073" xr:uid="{79EB6752-39D1-4CF4-BFDD-0FC5DEA8219F}"/>
    <cellStyle name="Comma 2 2 4 5 3 3" xfId="6893" xr:uid="{68490F08-ADAC-498B-8A38-9E7055218FFF}"/>
    <cellStyle name="Comma 2 2 4 5 4" xfId="8983" xr:uid="{CCF21189-1738-4595-AF98-CF87F047205E}"/>
    <cellStyle name="Comma 2 2 4 5 5" xfId="4803" xr:uid="{246A0466-1866-45C7-A16F-7444504F2CDD}"/>
    <cellStyle name="Comma 2 2 4 6" xfId="1146" xr:uid="{A3F243EC-57CF-4766-B1DA-199C796C0827}"/>
    <cellStyle name="Comma 2 2 4 6 2" xfId="3236" xr:uid="{5B8AFC93-E61E-43FD-AF2C-A9F331DE2F7F}"/>
    <cellStyle name="Comma 2 2 4 6 2 2" xfId="11598" xr:uid="{6A01F544-AC61-42D9-9C26-10E07C330C8D}"/>
    <cellStyle name="Comma 2 2 4 6 2 3" xfId="7418" xr:uid="{EAAFFC8A-0F70-4B4D-AE90-1795D3476C55}"/>
    <cellStyle name="Comma 2 2 4 6 3" xfId="9508" xr:uid="{5E233FB7-A5B8-4E31-9522-96BE0D70E190}"/>
    <cellStyle name="Comma 2 2 4 6 4" xfId="5328" xr:uid="{E22365EA-3FF1-4659-B1E3-CBD7C1B0AA97}"/>
    <cellStyle name="Comma 2 2 4 7" xfId="2191" xr:uid="{B2FC71AB-84BF-4B83-9B8D-9CAED7714709}"/>
    <cellStyle name="Comma 2 2 4 7 2" xfId="10553" xr:uid="{804D7B8D-78BC-4F37-A149-26F69DDAEAC9}"/>
    <cellStyle name="Comma 2 2 4 7 3" xfId="6373" xr:uid="{629524F6-3FE6-4D6E-AFB2-85D28B7A5600}"/>
    <cellStyle name="Comma 2 2 4 8" xfId="8463" xr:uid="{BFC4A6E8-D7CB-4C3C-9A4B-1B860A9A69F4}"/>
    <cellStyle name="Comma 2 2 4 9" xfId="4283" xr:uid="{E75C791B-7424-4551-A73F-08CCCEC65473}"/>
    <cellStyle name="Comma 2 2 5" xfId="128" xr:uid="{55B00882-A76E-4E67-925A-8E8A51402780}"/>
    <cellStyle name="Comma 2 2 5 2" xfId="257" xr:uid="{FE712657-B1BB-4AAE-8F64-0D0E39196EC6}"/>
    <cellStyle name="Comma 2 2 5 2 2" xfId="513" xr:uid="{30DEB63B-9B4D-484D-9C67-2B5CCD396CD3}"/>
    <cellStyle name="Comma 2 2 5 2 2 2" xfId="1035" xr:uid="{BC55BB5C-C818-4015-AFCC-91F6AF0E3A00}"/>
    <cellStyle name="Comma 2 2 5 2 2 2 2" xfId="2082" xr:uid="{8FC925EA-606F-4E49-A823-BB658E25B8DA}"/>
    <cellStyle name="Comma 2 2 5 2 2 2 2 2" xfId="4172" xr:uid="{CEEE0FE5-C00F-4883-B6C5-8CC930AD19E5}"/>
    <cellStyle name="Comma 2 2 5 2 2 2 2 2 2" xfId="12534" xr:uid="{4DBDDFBE-8071-4499-9CF8-04DFDFB5CC15}"/>
    <cellStyle name="Comma 2 2 5 2 2 2 2 2 3" xfId="8354" xr:uid="{89F169AC-2947-4785-B269-F650F056F361}"/>
    <cellStyle name="Comma 2 2 5 2 2 2 2 3" xfId="10444" xr:uid="{AE74CBB4-FF48-4DB4-A629-744112AF9C9F}"/>
    <cellStyle name="Comma 2 2 5 2 2 2 2 4" xfId="6264" xr:uid="{216F9E1E-2CFE-4409-B0C6-F0E8401FFCC4}"/>
    <cellStyle name="Comma 2 2 5 2 2 2 3" xfId="3127" xr:uid="{B2FE7A9F-4E43-434D-A155-18418BB9A6DB}"/>
    <cellStyle name="Comma 2 2 5 2 2 2 3 2" xfId="11489" xr:uid="{CBD47443-4542-43C0-B895-77A0A8E98FE6}"/>
    <cellStyle name="Comma 2 2 5 2 2 2 3 3" xfId="7309" xr:uid="{076DB6C2-3EC6-422C-B17A-C3D6621360D9}"/>
    <cellStyle name="Comma 2 2 5 2 2 2 4" xfId="9399" xr:uid="{AEB3C85C-564F-4ED5-8EA8-514C54E0944B}"/>
    <cellStyle name="Comma 2 2 5 2 2 2 5" xfId="5219" xr:uid="{A3D97DC6-7ECF-4F76-839F-213BFB8D03F2}"/>
    <cellStyle name="Comma 2 2 5 2 2 3" xfId="1562" xr:uid="{2D8DF91F-B2A2-4C44-8D77-277C70C054E6}"/>
    <cellStyle name="Comma 2 2 5 2 2 3 2" xfId="3652" xr:uid="{5EA97931-59C7-41EF-BAA3-067AF774D8F6}"/>
    <cellStyle name="Comma 2 2 5 2 2 3 2 2" xfId="12014" xr:uid="{839689F3-1320-4C6E-A0A9-CEBA2AD90EF2}"/>
    <cellStyle name="Comma 2 2 5 2 2 3 2 3" xfId="7834" xr:uid="{CA9C2F16-337E-4D7D-AB0E-7206E5A69301}"/>
    <cellStyle name="Comma 2 2 5 2 2 3 3" xfId="9924" xr:uid="{DB4118FD-81A2-46B7-8158-D907D2D66533}"/>
    <cellStyle name="Comma 2 2 5 2 2 3 4" xfId="5744" xr:uid="{AAFFD99E-C18D-42F1-B62F-ECC2F46C9AEF}"/>
    <cellStyle name="Comma 2 2 5 2 2 4" xfId="2607" xr:uid="{400E889A-43C3-4AD8-940B-AC095F567EF0}"/>
    <cellStyle name="Comma 2 2 5 2 2 4 2" xfId="10969" xr:uid="{3A9AE2F3-251F-4492-8711-510384D51B09}"/>
    <cellStyle name="Comma 2 2 5 2 2 4 3" xfId="6789" xr:uid="{48085C5D-7A76-4CAE-9037-D6AB0E32940C}"/>
    <cellStyle name="Comma 2 2 5 2 2 5" xfId="8879" xr:uid="{0486041B-352F-4594-86EF-0ED4B0D058EF}"/>
    <cellStyle name="Comma 2 2 5 2 2 6" xfId="4699" xr:uid="{6DBC2361-E056-462A-B37F-2CD57EF75FE9}"/>
    <cellStyle name="Comma 2 2 5 2 3" xfId="779" xr:uid="{CFFBAD78-AA29-498C-B16A-43BFC2523D8B}"/>
    <cellStyle name="Comma 2 2 5 2 3 2" xfId="1826" xr:uid="{A1EA112E-90E8-42D8-8ED8-8CAC32DBD542}"/>
    <cellStyle name="Comma 2 2 5 2 3 2 2" xfId="3916" xr:uid="{D1E07DBF-E0F8-4082-908A-31BF10B44EF7}"/>
    <cellStyle name="Comma 2 2 5 2 3 2 2 2" xfId="12278" xr:uid="{CAACB8C4-5309-417C-86E5-3E04347E879E}"/>
    <cellStyle name="Comma 2 2 5 2 3 2 2 3" xfId="8098" xr:uid="{688D2E30-FD00-4065-8076-08C28DD311EF}"/>
    <cellStyle name="Comma 2 2 5 2 3 2 3" xfId="10188" xr:uid="{84BBEAA2-3F1D-4A7E-8C03-E8DD64250FD8}"/>
    <cellStyle name="Comma 2 2 5 2 3 2 4" xfId="6008" xr:uid="{5A748DD4-27FF-4374-A449-EF2E3627F683}"/>
    <cellStyle name="Comma 2 2 5 2 3 3" xfId="2871" xr:uid="{3A245B0B-05EB-445F-B3EC-371D375B5236}"/>
    <cellStyle name="Comma 2 2 5 2 3 3 2" xfId="11233" xr:uid="{06E931A2-31F7-4960-AEDB-0F6109CB1515}"/>
    <cellStyle name="Comma 2 2 5 2 3 3 3" xfId="7053" xr:uid="{3E01083B-72F9-4042-A3BE-7C3C1CC852C8}"/>
    <cellStyle name="Comma 2 2 5 2 3 4" xfId="9143" xr:uid="{F3CCDF71-0D14-4934-BEF3-51E5A40A501C}"/>
    <cellStyle name="Comma 2 2 5 2 3 5" xfId="4963" xr:uid="{11E1D079-D658-406D-ADC5-1BEB7E2A3998}"/>
    <cellStyle name="Comma 2 2 5 2 4" xfId="1306" xr:uid="{EE4EFC60-B054-4B0A-9B48-AEF90CD14237}"/>
    <cellStyle name="Comma 2 2 5 2 4 2" xfId="3396" xr:uid="{F6F144FD-CDC3-4B38-B621-19DEA8597B85}"/>
    <cellStyle name="Comma 2 2 5 2 4 2 2" xfId="11758" xr:uid="{46D584E6-A182-4BA0-B2A0-03CBEB90259A}"/>
    <cellStyle name="Comma 2 2 5 2 4 2 3" xfId="7578" xr:uid="{C1FEE478-3073-4A5F-A3E0-B9E0E1C0FEAB}"/>
    <cellStyle name="Comma 2 2 5 2 4 3" xfId="9668" xr:uid="{DCDCB6E1-BB36-49FA-BA79-98CD9FA16BDE}"/>
    <cellStyle name="Comma 2 2 5 2 4 4" xfId="5488" xr:uid="{54EBFA49-D239-4FE6-94C7-04C9A02788D5}"/>
    <cellStyle name="Comma 2 2 5 2 5" xfId="2351" xr:uid="{C4BC0295-B619-414E-85A7-993642D07192}"/>
    <cellStyle name="Comma 2 2 5 2 5 2" xfId="10713" xr:uid="{64A56FA0-144C-42AE-9B04-A0D545276E72}"/>
    <cellStyle name="Comma 2 2 5 2 5 3" xfId="6533" xr:uid="{7E3C1EDB-DF19-43B1-8C26-739055E451B7}"/>
    <cellStyle name="Comma 2 2 5 2 6" xfId="8623" xr:uid="{DF729F01-F52C-42FC-964D-7CD5C72AFC85}"/>
    <cellStyle name="Comma 2 2 5 2 7" xfId="4443" xr:uid="{0D266444-957B-4E1B-9619-FE90D47D3DF8}"/>
    <cellStyle name="Comma 2 2 5 3" xfId="385" xr:uid="{091D1E78-D013-4733-9BE7-CD1C2FFB93FB}"/>
    <cellStyle name="Comma 2 2 5 3 2" xfId="907" xr:uid="{75C50612-4CA4-4CD3-91B1-3F0C927A62AA}"/>
    <cellStyle name="Comma 2 2 5 3 2 2" xfId="1954" xr:uid="{7B64FCE8-83BE-42CF-8272-D680514F693A}"/>
    <cellStyle name="Comma 2 2 5 3 2 2 2" xfId="4044" xr:uid="{19419416-6C2C-4CDC-825B-F6689A5264CA}"/>
    <cellStyle name="Comma 2 2 5 3 2 2 2 2" xfId="12406" xr:uid="{4D0DF6A4-8D7E-4FCD-A104-5013A49C7662}"/>
    <cellStyle name="Comma 2 2 5 3 2 2 2 3" xfId="8226" xr:uid="{86DF476E-3D22-44D7-90F5-F7D7A4309136}"/>
    <cellStyle name="Comma 2 2 5 3 2 2 3" xfId="10316" xr:uid="{02C9D905-0DA5-4472-9BEC-A8BBB406D58F}"/>
    <cellStyle name="Comma 2 2 5 3 2 2 4" xfId="6136" xr:uid="{3CB33F99-7E3D-4366-B0A6-202315A7E500}"/>
    <cellStyle name="Comma 2 2 5 3 2 3" xfId="2999" xr:uid="{3EC7956D-CF6C-4105-8FAC-4974ACA3C942}"/>
    <cellStyle name="Comma 2 2 5 3 2 3 2" xfId="11361" xr:uid="{D2B70A91-2A8C-4E77-8FB4-21B847E1AC41}"/>
    <cellStyle name="Comma 2 2 5 3 2 3 3" xfId="7181" xr:uid="{07122072-E994-469F-BB0F-ED26414B19AD}"/>
    <cellStyle name="Comma 2 2 5 3 2 4" xfId="9271" xr:uid="{AED11438-EDE5-4221-8F77-3EDE5689BAD5}"/>
    <cellStyle name="Comma 2 2 5 3 2 5" xfId="5091" xr:uid="{36824979-3B94-45A5-9989-F10E07666E43}"/>
    <cellStyle name="Comma 2 2 5 3 3" xfId="1434" xr:uid="{EF8E2AC4-D8B6-4347-A646-31261A0BAE77}"/>
    <cellStyle name="Comma 2 2 5 3 3 2" xfId="3524" xr:uid="{98583B99-17C4-4C36-B58C-FA58D8A9B390}"/>
    <cellStyle name="Comma 2 2 5 3 3 2 2" xfId="11886" xr:uid="{ADD2F9FA-6E26-4808-A529-1BA3F1868838}"/>
    <cellStyle name="Comma 2 2 5 3 3 2 3" xfId="7706" xr:uid="{3D9E0A4E-24DE-4557-A644-46F19D0263F5}"/>
    <cellStyle name="Comma 2 2 5 3 3 3" xfId="9796" xr:uid="{1C6B508A-ADB1-4325-BE79-A4E8A842B6BF}"/>
    <cellStyle name="Comma 2 2 5 3 3 4" xfId="5616" xr:uid="{0FA4C911-44D3-4D67-A5FC-48D326EA5D12}"/>
    <cellStyle name="Comma 2 2 5 3 4" xfId="2479" xr:uid="{8B856A1C-ADA3-45DA-8EF0-6B9C9DDC4DB0}"/>
    <cellStyle name="Comma 2 2 5 3 4 2" xfId="10841" xr:uid="{28981976-CAC8-4E21-A68F-9A85B2C110A5}"/>
    <cellStyle name="Comma 2 2 5 3 4 3" xfId="6661" xr:uid="{3D8E4CED-BE72-4224-886F-0031BC9D1D8B}"/>
    <cellStyle name="Comma 2 2 5 3 5" xfId="8751" xr:uid="{79E2D564-359C-4A6F-85C2-59A4B80FDC48}"/>
    <cellStyle name="Comma 2 2 5 3 6" xfId="4571" xr:uid="{AC32267C-EBB7-4A5F-ABE3-E3F5E552734E}"/>
    <cellStyle name="Comma 2 2 5 4" xfId="651" xr:uid="{C04B5F9B-9E5C-4474-90B5-D1451D162BB4}"/>
    <cellStyle name="Comma 2 2 5 4 2" xfId="1698" xr:uid="{658C068B-A0F5-4D53-B7DE-205DE876B3ED}"/>
    <cellStyle name="Comma 2 2 5 4 2 2" xfId="3788" xr:uid="{392BFC29-2FBC-42FF-83C5-BCDA28BB3303}"/>
    <cellStyle name="Comma 2 2 5 4 2 2 2" xfId="12150" xr:uid="{009F8047-0F95-41A1-B358-121B55DC3FE4}"/>
    <cellStyle name="Comma 2 2 5 4 2 2 3" xfId="7970" xr:uid="{1DD56A0C-A3A0-43F5-9B54-C452427E24F8}"/>
    <cellStyle name="Comma 2 2 5 4 2 3" xfId="10060" xr:uid="{5FB48A39-6E76-4125-AD64-BCA2981A816A}"/>
    <cellStyle name="Comma 2 2 5 4 2 4" xfId="5880" xr:uid="{1F0F665B-16A3-4446-BFC5-7799CBDE66C5}"/>
    <cellStyle name="Comma 2 2 5 4 3" xfId="2743" xr:uid="{BCEDAB95-2A82-4A67-8712-D1EFB2581BF6}"/>
    <cellStyle name="Comma 2 2 5 4 3 2" xfId="11105" xr:uid="{1D87794D-7549-457E-8761-17648910E213}"/>
    <cellStyle name="Comma 2 2 5 4 3 3" xfId="6925" xr:uid="{34EDCC4F-0D19-4CA3-96A6-59DC43B51183}"/>
    <cellStyle name="Comma 2 2 5 4 4" xfId="9015" xr:uid="{162879D2-DDCC-40CD-973F-F287C452ACBF}"/>
    <cellStyle name="Comma 2 2 5 4 5" xfId="4835" xr:uid="{4890C919-AE62-42A5-93BF-2AF21FDD95C5}"/>
    <cellStyle name="Comma 2 2 5 5" xfId="1178" xr:uid="{262A92F3-4896-4A05-B536-44D98FC33CAC}"/>
    <cellStyle name="Comma 2 2 5 5 2" xfId="3268" xr:uid="{205A5A6A-D6B7-4292-92CA-E57977A1810C}"/>
    <cellStyle name="Comma 2 2 5 5 2 2" xfId="11630" xr:uid="{38BC3FE7-3609-43FD-AC59-501382217DF5}"/>
    <cellStyle name="Comma 2 2 5 5 2 3" xfId="7450" xr:uid="{24C1194D-AE28-4B6E-9F49-2B95EBE3BED0}"/>
    <cellStyle name="Comma 2 2 5 5 3" xfId="9540" xr:uid="{9EC52383-82DE-4DB7-B67B-5F2789B0C51B}"/>
    <cellStyle name="Comma 2 2 5 5 4" xfId="5360" xr:uid="{B17B8460-447D-44FB-84DE-1CD89B5FEA62}"/>
    <cellStyle name="Comma 2 2 5 6" xfId="2223" xr:uid="{031D77D3-2611-412C-A186-6C3B07D1A37F}"/>
    <cellStyle name="Comma 2 2 5 6 2" xfId="10585" xr:uid="{7C2EEF63-EAD6-466D-B0CD-9CD1C28E0F6F}"/>
    <cellStyle name="Comma 2 2 5 6 3" xfId="6405" xr:uid="{7AE6A1D0-039E-4F87-B896-33C3FFCA174F}"/>
    <cellStyle name="Comma 2 2 5 7" xfId="8495" xr:uid="{3599E9BB-EEB5-4E55-BD31-38485670E556}"/>
    <cellStyle name="Comma 2 2 5 8" xfId="4315" xr:uid="{D01E6A40-CC38-4A35-A333-70023B0513C7}"/>
    <cellStyle name="Comma 2 2 6" xfId="193" xr:uid="{28B263A9-E5F0-43D2-8620-2BA2BDA444EB}"/>
    <cellStyle name="Comma 2 2 6 2" xfId="449" xr:uid="{F12F0230-EA12-4C43-B56D-E6776D7919D7}"/>
    <cellStyle name="Comma 2 2 6 2 2" xfId="971" xr:uid="{72B3D1E8-C9BE-4AFF-8EE8-E5E1B0029726}"/>
    <cellStyle name="Comma 2 2 6 2 2 2" xfId="2018" xr:uid="{EF663123-594A-489D-8F9B-37F76C314D19}"/>
    <cellStyle name="Comma 2 2 6 2 2 2 2" xfId="4108" xr:uid="{E390F487-DD89-44C0-8414-5823CF6AAF53}"/>
    <cellStyle name="Comma 2 2 6 2 2 2 2 2" xfId="12470" xr:uid="{361AB3A8-EC1E-4CB5-9489-4FF2F147E2C5}"/>
    <cellStyle name="Comma 2 2 6 2 2 2 2 3" xfId="8290" xr:uid="{7EF64D45-067D-468D-A15C-25C18931C4BF}"/>
    <cellStyle name="Comma 2 2 6 2 2 2 3" xfId="10380" xr:uid="{D40105E5-1FBD-472C-816E-BF081E5D500C}"/>
    <cellStyle name="Comma 2 2 6 2 2 2 4" xfId="6200" xr:uid="{ED94A6CA-1EA9-402E-BB26-E571BD7D3D88}"/>
    <cellStyle name="Comma 2 2 6 2 2 3" xfId="3063" xr:uid="{A6400572-D641-408C-928E-B9268C74FD74}"/>
    <cellStyle name="Comma 2 2 6 2 2 3 2" xfId="11425" xr:uid="{0564A7AE-1343-4AD6-91B3-0DE2FA06E392}"/>
    <cellStyle name="Comma 2 2 6 2 2 3 3" xfId="7245" xr:uid="{194F400D-0CE6-4790-95E9-889DF4D62794}"/>
    <cellStyle name="Comma 2 2 6 2 2 4" xfId="9335" xr:uid="{010BBD8B-6D19-4959-BD6E-9C6F0F52EDFB}"/>
    <cellStyle name="Comma 2 2 6 2 2 5" xfId="5155" xr:uid="{8B03E856-5F58-409D-96F9-E5C6DEF141BE}"/>
    <cellStyle name="Comma 2 2 6 2 3" xfId="1498" xr:uid="{C8873EFC-9A44-4504-9318-A975ED1D204D}"/>
    <cellStyle name="Comma 2 2 6 2 3 2" xfId="3588" xr:uid="{3C8777C0-4214-4298-B201-A250F4E3D8DF}"/>
    <cellStyle name="Comma 2 2 6 2 3 2 2" xfId="11950" xr:uid="{63187EC6-FF8D-4CB4-AFD7-0F25C85BC8FA}"/>
    <cellStyle name="Comma 2 2 6 2 3 2 3" xfId="7770" xr:uid="{5876CA04-757C-431C-8B44-5CB5859B0283}"/>
    <cellStyle name="Comma 2 2 6 2 3 3" xfId="9860" xr:uid="{C7EB57D6-03FC-45A0-A277-1D46437FF169}"/>
    <cellStyle name="Comma 2 2 6 2 3 4" xfId="5680" xr:uid="{98764042-FC76-4E84-BB7A-993211E2D051}"/>
    <cellStyle name="Comma 2 2 6 2 4" xfId="2543" xr:uid="{1758CCE0-8057-4428-8846-D03F1961DB88}"/>
    <cellStyle name="Comma 2 2 6 2 4 2" xfId="10905" xr:uid="{DD926C2C-E58D-4FE1-98CE-A33688F4E597}"/>
    <cellStyle name="Comma 2 2 6 2 4 3" xfId="6725" xr:uid="{18B06DCF-7517-40BA-8939-B8C7ADD5D6E1}"/>
    <cellStyle name="Comma 2 2 6 2 5" xfId="8815" xr:uid="{89883D65-60E5-47FD-8476-E6F83A8E7EB1}"/>
    <cellStyle name="Comma 2 2 6 2 6" xfId="4635" xr:uid="{CFCA5499-DB6E-46F2-87F9-2C45535B49A8}"/>
    <cellStyle name="Comma 2 2 6 3" xfId="715" xr:uid="{1E4BCFA0-EADC-4918-B79A-BF1CFB311060}"/>
    <cellStyle name="Comma 2 2 6 3 2" xfId="1762" xr:uid="{ADEC2AA5-E088-48AB-A374-0BE9A7245D00}"/>
    <cellStyle name="Comma 2 2 6 3 2 2" xfId="3852" xr:uid="{7AB68D24-7433-4E54-ACD1-6E228AFFA699}"/>
    <cellStyle name="Comma 2 2 6 3 2 2 2" xfId="12214" xr:uid="{01518EDC-3268-4D97-9E6F-4D67216C9C8E}"/>
    <cellStyle name="Comma 2 2 6 3 2 2 3" xfId="8034" xr:uid="{2CFC0983-A4BA-4650-ADEF-2FFDDE0E3D6C}"/>
    <cellStyle name="Comma 2 2 6 3 2 3" xfId="10124" xr:uid="{D66F8622-7782-4208-B630-1DF8509AB58E}"/>
    <cellStyle name="Comma 2 2 6 3 2 4" xfId="5944" xr:uid="{48AF2619-C6A8-457F-B005-5488E686A0C1}"/>
    <cellStyle name="Comma 2 2 6 3 3" xfId="2807" xr:uid="{226F0479-B832-4145-A091-E05DBF4DE924}"/>
    <cellStyle name="Comma 2 2 6 3 3 2" xfId="11169" xr:uid="{E3984EFD-FAC8-4E7B-845C-5B4BF8DB3C29}"/>
    <cellStyle name="Comma 2 2 6 3 3 3" xfId="6989" xr:uid="{25703966-6123-4B56-90DA-707A3D8541EC}"/>
    <cellStyle name="Comma 2 2 6 3 4" xfId="9079" xr:uid="{D68CC491-82D9-4844-8FF3-C651560D8C67}"/>
    <cellStyle name="Comma 2 2 6 3 5" xfId="4899" xr:uid="{8B796B28-8659-453E-BA38-CDCF140C0C28}"/>
    <cellStyle name="Comma 2 2 6 4" xfId="1242" xr:uid="{270B781F-3BF5-4BA4-8833-F373B868C338}"/>
    <cellStyle name="Comma 2 2 6 4 2" xfId="3332" xr:uid="{5B5A9875-F7E6-4464-A3A9-A57E94DF8045}"/>
    <cellStyle name="Comma 2 2 6 4 2 2" xfId="11694" xr:uid="{E26F313E-B03D-4A02-853A-39BEECB4716A}"/>
    <cellStyle name="Comma 2 2 6 4 2 3" xfId="7514" xr:uid="{C6202432-F981-4350-A0C4-358115497DD9}"/>
    <cellStyle name="Comma 2 2 6 4 3" xfId="9604" xr:uid="{3CBB01F6-9E8D-4F00-BDE5-A5CA98A0BD93}"/>
    <cellStyle name="Comma 2 2 6 4 4" xfId="5424" xr:uid="{CE76B24C-368E-419B-98D7-E680E5ABD8FE}"/>
    <cellStyle name="Comma 2 2 6 5" xfId="2287" xr:uid="{275B8167-086C-49B5-8457-623597CFD8D2}"/>
    <cellStyle name="Comma 2 2 6 5 2" xfId="10649" xr:uid="{A57B9D7D-51BC-4BBF-9E36-941BC986F2B0}"/>
    <cellStyle name="Comma 2 2 6 5 3" xfId="6469" xr:uid="{27D0AEE6-018F-4281-8EB7-E886A89FFA2C}"/>
    <cellStyle name="Comma 2 2 6 6" xfId="8559" xr:uid="{FD80F5CF-B3B8-4677-B0EF-71ECD3701ABA}"/>
    <cellStyle name="Comma 2 2 6 7" xfId="4379" xr:uid="{311D89A8-CED2-485D-AEE3-43BE5511BD81}"/>
    <cellStyle name="Comma 2 2 7" xfId="321" xr:uid="{C0A57CEC-4423-4DEA-9364-15A243D54383}"/>
    <cellStyle name="Comma 2 2 7 2" xfId="843" xr:uid="{F886EC61-F882-4548-A2A2-3C860D599E3D}"/>
    <cellStyle name="Comma 2 2 7 2 2" xfId="1890" xr:uid="{A098633E-35EB-4D62-BC36-7D1C9DB5BA65}"/>
    <cellStyle name="Comma 2 2 7 2 2 2" xfId="3980" xr:uid="{24875B74-FBE6-4630-9A23-822C920B6E55}"/>
    <cellStyle name="Comma 2 2 7 2 2 2 2" xfId="12342" xr:uid="{88E14212-018E-4A6D-B798-BA186052A9E2}"/>
    <cellStyle name="Comma 2 2 7 2 2 2 3" xfId="8162" xr:uid="{B784D547-B39A-4C36-9BA7-DA8DDA338583}"/>
    <cellStyle name="Comma 2 2 7 2 2 3" xfId="10252" xr:uid="{F391DAD7-8A99-468B-A640-55873E280975}"/>
    <cellStyle name="Comma 2 2 7 2 2 4" xfId="6072" xr:uid="{57D467E8-2080-4AC8-9166-34CB2A519132}"/>
    <cellStyle name="Comma 2 2 7 2 3" xfId="2935" xr:uid="{428803B5-6613-40CE-9A12-87BB285E0C9F}"/>
    <cellStyle name="Comma 2 2 7 2 3 2" xfId="11297" xr:uid="{3B1D9FBD-16F8-4EFC-8A37-A93926E2155C}"/>
    <cellStyle name="Comma 2 2 7 2 3 3" xfId="7117" xr:uid="{E5136EB2-B519-4A5E-A2E7-F19E488AD1DA}"/>
    <cellStyle name="Comma 2 2 7 2 4" xfId="9207" xr:uid="{FA63EAB9-556C-41F2-8F27-8BBF75EA1802}"/>
    <cellStyle name="Comma 2 2 7 2 5" xfId="5027" xr:uid="{4E566C1B-7AD8-4702-BA3A-A1CDDA3FDA97}"/>
    <cellStyle name="Comma 2 2 7 3" xfId="1370" xr:uid="{609BE076-9B81-4D06-8276-1B5ECD875C03}"/>
    <cellStyle name="Comma 2 2 7 3 2" xfId="3460" xr:uid="{1AF82BA7-6BE6-4F39-8525-149CF0980D21}"/>
    <cellStyle name="Comma 2 2 7 3 2 2" xfId="11822" xr:uid="{6CBD76C7-B9AA-4B90-8762-9AA120F60555}"/>
    <cellStyle name="Comma 2 2 7 3 2 3" xfId="7642" xr:uid="{3FD1D1EE-0D33-43F3-82DE-E1949515FA35}"/>
    <cellStyle name="Comma 2 2 7 3 3" xfId="9732" xr:uid="{0A41A725-7FEC-45AE-903A-69ED79EF72CC}"/>
    <cellStyle name="Comma 2 2 7 3 4" xfId="5552" xr:uid="{F1A7B5A4-7D38-4BF9-85AB-5D98D95239A7}"/>
    <cellStyle name="Comma 2 2 7 4" xfId="2415" xr:uid="{EBE8229C-1E9E-4B25-9BA2-8E1C1E515BC8}"/>
    <cellStyle name="Comma 2 2 7 4 2" xfId="10777" xr:uid="{A30127D4-083F-42F4-B83D-318A06D5FE70}"/>
    <cellStyle name="Comma 2 2 7 4 3" xfId="6597" xr:uid="{675AF05D-7358-4EA2-ADD2-01DA6F39BC19}"/>
    <cellStyle name="Comma 2 2 7 5" xfId="8687" xr:uid="{9CDD949A-83DF-4D0F-BF5F-245E282B86D7}"/>
    <cellStyle name="Comma 2 2 7 6" xfId="4507" xr:uid="{361F2C96-836F-448C-BE20-6407A0DE0504}"/>
    <cellStyle name="Comma 2 2 8" xfId="587" xr:uid="{95FE7D4A-20F8-4EC2-8618-A3A519C61A18}"/>
    <cellStyle name="Comma 2 2 8 2" xfId="1634" xr:uid="{85886BCE-7B26-4782-970D-CFA77346C4B4}"/>
    <cellStyle name="Comma 2 2 8 2 2" xfId="3724" xr:uid="{20965EC6-6BBD-4F7E-8E99-306028113398}"/>
    <cellStyle name="Comma 2 2 8 2 2 2" xfId="12086" xr:uid="{8F5F6DCA-4A5E-4FAD-BF58-C954DE63C415}"/>
    <cellStyle name="Comma 2 2 8 2 2 3" xfId="7906" xr:uid="{E4A2FF35-9552-449C-A531-597AD6480E7D}"/>
    <cellStyle name="Comma 2 2 8 2 3" xfId="9996" xr:uid="{0375E72B-449B-448A-ADCD-23D37001E4CA}"/>
    <cellStyle name="Comma 2 2 8 2 4" xfId="5816" xr:uid="{94485CE8-DD11-4FAA-A3F3-715BB0DE88D5}"/>
    <cellStyle name="Comma 2 2 8 3" xfId="2679" xr:uid="{B5051CDC-8403-4B0B-BE1A-7F2E7ACDDA8E}"/>
    <cellStyle name="Comma 2 2 8 3 2" xfId="11041" xr:uid="{0F0E217A-7ABB-4C8D-B257-2746B71A8875}"/>
    <cellStyle name="Comma 2 2 8 3 3" xfId="6861" xr:uid="{3881FCD7-786D-4BDF-B42A-E2E18AC1F93B}"/>
    <cellStyle name="Comma 2 2 8 4" xfId="8951" xr:uid="{7BBB59FF-7169-4770-8543-0469F6B12C51}"/>
    <cellStyle name="Comma 2 2 8 5" xfId="4771" xr:uid="{7A21E2B0-1263-4984-BD11-672FCCB33BFD}"/>
    <cellStyle name="Comma 2 2 9" xfId="1114" xr:uid="{770942BD-DDC8-4694-886C-13ECA25CA11C}"/>
    <cellStyle name="Comma 2 2 9 2" xfId="3204" xr:uid="{777CB2B4-1429-4F15-92E8-73F539312C96}"/>
    <cellStyle name="Comma 2 2 9 2 2" xfId="11566" xr:uid="{4D52F096-C208-46FC-852C-D835FDC153A9}"/>
    <cellStyle name="Comma 2 2 9 2 3" xfId="7386" xr:uid="{57F94E4C-EFD6-4034-9DD4-6C140D3826DA}"/>
    <cellStyle name="Comma 2 2 9 3" xfId="9476" xr:uid="{B3B748C6-28CD-4A55-BDA3-DE310AE39E09}"/>
    <cellStyle name="Comma 2 2 9 4" xfId="5296" xr:uid="{C6D7DF21-E88A-43CE-9BCD-A48E0B13B3B2}"/>
    <cellStyle name="Comma 2 2 9 5" xfId="12627" xr:uid="{72D54312-7111-45F3-B9F7-0A68722AA626}"/>
    <cellStyle name="Comma 2 3" xfId="68" xr:uid="{5119A22D-9D68-4A7D-8C7F-A3CC728735E0}"/>
    <cellStyle name="Comma 2 3 10" xfId="8438" xr:uid="{E1023026-C21D-42B9-88D7-25C2ED947097}"/>
    <cellStyle name="Comma 2 3 11" xfId="4258" xr:uid="{7C3A8E29-D02B-4398-B9DE-5120793F6ABF}"/>
    <cellStyle name="Comma 2 3 2" xfId="85" xr:uid="{6A06D6A0-C228-468E-9F19-6ED038F99BA8}"/>
    <cellStyle name="Comma 2 3 2 10" xfId="4274" xr:uid="{2F82B075-17FF-4C5D-B280-77DBF3193649}"/>
    <cellStyle name="Comma 2 3 2 2" xfId="118" xr:uid="{D9733876-8E17-4EA3-BA2F-5A5468D9EC9B}"/>
    <cellStyle name="Comma 2 3 2 2 2" xfId="183" xr:uid="{AAB1D5B0-0A63-4A90-BAD7-7C874A5D6A78}"/>
    <cellStyle name="Comma 2 3 2 2 2 2" xfId="312" xr:uid="{A7A091AF-9F61-4327-B0F0-76370AEE9494}"/>
    <cellStyle name="Comma 2 3 2 2 2 2 2" xfId="568" xr:uid="{EE246FBF-60CA-41D3-B8FE-AC14F5437D3E}"/>
    <cellStyle name="Comma 2 3 2 2 2 2 2 2" xfId="1090" xr:uid="{48FA37C1-9BA1-4137-AD3E-976448ABD886}"/>
    <cellStyle name="Comma 2 3 2 2 2 2 2 2 2" xfId="2137" xr:uid="{08EBE21A-88BC-4B6F-9CDD-745BE3D1E635}"/>
    <cellStyle name="Comma 2 3 2 2 2 2 2 2 2 2" xfId="4227" xr:uid="{0D7905EC-16B9-43B6-A47F-B625716565D6}"/>
    <cellStyle name="Comma 2 3 2 2 2 2 2 2 2 2 2" xfId="12589" xr:uid="{A31631FB-B144-47BA-964E-45C79924E753}"/>
    <cellStyle name="Comma 2 3 2 2 2 2 2 2 2 2 3" xfId="8409" xr:uid="{2A4C263A-AE91-42A9-A6B8-6AF602146C8A}"/>
    <cellStyle name="Comma 2 3 2 2 2 2 2 2 2 3" xfId="10499" xr:uid="{F6D2CC5D-30AF-4AD6-BF85-70ABC2002CAD}"/>
    <cellStyle name="Comma 2 3 2 2 2 2 2 2 2 4" xfId="6319" xr:uid="{C062BD95-6E74-42B3-81A0-793153DB3470}"/>
    <cellStyle name="Comma 2 3 2 2 2 2 2 2 3" xfId="3182" xr:uid="{BAB5749D-29B8-435D-8F4B-F0EE1749C1CF}"/>
    <cellStyle name="Comma 2 3 2 2 2 2 2 2 3 2" xfId="11544" xr:uid="{FF77A196-B6F5-43A1-B245-9CFD7C8EDF8A}"/>
    <cellStyle name="Comma 2 3 2 2 2 2 2 2 3 3" xfId="7364" xr:uid="{27B5C154-E8F9-4DBD-98CF-DF57B5668355}"/>
    <cellStyle name="Comma 2 3 2 2 2 2 2 2 4" xfId="9454" xr:uid="{5F80AA67-FA62-4BAB-A32E-B18CBB5D0034}"/>
    <cellStyle name="Comma 2 3 2 2 2 2 2 2 5" xfId="5274" xr:uid="{365B380D-D257-41C7-B294-9452892097F7}"/>
    <cellStyle name="Comma 2 3 2 2 2 2 2 3" xfId="1617" xr:uid="{07E46CB0-BE0A-4671-B6A0-0FF70B64D678}"/>
    <cellStyle name="Comma 2 3 2 2 2 2 2 3 2" xfId="3707" xr:uid="{0523364F-4D0A-4C05-900D-7EDB385DE794}"/>
    <cellStyle name="Comma 2 3 2 2 2 2 2 3 2 2" xfId="12069" xr:uid="{D6D4F1D7-291E-42B0-93A7-54DEF70825D7}"/>
    <cellStyle name="Comma 2 3 2 2 2 2 2 3 2 3" xfId="7889" xr:uid="{75251A9C-F2F8-41C1-8E44-AB443B2D4AEC}"/>
    <cellStyle name="Comma 2 3 2 2 2 2 2 3 3" xfId="9979" xr:uid="{77919588-5998-4DC9-8C20-36A0EC77C484}"/>
    <cellStyle name="Comma 2 3 2 2 2 2 2 3 4" xfId="5799" xr:uid="{991E34BD-027C-4DF6-A781-88FD33D719A2}"/>
    <cellStyle name="Comma 2 3 2 2 2 2 2 4" xfId="2662" xr:uid="{93BDEA7A-C6DB-45D7-8FB8-9B676B8A6882}"/>
    <cellStyle name="Comma 2 3 2 2 2 2 2 4 2" xfId="11024" xr:uid="{ED5CE43D-B606-4834-B893-00574CE3ED22}"/>
    <cellStyle name="Comma 2 3 2 2 2 2 2 4 3" xfId="6844" xr:uid="{F1D37EA1-27AA-430E-A59A-0BCBE4EEE864}"/>
    <cellStyle name="Comma 2 3 2 2 2 2 2 5" xfId="8934" xr:uid="{A1AB5B2A-D237-4740-AAEE-DBA51DCACD0D}"/>
    <cellStyle name="Comma 2 3 2 2 2 2 2 6" xfId="4754" xr:uid="{7F070477-B606-41FB-89B0-3A5B47177AC1}"/>
    <cellStyle name="Comma 2 3 2 2 2 2 3" xfId="834" xr:uid="{6553BCEB-347A-4E32-B284-38DC0ECF1EF0}"/>
    <cellStyle name="Comma 2 3 2 2 2 2 3 2" xfId="1881" xr:uid="{1D2C3ABF-8201-43CF-93AC-6D107A84931E}"/>
    <cellStyle name="Comma 2 3 2 2 2 2 3 2 2" xfId="3971" xr:uid="{31A25513-0870-4928-AAC3-A03C4D174C74}"/>
    <cellStyle name="Comma 2 3 2 2 2 2 3 2 2 2" xfId="12333" xr:uid="{0E0681FF-C367-4052-B5C1-D5345FB610F5}"/>
    <cellStyle name="Comma 2 3 2 2 2 2 3 2 2 3" xfId="8153" xr:uid="{20A5D09B-39B4-4AC8-98F9-095867C68310}"/>
    <cellStyle name="Comma 2 3 2 2 2 2 3 2 3" xfId="10243" xr:uid="{04F4240A-C96C-4A9E-8DD7-F6ED8B0A5151}"/>
    <cellStyle name="Comma 2 3 2 2 2 2 3 2 4" xfId="6063" xr:uid="{EA924153-7E76-4281-B984-9B3A22B3332C}"/>
    <cellStyle name="Comma 2 3 2 2 2 2 3 3" xfId="2926" xr:uid="{7A653859-5AD1-4D62-B31F-E8D1695AD4EB}"/>
    <cellStyle name="Comma 2 3 2 2 2 2 3 3 2" xfId="11288" xr:uid="{6D532B9B-BA34-4850-9348-934608949685}"/>
    <cellStyle name="Comma 2 3 2 2 2 2 3 3 3" xfId="7108" xr:uid="{A0F49BBD-CDA3-449B-845C-534D0B64D278}"/>
    <cellStyle name="Comma 2 3 2 2 2 2 3 4" xfId="9198" xr:uid="{92FE98BF-2984-478B-9450-D668372E261F}"/>
    <cellStyle name="Comma 2 3 2 2 2 2 3 5" xfId="5018" xr:uid="{636FD926-F451-4F2D-8A47-76F15FD6727A}"/>
    <cellStyle name="Comma 2 3 2 2 2 2 4" xfId="1361" xr:uid="{16A83AC4-0CCA-40E6-8244-DA33EF18EFC8}"/>
    <cellStyle name="Comma 2 3 2 2 2 2 4 2" xfId="3451" xr:uid="{09E8DABA-36D7-4F40-8D83-B7BC5FE3ECAA}"/>
    <cellStyle name="Comma 2 3 2 2 2 2 4 2 2" xfId="11813" xr:uid="{9161842D-FDDA-4272-8AAA-DB4B96CA7A16}"/>
    <cellStyle name="Comma 2 3 2 2 2 2 4 2 3" xfId="7633" xr:uid="{ED73AD2C-10C9-4C43-84FE-66F1F9D13F6C}"/>
    <cellStyle name="Comma 2 3 2 2 2 2 4 3" xfId="9723" xr:uid="{E65A9726-989D-4A38-91D4-9A220FA766E8}"/>
    <cellStyle name="Comma 2 3 2 2 2 2 4 4" xfId="5543" xr:uid="{D81FE833-3458-458E-B82E-ABD0737C8989}"/>
    <cellStyle name="Comma 2 3 2 2 2 2 5" xfId="2406" xr:uid="{1F463195-B1BB-4F59-9DFB-0F81D01C3EEF}"/>
    <cellStyle name="Comma 2 3 2 2 2 2 5 2" xfId="10768" xr:uid="{7F1FC9B1-C542-4ECA-A279-0271006F54E5}"/>
    <cellStyle name="Comma 2 3 2 2 2 2 5 3" xfId="6588" xr:uid="{64EDE6ED-AFCE-4EE4-A623-DB8FF17DC556}"/>
    <cellStyle name="Comma 2 3 2 2 2 2 6" xfId="8678" xr:uid="{33AE88B8-6AF7-46C4-BB3A-4E30A7B92C07}"/>
    <cellStyle name="Comma 2 3 2 2 2 2 7" xfId="4498" xr:uid="{1C13ED74-4E1C-4DCB-9D57-C409F86FF60F}"/>
    <cellStyle name="Comma 2 3 2 2 2 3" xfId="440" xr:uid="{6F3CC4C8-0CB7-451B-8047-67113524F6B5}"/>
    <cellStyle name="Comma 2 3 2 2 2 3 2" xfId="962" xr:uid="{8102E366-A3A2-40D1-B7CF-F2323640BC90}"/>
    <cellStyle name="Comma 2 3 2 2 2 3 2 2" xfId="2009" xr:uid="{274E7842-774F-4C54-BA3A-6522AF3DF99E}"/>
    <cellStyle name="Comma 2 3 2 2 2 3 2 2 2" xfId="4099" xr:uid="{D1B3B8E8-605D-42E9-899E-C9EB838D5A28}"/>
    <cellStyle name="Comma 2 3 2 2 2 3 2 2 2 2" xfId="12461" xr:uid="{51050472-379B-42C3-9C3B-A883C2946C98}"/>
    <cellStyle name="Comma 2 3 2 2 2 3 2 2 2 3" xfId="8281" xr:uid="{E2EDEBC8-72C0-43AA-92C7-2DD0B83BD2EA}"/>
    <cellStyle name="Comma 2 3 2 2 2 3 2 2 3" xfId="10371" xr:uid="{353881A4-2797-449F-BB74-3533B3C4E590}"/>
    <cellStyle name="Comma 2 3 2 2 2 3 2 2 4" xfId="6191" xr:uid="{A016DE6F-1EDF-4BBC-A16E-7A98563BE2C8}"/>
    <cellStyle name="Comma 2 3 2 2 2 3 2 3" xfId="3054" xr:uid="{3D8D703E-DC92-49D2-8D5A-FE1EEFB8D5BB}"/>
    <cellStyle name="Comma 2 3 2 2 2 3 2 3 2" xfId="11416" xr:uid="{B57ACAC9-2B68-42FC-9C7F-B4A96216DB7B}"/>
    <cellStyle name="Comma 2 3 2 2 2 3 2 3 3" xfId="7236" xr:uid="{A1B53371-A2AE-4A21-9DD7-3F90A7E76BFB}"/>
    <cellStyle name="Comma 2 3 2 2 2 3 2 4" xfId="9326" xr:uid="{254E8238-E8B8-40C1-8836-B1AFF8ED9FB8}"/>
    <cellStyle name="Comma 2 3 2 2 2 3 2 5" xfId="5146" xr:uid="{37329F28-EFD7-4AD8-BA92-331934EA6283}"/>
    <cellStyle name="Comma 2 3 2 2 2 3 3" xfId="1489" xr:uid="{5DD09C8A-459B-483B-8FF4-785A5B5BAC20}"/>
    <cellStyle name="Comma 2 3 2 2 2 3 3 2" xfId="3579" xr:uid="{A1334688-AE63-44D9-8AE5-53A37E850BCD}"/>
    <cellStyle name="Comma 2 3 2 2 2 3 3 2 2" xfId="11941" xr:uid="{50D481FA-B7E8-410C-BC17-EF76FC17D853}"/>
    <cellStyle name="Comma 2 3 2 2 2 3 3 2 3" xfId="7761" xr:uid="{B1C505E8-83DA-4296-BA3F-5F86344B4392}"/>
    <cellStyle name="Comma 2 3 2 2 2 3 3 3" xfId="9851" xr:uid="{CD644FDA-0F14-4107-93F3-FF47996654BB}"/>
    <cellStyle name="Comma 2 3 2 2 2 3 3 4" xfId="5671" xr:uid="{5858D5C6-9E19-4255-A79E-02DFF6A39B27}"/>
    <cellStyle name="Comma 2 3 2 2 2 3 4" xfId="2534" xr:uid="{A3D31372-BD6F-4EB9-8EEF-DE3B87888C4C}"/>
    <cellStyle name="Comma 2 3 2 2 2 3 4 2" xfId="10896" xr:uid="{B91BD105-8ACC-43BB-9412-669B0F2F94AF}"/>
    <cellStyle name="Comma 2 3 2 2 2 3 4 3" xfId="6716" xr:uid="{3AA548FA-D377-47D6-B9AD-DF352F7AA5FB}"/>
    <cellStyle name="Comma 2 3 2 2 2 3 5" xfId="8806" xr:uid="{13F87798-225D-4494-8EE5-ADDDCCE2CEF5}"/>
    <cellStyle name="Comma 2 3 2 2 2 3 6" xfId="4626" xr:uid="{B0943878-B69C-40FB-9D2A-36A42680A658}"/>
    <cellStyle name="Comma 2 3 2 2 2 4" xfId="706" xr:uid="{E7316916-23B9-4C5E-9594-9E5F57634A70}"/>
    <cellStyle name="Comma 2 3 2 2 2 4 2" xfId="1753" xr:uid="{67C89485-E604-498C-9536-42F8E8BA7CE3}"/>
    <cellStyle name="Comma 2 3 2 2 2 4 2 2" xfId="3843" xr:uid="{FB03C2AE-896A-4032-BD65-222932A7A13C}"/>
    <cellStyle name="Comma 2 3 2 2 2 4 2 2 2" xfId="12205" xr:uid="{44268535-0675-4234-9C27-D2494224D7B1}"/>
    <cellStyle name="Comma 2 3 2 2 2 4 2 2 3" xfId="8025" xr:uid="{9F819A6A-FD1C-4B54-8AC3-B70C585BEB72}"/>
    <cellStyle name="Comma 2 3 2 2 2 4 2 3" xfId="10115" xr:uid="{60FC7EF5-24A3-4F7F-9B59-19EDA2C1CB46}"/>
    <cellStyle name="Comma 2 3 2 2 2 4 2 4" xfId="5935" xr:uid="{57C36A62-6344-4576-AA6B-AEA320AD1D5A}"/>
    <cellStyle name="Comma 2 3 2 2 2 4 3" xfId="2798" xr:uid="{5FABCB69-2E7C-4393-BFF4-2D1E91C3B8B8}"/>
    <cellStyle name="Comma 2 3 2 2 2 4 3 2" xfId="11160" xr:uid="{8CD98835-520A-4718-B974-DA673C1662EF}"/>
    <cellStyle name="Comma 2 3 2 2 2 4 3 3" xfId="6980" xr:uid="{582DFF7A-6BD4-40A5-85F3-82BB5EAE7B8E}"/>
    <cellStyle name="Comma 2 3 2 2 2 4 4" xfId="9070" xr:uid="{730FB576-C71C-42B8-B3E6-9D79B4971059}"/>
    <cellStyle name="Comma 2 3 2 2 2 4 5" xfId="4890" xr:uid="{388B616E-13D3-4E03-947E-7BB68711A7F9}"/>
    <cellStyle name="Comma 2 3 2 2 2 5" xfId="1233" xr:uid="{7E24B12E-BF7D-4AD2-9AEC-38E92156218D}"/>
    <cellStyle name="Comma 2 3 2 2 2 5 2" xfId="3323" xr:uid="{EDB5182F-109B-4089-962D-46CFF49C11D9}"/>
    <cellStyle name="Comma 2 3 2 2 2 5 2 2" xfId="11685" xr:uid="{754552FA-5E46-49E5-9B6B-0D1A050E18EE}"/>
    <cellStyle name="Comma 2 3 2 2 2 5 2 3" xfId="7505" xr:uid="{18F8DC22-F554-4288-BD40-E1576E3FBF86}"/>
    <cellStyle name="Comma 2 3 2 2 2 5 3" xfId="9595" xr:uid="{04242B15-6296-49CD-B876-11E1056FA6D1}"/>
    <cellStyle name="Comma 2 3 2 2 2 5 4" xfId="5415" xr:uid="{87413D1A-F403-4320-BCA9-7E104ACFEDB5}"/>
    <cellStyle name="Comma 2 3 2 2 2 6" xfId="2278" xr:uid="{7EEF3A38-E9F0-44CF-BAF5-5C20689A5845}"/>
    <cellStyle name="Comma 2 3 2 2 2 6 2" xfId="10640" xr:uid="{AC18914D-A7E9-4069-B330-3C9C13327B46}"/>
    <cellStyle name="Comma 2 3 2 2 2 6 3" xfId="6460" xr:uid="{48B3D476-FFC3-41DE-B1D2-63E1E1CE57AC}"/>
    <cellStyle name="Comma 2 3 2 2 2 7" xfId="8550" xr:uid="{D34A80A1-7991-41D0-A3D3-3CC9FF3CE518}"/>
    <cellStyle name="Comma 2 3 2 2 2 8" xfId="4370" xr:uid="{1AF86593-8D04-4CB2-955E-420B991F6630}"/>
    <cellStyle name="Comma 2 3 2 2 3" xfId="248" xr:uid="{4B99F569-7B1F-4A09-AC3B-1A401ADE7E31}"/>
    <cellStyle name="Comma 2 3 2 2 3 2" xfId="504" xr:uid="{E14C7EC6-D191-40C0-8676-8D5401DAF8BB}"/>
    <cellStyle name="Comma 2 3 2 2 3 2 2" xfId="1026" xr:uid="{A8688AB8-DE41-4A4E-948D-3914FB9251E7}"/>
    <cellStyle name="Comma 2 3 2 2 3 2 2 2" xfId="2073" xr:uid="{C57B2142-CBDC-4DAB-A287-B15347EB7FE4}"/>
    <cellStyle name="Comma 2 3 2 2 3 2 2 2 2" xfId="4163" xr:uid="{928876AB-39F0-4380-BCA4-90C1E5CFAF22}"/>
    <cellStyle name="Comma 2 3 2 2 3 2 2 2 2 2" xfId="12525" xr:uid="{782045DC-09C9-4A1A-8DEE-EA35D947CA59}"/>
    <cellStyle name="Comma 2 3 2 2 3 2 2 2 2 3" xfId="8345" xr:uid="{8CE73291-5955-46B2-A51F-7D32D700DD77}"/>
    <cellStyle name="Comma 2 3 2 2 3 2 2 2 3" xfId="10435" xr:uid="{9EC92507-25EB-4CFF-AB64-E139F96D2EFD}"/>
    <cellStyle name="Comma 2 3 2 2 3 2 2 2 4" xfId="6255" xr:uid="{E344E432-F760-4036-AF88-14B23B79D1C3}"/>
    <cellStyle name="Comma 2 3 2 2 3 2 2 3" xfId="3118" xr:uid="{413A81B9-9C1D-4B84-AC43-A259A040BEAE}"/>
    <cellStyle name="Comma 2 3 2 2 3 2 2 3 2" xfId="11480" xr:uid="{3B03E1F9-F907-4EB6-8C68-7D28D885BCEC}"/>
    <cellStyle name="Comma 2 3 2 2 3 2 2 3 3" xfId="7300" xr:uid="{08844709-527F-438E-9ECE-4B9790546B35}"/>
    <cellStyle name="Comma 2 3 2 2 3 2 2 4" xfId="9390" xr:uid="{01BA7FB3-1F00-42A2-9180-05385BDEAE64}"/>
    <cellStyle name="Comma 2 3 2 2 3 2 2 5" xfId="5210" xr:uid="{275B92F8-4F58-491B-81FB-EEEB77A9BCDF}"/>
    <cellStyle name="Comma 2 3 2 2 3 2 3" xfId="1553" xr:uid="{4BC24F80-A6F0-4B41-8EBC-42DAE528876A}"/>
    <cellStyle name="Comma 2 3 2 2 3 2 3 2" xfId="3643" xr:uid="{4154432A-56CD-47E4-A203-15FFA44B2CAB}"/>
    <cellStyle name="Comma 2 3 2 2 3 2 3 2 2" xfId="12005" xr:uid="{345FE3BE-903D-4FD9-8028-ACEFC7315A66}"/>
    <cellStyle name="Comma 2 3 2 2 3 2 3 2 3" xfId="7825" xr:uid="{0B7A90CC-6347-4790-B011-64080582FB13}"/>
    <cellStyle name="Comma 2 3 2 2 3 2 3 3" xfId="9915" xr:uid="{1A808DA4-CA07-449D-94A4-86C21440F23D}"/>
    <cellStyle name="Comma 2 3 2 2 3 2 3 4" xfId="5735" xr:uid="{92712FDE-FCEF-4A05-A78D-2D9EA981F7E1}"/>
    <cellStyle name="Comma 2 3 2 2 3 2 4" xfId="2598" xr:uid="{4EFE25D6-68AC-45A6-98AB-381711778DFA}"/>
    <cellStyle name="Comma 2 3 2 2 3 2 4 2" xfId="10960" xr:uid="{90426AA4-78D3-492F-BFE9-1A5E72B74FAC}"/>
    <cellStyle name="Comma 2 3 2 2 3 2 4 3" xfId="6780" xr:uid="{3626FD6E-FFB0-4405-A063-D7293DA28659}"/>
    <cellStyle name="Comma 2 3 2 2 3 2 5" xfId="8870" xr:uid="{C80FD84C-CDD3-41D0-BD2D-5345C93C5EC5}"/>
    <cellStyle name="Comma 2 3 2 2 3 2 6" xfId="4690" xr:uid="{2ED28ECE-E52A-4256-810B-4EEAADC9515F}"/>
    <cellStyle name="Comma 2 3 2 2 3 3" xfId="770" xr:uid="{FE4ADABC-55E6-4613-BA08-ACC6F7C10668}"/>
    <cellStyle name="Comma 2 3 2 2 3 3 2" xfId="1817" xr:uid="{DCBF7CDC-5905-4DC8-A0D7-6DC7044AE970}"/>
    <cellStyle name="Comma 2 3 2 2 3 3 2 2" xfId="3907" xr:uid="{A7E4060D-FFED-4E28-9255-CF3F957B107B}"/>
    <cellStyle name="Comma 2 3 2 2 3 3 2 2 2" xfId="12269" xr:uid="{DF97520F-5F18-4C9D-BF1A-5D8EC95E6A8B}"/>
    <cellStyle name="Comma 2 3 2 2 3 3 2 2 3" xfId="8089" xr:uid="{0A841BCA-5E32-4D6E-9D45-0FA67D994F70}"/>
    <cellStyle name="Comma 2 3 2 2 3 3 2 3" xfId="10179" xr:uid="{A371FF4A-7089-4CEC-A977-56CBCFC95514}"/>
    <cellStyle name="Comma 2 3 2 2 3 3 2 4" xfId="5999" xr:uid="{71ECA846-B1CB-49D5-8299-35210DBB9035}"/>
    <cellStyle name="Comma 2 3 2 2 3 3 3" xfId="2862" xr:uid="{1D82D550-D691-4E4E-A53D-F0C182DAF129}"/>
    <cellStyle name="Comma 2 3 2 2 3 3 3 2" xfId="11224" xr:uid="{8DD56E38-7787-488A-88EC-CA48CFA71EFC}"/>
    <cellStyle name="Comma 2 3 2 2 3 3 3 3" xfId="7044" xr:uid="{4085F0BC-B664-444A-99F9-489231BBCEC7}"/>
    <cellStyle name="Comma 2 3 2 2 3 3 4" xfId="9134" xr:uid="{D25CD216-5A31-4E09-A293-6AD40C2C853B}"/>
    <cellStyle name="Comma 2 3 2 2 3 3 5" xfId="4954" xr:uid="{1F2AB074-7D96-4069-8706-88935783CFAC}"/>
    <cellStyle name="Comma 2 3 2 2 3 4" xfId="1297" xr:uid="{D6A5809A-1F0C-4C51-AB16-6420EB7286A6}"/>
    <cellStyle name="Comma 2 3 2 2 3 4 2" xfId="3387" xr:uid="{45D5A41C-E913-4E7E-8562-606FA85383C1}"/>
    <cellStyle name="Comma 2 3 2 2 3 4 2 2" xfId="11749" xr:uid="{6779C9CD-CA2B-4D65-AEE7-2B8B08FE9B7B}"/>
    <cellStyle name="Comma 2 3 2 2 3 4 2 3" xfId="7569" xr:uid="{6302D545-845C-4532-B44F-7BD67D06F278}"/>
    <cellStyle name="Comma 2 3 2 2 3 4 3" xfId="9659" xr:uid="{AB4AF480-8823-445C-A47B-E05554FD5EEF}"/>
    <cellStyle name="Comma 2 3 2 2 3 4 4" xfId="5479" xr:uid="{E2339930-F32D-494A-9541-0995B18456DA}"/>
    <cellStyle name="Comma 2 3 2 2 3 5" xfId="2342" xr:uid="{D6AE0CC0-9574-4EA9-8C3A-E8BB2267ADFD}"/>
    <cellStyle name="Comma 2 3 2 2 3 5 2" xfId="10704" xr:uid="{1A0433F3-FD18-41E6-8096-CDD418168A22}"/>
    <cellStyle name="Comma 2 3 2 2 3 5 3" xfId="6524" xr:uid="{7F07D7DE-5C50-4A65-87B6-ACA75B33ACA8}"/>
    <cellStyle name="Comma 2 3 2 2 3 6" xfId="8614" xr:uid="{129DD1F6-2AAC-4BE2-B19A-112B343CF8DE}"/>
    <cellStyle name="Comma 2 3 2 2 3 7" xfId="4434" xr:uid="{B0DA80A5-9648-41EC-897E-5FA3DE873DA0}"/>
    <cellStyle name="Comma 2 3 2 2 4" xfId="376" xr:uid="{A06E9767-65BF-425A-A993-258280C02393}"/>
    <cellStyle name="Comma 2 3 2 2 4 2" xfId="898" xr:uid="{9FC9E146-729A-4BB1-86E6-0BA9908F1CEC}"/>
    <cellStyle name="Comma 2 3 2 2 4 2 2" xfId="1945" xr:uid="{6A8C7E6A-3729-40B7-B043-FF1A453C8854}"/>
    <cellStyle name="Comma 2 3 2 2 4 2 2 2" xfId="4035" xr:uid="{F783A7C9-3E93-4DB3-B665-B79D20524C36}"/>
    <cellStyle name="Comma 2 3 2 2 4 2 2 2 2" xfId="12397" xr:uid="{A1112B52-736B-4E40-B9DC-EFFD9BAE3C83}"/>
    <cellStyle name="Comma 2 3 2 2 4 2 2 2 3" xfId="8217" xr:uid="{400C7821-80ED-4123-86B6-4367760643B6}"/>
    <cellStyle name="Comma 2 3 2 2 4 2 2 3" xfId="10307" xr:uid="{B05EA20E-8B0F-4650-9652-8A2168F55158}"/>
    <cellStyle name="Comma 2 3 2 2 4 2 2 4" xfId="6127" xr:uid="{03FC4F42-49CB-4ACE-9857-A78E8C6A7066}"/>
    <cellStyle name="Comma 2 3 2 2 4 2 3" xfId="2990" xr:uid="{90B575F2-E01E-4754-AAB4-0CFCD6E0BBFE}"/>
    <cellStyle name="Comma 2 3 2 2 4 2 3 2" xfId="11352" xr:uid="{E9E6557E-E86C-4C54-88D3-9A4C84097FA8}"/>
    <cellStyle name="Comma 2 3 2 2 4 2 3 3" xfId="7172" xr:uid="{0AB883B6-49CF-4CB8-AC56-DF281FD46B6C}"/>
    <cellStyle name="Comma 2 3 2 2 4 2 4" xfId="9262" xr:uid="{14F76AE2-9F8D-4B24-9A96-217F14356D99}"/>
    <cellStyle name="Comma 2 3 2 2 4 2 5" xfId="5082" xr:uid="{2420731D-E9CD-4A0C-8751-CC608E6EB598}"/>
    <cellStyle name="Comma 2 3 2 2 4 3" xfId="1425" xr:uid="{8A54915F-74C7-48B6-BE66-1F9A9F939CDF}"/>
    <cellStyle name="Comma 2 3 2 2 4 3 2" xfId="3515" xr:uid="{62851339-32F7-4E0E-B1BB-8171AA7207C9}"/>
    <cellStyle name="Comma 2 3 2 2 4 3 2 2" xfId="11877" xr:uid="{E5877E64-D571-4289-88E8-2A3D0C35F819}"/>
    <cellStyle name="Comma 2 3 2 2 4 3 2 3" xfId="7697" xr:uid="{69546C6C-CE76-4B1A-986B-10E56AB81804}"/>
    <cellStyle name="Comma 2 3 2 2 4 3 3" xfId="9787" xr:uid="{00576AF1-DD46-4D21-BC03-CCC1C6C18F59}"/>
    <cellStyle name="Comma 2 3 2 2 4 3 4" xfId="5607" xr:uid="{38C54642-5F50-490D-A866-7EE4F8EFF957}"/>
    <cellStyle name="Comma 2 3 2 2 4 4" xfId="2470" xr:uid="{5BDB0C69-F574-44CC-B969-0607F5D219CF}"/>
    <cellStyle name="Comma 2 3 2 2 4 4 2" xfId="10832" xr:uid="{52DBD4B3-0FD5-4873-8769-1AF23848EF78}"/>
    <cellStyle name="Comma 2 3 2 2 4 4 3" xfId="6652" xr:uid="{2AD4820B-1331-4773-B9E1-DD2AA030FBFC}"/>
    <cellStyle name="Comma 2 3 2 2 4 5" xfId="8742" xr:uid="{7845FE60-B51C-4908-AFB2-F9EAC6D153E0}"/>
    <cellStyle name="Comma 2 3 2 2 4 6" xfId="4562" xr:uid="{72D5E1F4-3544-4C85-9C85-F2D23CCF100B}"/>
    <cellStyle name="Comma 2 3 2 2 5" xfId="642" xr:uid="{9F09985B-970D-4D6B-92C9-BEE33A87DE14}"/>
    <cellStyle name="Comma 2 3 2 2 5 2" xfId="1689" xr:uid="{C19D8F01-237B-481B-A1B6-F9EDFC6E5879}"/>
    <cellStyle name="Comma 2 3 2 2 5 2 2" xfId="3779" xr:uid="{90DE5E6D-7E2F-4036-973C-D8D335095867}"/>
    <cellStyle name="Comma 2 3 2 2 5 2 2 2" xfId="12141" xr:uid="{DAA7A084-4056-450B-AD2F-F2B1FBBB6F95}"/>
    <cellStyle name="Comma 2 3 2 2 5 2 2 3" xfId="7961" xr:uid="{54076DDF-4090-48E2-8470-65DC2386729C}"/>
    <cellStyle name="Comma 2 3 2 2 5 2 3" xfId="10051" xr:uid="{92A570C4-E060-46CC-A950-22D1BFFFC85A}"/>
    <cellStyle name="Comma 2 3 2 2 5 2 4" xfId="5871" xr:uid="{EA843713-2F67-4455-B4EA-DF7E5378D162}"/>
    <cellStyle name="Comma 2 3 2 2 5 3" xfId="2734" xr:uid="{3875E147-4249-42FE-8698-C9D95AEA119F}"/>
    <cellStyle name="Comma 2 3 2 2 5 3 2" xfId="11096" xr:uid="{8C04476D-7E3D-46EB-A128-E7E0AAC5A52D}"/>
    <cellStyle name="Comma 2 3 2 2 5 3 3" xfId="6916" xr:uid="{5D8BFE96-C4BF-499B-BBED-A8DA374C8526}"/>
    <cellStyle name="Comma 2 3 2 2 5 4" xfId="9006" xr:uid="{170992E3-2F47-4850-8FF6-C56CB0ECA926}"/>
    <cellStyle name="Comma 2 3 2 2 5 5" xfId="4826" xr:uid="{C80F77A3-E039-4DD5-9AEF-474F6EB460CC}"/>
    <cellStyle name="Comma 2 3 2 2 6" xfId="1169" xr:uid="{E69291C6-2CA6-4B93-B825-60E38EC9B87A}"/>
    <cellStyle name="Comma 2 3 2 2 6 2" xfId="3259" xr:uid="{0089B7B6-ACAC-4E3A-A355-73B80795E1F2}"/>
    <cellStyle name="Comma 2 3 2 2 6 2 2" xfId="11621" xr:uid="{60FBB5B7-8D17-4978-9AC6-7E9C8F2CDEBD}"/>
    <cellStyle name="Comma 2 3 2 2 6 2 3" xfId="7441" xr:uid="{608270FB-990D-4A34-8732-C732B54079E8}"/>
    <cellStyle name="Comma 2 3 2 2 6 3" xfId="9531" xr:uid="{4BDA0D97-DA21-4D90-9426-B7A5E680F460}"/>
    <cellStyle name="Comma 2 3 2 2 6 4" xfId="5351" xr:uid="{92F4434E-737C-4380-8EF4-6B97B6168830}"/>
    <cellStyle name="Comma 2 3 2 2 7" xfId="2214" xr:uid="{B2106FBD-7659-492F-8B3E-3970DFFA3F2D}"/>
    <cellStyle name="Comma 2 3 2 2 7 2" xfId="10576" xr:uid="{03C0FC02-755A-4F82-8616-4988928F2638}"/>
    <cellStyle name="Comma 2 3 2 2 7 3" xfId="6396" xr:uid="{F4BC8B60-79D3-42B1-845A-B2449703E937}"/>
    <cellStyle name="Comma 2 3 2 2 8" xfId="8486" xr:uid="{2803D079-8229-4C66-BFD0-E2AB731ACA9B}"/>
    <cellStyle name="Comma 2 3 2 2 9" xfId="4306" xr:uid="{CA633E24-B787-4C18-9D58-5671A42DEB12}"/>
    <cellStyle name="Comma 2 3 2 3" xfId="151" xr:uid="{0226E0CE-19C2-47CE-86FF-8C5D81B1670F}"/>
    <cellStyle name="Comma 2 3 2 3 2" xfId="280" xr:uid="{A87C7057-C25D-44FF-BB67-CF696BC07BD3}"/>
    <cellStyle name="Comma 2 3 2 3 2 2" xfId="536" xr:uid="{D0356F10-9C58-42BB-BD8A-AF60446E77C9}"/>
    <cellStyle name="Comma 2 3 2 3 2 2 2" xfId="1058" xr:uid="{1DFADED9-BF5D-43CD-9762-5B701A6795E3}"/>
    <cellStyle name="Comma 2 3 2 3 2 2 2 2" xfId="2105" xr:uid="{4430D8CA-A593-49B9-9B6A-75C35887C833}"/>
    <cellStyle name="Comma 2 3 2 3 2 2 2 2 2" xfId="4195" xr:uid="{B2412B2B-E2F3-408E-8396-E5B1704B3785}"/>
    <cellStyle name="Comma 2 3 2 3 2 2 2 2 2 2" xfId="12557" xr:uid="{30B65688-2513-4DE8-A286-34934D442C26}"/>
    <cellStyle name="Comma 2 3 2 3 2 2 2 2 2 3" xfId="8377" xr:uid="{B6438319-4EC2-4624-BA28-A54AACF6DBA4}"/>
    <cellStyle name="Comma 2 3 2 3 2 2 2 2 3" xfId="10467" xr:uid="{A811FF66-0D75-4E38-95CA-5BA2DF15FE1A}"/>
    <cellStyle name="Comma 2 3 2 3 2 2 2 2 4" xfId="6287" xr:uid="{EAA500EB-21E8-4708-87F5-612E080C3A38}"/>
    <cellStyle name="Comma 2 3 2 3 2 2 2 3" xfId="3150" xr:uid="{3AC1E46D-70ED-48E6-9CBD-3D6305EB82BD}"/>
    <cellStyle name="Comma 2 3 2 3 2 2 2 3 2" xfId="11512" xr:uid="{0F6F1247-2D00-4C1F-94C2-26A4387D631A}"/>
    <cellStyle name="Comma 2 3 2 3 2 2 2 3 3" xfId="7332" xr:uid="{B0D805C2-D828-487C-A757-15FE8B047EC1}"/>
    <cellStyle name="Comma 2 3 2 3 2 2 2 4" xfId="9422" xr:uid="{11983844-4442-4DF2-BA04-02A3C7FF53DA}"/>
    <cellStyle name="Comma 2 3 2 3 2 2 2 5" xfId="5242" xr:uid="{A326E5E6-D5AD-4596-B584-584EC801C3D3}"/>
    <cellStyle name="Comma 2 3 2 3 2 2 3" xfId="1585" xr:uid="{CB085DE9-17C8-45A2-B4C0-4C0700673E4A}"/>
    <cellStyle name="Comma 2 3 2 3 2 2 3 2" xfId="3675" xr:uid="{3434527E-BD2C-45C0-BA0C-4E08973F9592}"/>
    <cellStyle name="Comma 2 3 2 3 2 2 3 2 2" xfId="12037" xr:uid="{AD8B8ADE-1A79-4842-8FF1-0E1CB5CECBDE}"/>
    <cellStyle name="Comma 2 3 2 3 2 2 3 2 3" xfId="7857" xr:uid="{BD21A951-BA4C-4A11-A23D-6220CFBB000B}"/>
    <cellStyle name="Comma 2 3 2 3 2 2 3 3" xfId="9947" xr:uid="{D084664F-E612-4BC7-9577-CF48FF1B7173}"/>
    <cellStyle name="Comma 2 3 2 3 2 2 3 4" xfId="5767" xr:uid="{79D1F53C-14BB-4002-8D47-FD8F7F8D7087}"/>
    <cellStyle name="Comma 2 3 2 3 2 2 4" xfId="2630" xr:uid="{AA7CBF0E-7DFE-4975-8919-23A8290A0173}"/>
    <cellStyle name="Comma 2 3 2 3 2 2 4 2" xfId="10992" xr:uid="{FF033980-5B01-450A-92E9-74FB0DDA543D}"/>
    <cellStyle name="Comma 2 3 2 3 2 2 4 3" xfId="6812" xr:uid="{FCDFE1E9-B94A-4BD4-A1D8-837472469E9E}"/>
    <cellStyle name="Comma 2 3 2 3 2 2 5" xfId="8902" xr:uid="{A55F81CC-97FB-4845-99FB-A9049875A04B}"/>
    <cellStyle name="Comma 2 3 2 3 2 2 6" xfId="4722" xr:uid="{F50F09C1-367A-4480-AF2F-5A1A4154B00F}"/>
    <cellStyle name="Comma 2 3 2 3 2 3" xfId="802" xr:uid="{1BEF2FA1-C055-415F-A30B-DACA2B7B0B2E}"/>
    <cellStyle name="Comma 2 3 2 3 2 3 2" xfId="1849" xr:uid="{49EB6A94-851E-40FA-AED6-E61E8A7B0162}"/>
    <cellStyle name="Comma 2 3 2 3 2 3 2 2" xfId="3939" xr:uid="{34B3932A-4563-4DC6-ACFA-EC81958352E0}"/>
    <cellStyle name="Comma 2 3 2 3 2 3 2 2 2" xfId="12301" xr:uid="{60A0A08B-37A8-4A0C-8C81-01260D9CD018}"/>
    <cellStyle name="Comma 2 3 2 3 2 3 2 2 3" xfId="8121" xr:uid="{4A03E25F-FE93-4C6A-9399-04E83FCD4D96}"/>
    <cellStyle name="Comma 2 3 2 3 2 3 2 3" xfId="10211" xr:uid="{7C9DEBA5-2F23-4F5E-A641-2555AC504222}"/>
    <cellStyle name="Comma 2 3 2 3 2 3 2 4" xfId="6031" xr:uid="{F5A739B1-3398-4F04-AD45-982030E323CA}"/>
    <cellStyle name="Comma 2 3 2 3 2 3 3" xfId="2894" xr:uid="{E98259F3-806B-413F-A340-ECF3C75956A1}"/>
    <cellStyle name="Comma 2 3 2 3 2 3 3 2" xfId="11256" xr:uid="{59FE46A3-8A2E-412D-99B3-69C9620D592C}"/>
    <cellStyle name="Comma 2 3 2 3 2 3 3 3" xfId="7076" xr:uid="{7FE53925-4370-4E7C-A750-D3FAD562849F}"/>
    <cellStyle name="Comma 2 3 2 3 2 3 4" xfId="9166" xr:uid="{977803DE-D10C-4E6A-8A29-DC68028AFC91}"/>
    <cellStyle name="Comma 2 3 2 3 2 3 5" xfId="4986" xr:uid="{7EB9A23F-8E70-44EE-939D-168E8F489A54}"/>
    <cellStyle name="Comma 2 3 2 3 2 4" xfId="1329" xr:uid="{492B895B-542D-49E9-A327-B273B6958B8D}"/>
    <cellStyle name="Comma 2 3 2 3 2 4 2" xfId="3419" xr:uid="{18B8005C-9348-4892-95BB-E794025082FC}"/>
    <cellStyle name="Comma 2 3 2 3 2 4 2 2" xfId="11781" xr:uid="{75630D81-48ED-4C75-B050-2E0625CA21EB}"/>
    <cellStyle name="Comma 2 3 2 3 2 4 2 3" xfId="7601" xr:uid="{3F1B509B-1A4B-42EF-91CB-08A9B418DD15}"/>
    <cellStyle name="Comma 2 3 2 3 2 4 3" xfId="9691" xr:uid="{6E470A30-0C3D-40E5-B1B2-E86338535862}"/>
    <cellStyle name="Comma 2 3 2 3 2 4 4" xfId="5511" xr:uid="{57B5C000-97F0-42D5-98E7-A75557CCBFA3}"/>
    <cellStyle name="Comma 2 3 2 3 2 5" xfId="2374" xr:uid="{62D2B46F-FBEE-40A6-9B02-9F83837297CB}"/>
    <cellStyle name="Comma 2 3 2 3 2 5 2" xfId="10736" xr:uid="{F20B3CEC-70C0-48F5-87C7-09A6073547F2}"/>
    <cellStyle name="Comma 2 3 2 3 2 5 3" xfId="6556" xr:uid="{9746F24E-9ACC-42D8-820F-228BD5771722}"/>
    <cellStyle name="Comma 2 3 2 3 2 6" xfId="8646" xr:uid="{BB60F55F-E97E-450E-BBFF-6CAC3A9EEE27}"/>
    <cellStyle name="Comma 2 3 2 3 2 7" xfId="4466" xr:uid="{F340BCD4-CBA4-4039-9B4F-DADEF4B5B12E}"/>
    <cellStyle name="Comma 2 3 2 3 3" xfId="408" xr:uid="{8BCC45AD-531A-4931-98FD-76CD7362EC4A}"/>
    <cellStyle name="Comma 2 3 2 3 3 2" xfId="930" xr:uid="{7286C51A-695F-4984-9E6F-26EF5A1E27B1}"/>
    <cellStyle name="Comma 2 3 2 3 3 2 2" xfId="1977" xr:uid="{CFB3555A-D8AB-4942-BE0A-33F07B5D760B}"/>
    <cellStyle name="Comma 2 3 2 3 3 2 2 2" xfId="4067" xr:uid="{156BC8C3-CE79-4AC9-9937-EC6036EAA55C}"/>
    <cellStyle name="Comma 2 3 2 3 3 2 2 2 2" xfId="12429" xr:uid="{C8EBE50D-97E6-4DDE-A001-5BD46AE55CA9}"/>
    <cellStyle name="Comma 2 3 2 3 3 2 2 2 3" xfId="8249" xr:uid="{51A46D4D-3CD3-4217-ABCB-DE088E1F5413}"/>
    <cellStyle name="Comma 2 3 2 3 3 2 2 3" xfId="10339" xr:uid="{E97F961D-5DB5-424F-A721-577CD853260E}"/>
    <cellStyle name="Comma 2 3 2 3 3 2 2 4" xfId="6159" xr:uid="{CF67D09E-BF14-45A0-AC10-D2A7FF556C61}"/>
    <cellStyle name="Comma 2 3 2 3 3 2 3" xfId="3022" xr:uid="{2AF43A1D-7496-465E-A949-E472C2C59EFD}"/>
    <cellStyle name="Comma 2 3 2 3 3 2 3 2" xfId="11384" xr:uid="{51736FE3-31B2-4627-82A5-AA8DCF649A30}"/>
    <cellStyle name="Comma 2 3 2 3 3 2 3 3" xfId="7204" xr:uid="{06329962-8856-40B7-AC73-38FF41E09738}"/>
    <cellStyle name="Comma 2 3 2 3 3 2 4" xfId="9294" xr:uid="{187A4132-0F68-455F-B163-2558547CF056}"/>
    <cellStyle name="Comma 2 3 2 3 3 2 5" xfId="5114" xr:uid="{6A10C3DA-5F0C-405C-A41F-4B1454EF70DD}"/>
    <cellStyle name="Comma 2 3 2 3 3 3" xfId="1457" xr:uid="{6B986B47-1823-4F84-B2C0-6C1DEDDEE23A}"/>
    <cellStyle name="Comma 2 3 2 3 3 3 2" xfId="3547" xr:uid="{089BDA38-0D5B-4815-B07D-F5FFFA5A56A2}"/>
    <cellStyle name="Comma 2 3 2 3 3 3 2 2" xfId="11909" xr:uid="{3D44E0B4-83B5-48F6-8B68-E40E5AD62BB1}"/>
    <cellStyle name="Comma 2 3 2 3 3 3 2 3" xfId="7729" xr:uid="{F3B51A2E-CE51-436B-AA4C-6419A7003CBD}"/>
    <cellStyle name="Comma 2 3 2 3 3 3 3" xfId="9819" xr:uid="{56A7CD39-5986-4395-8BCD-F1F3581CE2BC}"/>
    <cellStyle name="Comma 2 3 2 3 3 3 4" xfId="5639" xr:uid="{5D707983-920B-47A4-998F-34CF9FE84A2E}"/>
    <cellStyle name="Comma 2 3 2 3 3 4" xfId="2502" xr:uid="{DA46293C-CD20-44E7-8F20-A2335D8FF651}"/>
    <cellStyle name="Comma 2 3 2 3 3 4 2" xfId="10864" xr:uid="{CD97AEDB-5A07-4C70-A548-6E4833EB8D4C}"/>
    <cellStyle name="Comma 2 3 2 3 3 4 3" xfId="6684" xr:uid="{D0A732A2-6263-4E1A-827B-5A1291B72174}"/>
    <cellStyle name="Comma 2 3 2 3 3 5" xfId="8774" xr:uid="{456E1F52-3123-45D0-AFE6-7EB784BB548D}"/>
    <cellStyle name="Comma 2 3 2 3 3 6" xfId="4594" xr:uid="{FC4678B8-F7BF-45D0-9599-2897C02AD27F}"/>
    <cellStyle name="Comma 2 3 2 3 4" xfId="674" xr:uid="{D9931C8C-0D4B-4CE1-9A05-4BEF6FD30033}"/>
    <cellStyle name="Comma 2 3 2 3 4 2" xfId="1721" xr:uid="{02107C20-4025-4185-9DE1-98475B93A8A2}"/>
    <cellStyle name="Comma 2 3 2 3 4 2 2" xfId="3811" xr:uid="{BD424611-4E56-4852-AD45-98C07DA857FA}"/>
    <cellStyle name="Comma 2 3 2 3 4 2 2 2" xfId="12173" xr:uid="{57808CDF-53EC-426A-A8AF-2732D2534849}"/>
    <cellStyle name="Comma 2 3 2 3 4 2 2 3" xfId="7993" xr:uid="{F385E457-E68D-4E93-A62B-EB945DCBCCDA}"/>
    <cellStyle name="Comma 2 3 2 3 4 2 3" xfId="10083" xr:uid="{54E6C0B8-982D-4403-AE6C-2E5C3108BC19}"/>
    <cellStyle name="Comma 2 3 2 3 4 2 4" xfId="5903" xr:uid="{85380FBA-8844-41C2-8346-F9752447DB5F}"/>
    <cellStyle name="Comma 2 3 2 3 4 3" xfId="2766" xr:uid="{46CF9F6E-D747-4A29-86CE-6BD900ABEB52}"/>
    <cellStyle name="Comma 2 3 2 3 4 3 2" xfId="11128" xr:uid="{819B13F6-6412-4F1E-9DD5-BB928F230EAB}"/>
    <cellStyle name="Comma 2 3 2 3 4 3 3" xfId="6948" xr:uid="{275BACB5-D8B4-4CA4-AB7F-E8FEC3A9FF19}"/>
    <cellStyle name="Comma 2 3 2 3 4 4" xfId="9038" xr:uid="{C38CECFC-8660-4A3F-A991-FF16411205F3}"/>
    <cellStyle name="Comma 2 3 2 3 4 5" xfId="4858" xr:uid="{D88E1084-0ABF-4360-96D9-AF5F6A840DA4}"/>
    <cellStyle name="Comma 2 3 2 3 5" xfId="1201" xr:uid="{3E0BA6B8-AEE2-44B3-9072-0AF019484E26}"/>
    <cellStyle name="Comma 2 3 2 3 5 2" xfId="3291" xr:uid="{538F5C00-38A0-4747-A6CA-A6AA10346B17}"/>
    <cellStyle name="Comma 2 3 2 3 5 2 2" xfId="11653" xr:uid="{598A25E1-573A-46F4-864D-2968C4FF6E40}"/>
    <cellStyle name="Comma 2 3 2 3 5 2 3" xfId="7473" xr:uid="{2BD91BB7-1695-4961-B166-B01A1B6248CC}"/>
    <cellStyle name="Comma 2 3 2 3 5 3" xfId="9563" xr:uid="{F21F6E71-35F0-4371-9BBB-934F7E4A1F46}"/>
    <cellStyle name="Comma 2 3 2 3 5 4" xfId="5383" xr:uid="{283E9ED8-A057-4DF2-B523-8C9245C9628F}"/>
    <cellStyle name="Comma 2 3 2 3 6" xfId="2246" xr:uid="{5BB6774B-17C6-4920-AAA1-D57E7DE497DB}"/>
    <cellStyle name="Comma 2 3 2 3 6 2" xfId="10608" xr:uid="{967D9A06-3471-46FC-803D-21DC65A1BB84}"/>
    <cellStyle name="Comma 2 3 2 3 6 3" xfId="6428" xr:uid="{A9DE40BC-62F9-4CAD-9C57-63C0C11CCBED}"/>
    <cellStyle name="Comma 2 3 2 3 7" xfId="8518" xr:uid="{31A68227-C56A-46A3-BD8A-C7E249423BC0}"/>
    <cellStyle name="Comma 2 3 2 3 8" xfId="4338" xr:uid="{6556235B-1110-4FF5-9210-7B658C4BCB59}"/>
    <cellStyle name="Comma 2 3 2 4" xfId="216" xr:uid="{3C7E7666-305A-40F8-85B8-515C7EC4B1E6}"/>
    <cellStyle name="Comma 2 3 2 4 2" xfId="472" xr:uid="{71898209-8976-4B41-818E-F6459EEB4C06}"/>
    <cellStyle name="Comma 2 3 2 4 2 2" xfId="994" xr:uid="{CD9FC1AE-EAB9-4069-853B-BB1DCA6607D6}"/>
    <cellStyle name="Comma 2 3 2 4 2 2 2" xfId="2041" xr:uid="{72EFE91A-AD5F-4269-A011-212796B918BB}"/>
    <cellStyle name="Comma 2 3 2 4 2 2 2 2" xfId="4131" xr:uid="{5014B747-8A52-4BD2-ABCA-976220F49998}"/>
    <cellStyle name="Comma 2 3 2 4 2 2 2 2 2" xfId="12493" xr:uid="{719ED25A-E801-492E-B546-CD5F1BF9D001}"/>
    <cellStyle name="Comma 2 3 2 4 2 2 2 2 3" xfId="8313" xr:uid="{CBE71F20-5D3A-46AA-9C19-ACB44DD6AE75}"/>
    <cellStyle name="Comma 2 3 2 4 2 2 2 3" xfId="10403" xr:uid="{F671C1E8-84AD-4254-A9E9-3544621E1DDF}"/>
    <cellStyle name="Comma 2 3 2 4 2 2 2 4" xfId="6223" xr:uid="{52A33A1B-39F3-4987-8A5F-7BFFF6CCBBCD}"/>
    <cellStyle name="Comma 2 3 2 4 2 2 3" xfId="3086" xr:uid="{F25EE441-87B0-4CD8-94AC-0B35C4BB086E}"/>
    <cellStyle name="Comma 2 3 2 4 2 2 3 2" xfId="11448" xr:uid="{C69D1FE5-F2D5-4ACC-9ED3-DA83A5CA114D}"/>
    <cellStyle name="Comma 2 3 2 4 2 2 3 3" xfId="7268" xr:uid="{0025BB47-1B45-4E43-81FC-BAFDD297C642}"/>
    <cellStyle name="Comma 2 3 2 4 2 2 4" xfId="9358" xr:uid="{32334F04-6F5A-461C-8CB6-C0702A09C389}"/>
    <cellStyle name="Comma 2 3 2 4 2 2 5" xfId="5178" xr:uid="{70D259A4-509A-4C12-A213-225829A0C383}"/>
    <cellStyle name="Comma 2 3 2 4 2 3" xfId="1521" xr:uid="{56B5741E-E4B9-4623-B00E-D76225239F86}"/>
    <cellStyle name="Comma 2 3 2 4 2 3 2" xfId="3611" xr:uid="{2E9FCAE6-80A4-4F2F-9D2C-61C1220D2ECC}"/>
    <cellStyle name="Comma 2 3 2 4 2 3 2 2" xfId="11973" xr:uid="{F9EA387D-C676-414A-A415-C9EF8D835EDB}"/>
    <cellStyle name="Comma 2 3 2 4 2 3 2 3" xfId="7793" xr:uid="{0CAF9E88-E2AF-42C9-AF9F-4C7047B012EA}"/>
    <cellStyle name="Comma 2 3 2 4 2 3 3" xfId="9883" xr:uid="{ABAB9D61-ABFB-4644-ADCA-DB07C4A409C3}"/>
    <cellStyle name="Comma 2 3 2 4 2 3 4" xfId="5703" xr:uid="{104B311F-2776-4E06-AF98-620E764C2B85}"/>
    <cellStyle name="Comma 2 3 2 4 2 4" xfId="2566" xr:uid="{EF28EF80-1CDA-4B90-BDFA-DDF25A48E635}"/>
    <cellStyle name="Comma 2 3 2 4 2 4 2" xfId="10928" xr:uid="{F34F06EC-343D-425A-A097-1BEE42EECB05}"/>
    <cellStyle name="Comma 2 3 2 4 2 4 3" xfId="6748" xr:uid="{D5608192-0FA8-45E8-8BB6-EDDB22E5A809}"/>
    <cellStyle name="Comma 2 3 2 4 2 5" xfId="8838" xr:uid="{36F789DB-0F5B-4D65-8172-917E666486FB}"/>
    <cellStyle name="Comma 2 3 2 4 2 6" xfId="4658" xr:uid="{3A691A1A-F375-4797-A620-001B88C1B4E3}"/>
    <cellStyle name="Comma 2 3 2 4 3" xfId="738" xr:uid="{654CA414-DFD2-4992-8992-F45CC1A96DEB}"/>
    <cellStyle name="Comma 2 3 2 4 3 2" xfId="1785" xr:uid="{305259D0-C57E-4860-8F92-E5EC3FF2516C}"/>
    <cellStyle name="Comma 2 3 2 4 3 2 2" xfId="3875" xr:uid="{846FC5F7-8F1E-43D8-94F5-2B5631FE7998}"/>
    <cellStyle name="Comma 2 3 2 4 3 2 2 2" xfId="12237" xr:uid="{00B578F6-AE14-4E4B-9393-61976C70AC44}"/>
    <cellStyle name="Comma 2 3 2 4 3 2 2 3" xfId="8057" xr:uid="{EE1DC360-EE5B-4E77-9C66-A3BB5E573FB1}"/>
    <cellStyle name="Comma 2 3 2 4 3 2 3" xfId="10147" xr:uid="{3E65785F-102D-4AE1-9531-7B4AB66D5E99}"/>
    <cellStyle name="Comma 2 3 2 4 3 2 4" xfId="5967" xr:uid="{D91A7AD7-147B-43B2-B5A2-FCCAD5A2B774}"/>
    <cellStyle name="Comma 2 3 2 4 3 3" xfId="2830" xr:uid="{8FB75B53-A18F-4D9B-97C6-667DB348EE56}"/>
    <cellStyle name="Comma 2 3 2 4 3 3 2" xfId="11192" xr:uid="{A7FA4327-7293-44EB-B75F-0243512CD499}"/>
    <cellStyle name="Comma 2 3 2 4 3 3 3" xfId="7012" xr:uid="{44341AE8-CC7C-4BDE-AEF5-3FD4F035F359}"/>
    <cellStyle name="Comma 2 3 2 4 3 4" xfId="9102" xr:uid="{131C49B1-444F-46FF-8D2B-12D8732E7293}"/>
    <cellStyle name="Comma 2 3 2 4 3 5" xfId="4922" xr:uid="{DB5F2CE2-F881-4783-AF43-449E93F16592}"/>
    <cellStyle name="Comma 2 3 2 4 4" xfId="1265" xr:uid="{4A77A9D8-D7D5-44ED-913C-DBEFD7173190}"/>
    <cellStyle name="Comma 2 3 2 4 4 2" xfId="3355" xr:uid="{67562530-04BD-41D7-858B-9EBA5DC44E18}"/>
    <cellStyle name="Comma 2 3 2 4 4 2 2" xfId="11717" xr:uid="{EA50383F-3478-4E4D-9DE4-D6ED51EA80CD}"/>
    <cellStyle name="Comma 2 3 2 4 4 2 3" xfId="7537" xr:uid="{E0A58942-931B-47C2-A72B-CDF6B48FEDDC}"/>
    <cellStyle name="Comma 2 3 2 4 4 3" xfId="9627" xr:uid="{BDED3E64-6152-4387-87E9-D7BACE4EE19A}"/>
    <cellStyle name="Comma 2 3 2 4 4 4" xfId="5447" xr:uid="{5111BF62-D04B-4C09-9702-F2BD3715B9B7}"/>
    <cellStyle name="Comma 2 3 2 4 5" xfId="2310" xr:uid="{8FE6A140-92DA-4A2F-9EF4-6E3C1D1CAE4D}"/>
    <cellStyle name="Comma 2 3 2 4 5 2" xfId="10672" xr:uid="{CF5C76F0-F40B-4B94-9C24-87E4481A4322}"/>
    <cellStyle name="Comma 2 3 2 4 5 3" xfId="6492" xr:uid="{4578B6CF-AF2D-443F-B12B-E2D66C20892D}"/>
    <cellStyle name="Comma 2 3 2 4 6" xfId="8582" xr:uid="{8E4412F0-7EE9-4CB2-B6FB-87610632E924}"/>
    <cellStyle name="Comma 2 3 2 4 7" xfId="4402" xr:uid="{1CA3CD7F-C5FA-4883-B028-84F133A20998}"/>
    <cellStyle name="Comma 2 3 2 5" xfId="344" xr:uid="{0B702F21-8279-4987-AF74-63E5CBD9DEF7}"/>
    <cellStyle name="Comma 2 3 2 5 2" xfId="866" xr:uid="{0FE21DF8-DD46-4783-8E65-8778D47D4309}"/>
    <cellStyle name="Comma 2 3 2 5 2 2" xfId="1913" xr:uid="{EE13AC99-521F-4CCB-B311-82CD7F294912}"/>
    <cellStyle name="Comma 2 3 2 5 2 2 2" xfId="4003" xr:uid="{A18F254C-6B46-4786-B920-595DE27F5500}"/>
    <cellStyle name="Comma 2 3 2 5 2 2 2 2" xfId="12365" xr:uid="{3951284D-11F3-4432-B75A-975496367F34}"/>
    <cellStyle name="Comma 2 3 2 5 2 2 2 3" xfId="8185" xr:uid="{4A08A817-BA19-48CC-974A-78B7DD4283F5}"/>
    <cellStyle name="Comma 2 3 2 5 2 2 3" xfId="10275" xr:uid="{62552315-F208-4C46-9776-262202C426B5}"/>
    <cellStyle name="Comma 2 3 2 5 2 2 4" xfId="6095" xr:uid="{D61E8637-67CD-4A4C-9300-E38AB498B881}"/>
    <cellStyle name="Comma 2 3 2 5 2 3" xfId="2958" xr:uid="{D1875C88-7EA5-4C10-AF52-22BA01DD4545}"/>
    <cellStyle name="Comma 2 3 2 5 2 3 2" xfId="11320" xr:uid="{2C679902-10A2-4CEA-8CBD-E360E75B04D1}"/>
    <cellStyle name="Comma 2 3 2 5 2 3 3" xfId="7140" xr:uid="{D288D895-CD66-4B84-AF41-79605FDAA5FB}"/>
    <cellStyle name="Comma 2 3 2 5 2 4" xfId="9230" xr:uid="{58FEB392-7720-4852-8DB4-7E48FC375A99}"/>
    <cellStyle name="Comma 2 3 2 5 2 5" xfId="5050" xr:uid="{A741AEEE-B517-4743-A2A2-8458B7BC23A7}"/>
    <cellStyle name="Comma 2 3 2 5 3" xfId="1393" xr:uid="{A4177D6B-871B-49B9-955B-14F913CDB3B1}"/>
    <cellStyle name="Comma 2 3 2 5 3 2" xfId="3483" xr:uid="{2684997F-B1AD-4627-92A6-7FD679DA6AE9}"/>
    <cellStyle name="Comma 2 3 2 5 3 2 2" xfId="11845" xr:uid="{863D0FFC-C8E8-4F94-B2FF-7C2BA7AAC5FF}"/>
    <cellStyle name="Comma 2 3 2 5 3 2 3" xfId="7665" xr:uid="{73FC28E1-DAAC-418A-B038-1526D732F55F}"/>
    <cellStyle name="Comma 2 3 2 5 3 3" xfId="9755" xr:uid="{244FA40D-2EB2-4235-82F6-828D3536E4FD}"/>
    <cellStyle name="Comma 2 3 2 5 3 4" xfId="5575" xr:uid="{3FB213CE-2A69-49B3-9267-9D27D3567ACA}"/>
    <cellStyle name="Comma 2 3 2 5 4" xfId="2438" xr:uid="{41924ADE-365C-4FA4-9DF2-613A96361736}"/>
    <cellStyle name="Comma 2 3 2 5 4 2" xfId="10800" xr:uid="{F76269F6-21CA-45C0-A3EE-148406D8CDE8}"/>
    <cellStyle name="Comma 2 3 2 5 4 3" xfId="6620" xr:uid="{58553AA1-D877-438F-AD6C-8244BFEEF045}"/>
    <cellStyle name="Comma 2 3 2 5 5" xfId="8710" xr:uid="{B4236A9C-4AA3-4790-B90B-C77E67BA9040}"/>
    <cellStyle name="Comma 2 3 2 5 6" xfId="4530" xr:uid="{9FD8CA56-6940-4A85-BF1E-F36437814432}"/>
    <cellStyle name="Comma 2 3 2 6" xfId="610" xr:uid="{002B2A56-AA26-4934-8DDF-BA444728CBC8}"/>
    <cellStyle name="Comma 2 3 2 6 2" xfId="1657" xr:uid="{6B5575B2-C206-4FBC-8ED0-8DA2DDF5F577}"/>
    <cellStyle name="Comma 2 3 2 6 2 2" xfId="3747" xr:uid="{AD00A36B-F2C9-4278-AB1B-0D87F8A191E6}"/>
    <cellStyle name="Comma 2 3 2 6 2 2 2" xfId="12109" xr:uid="{A5896B41-56B0-4A25-9181-7D55D8A7A8F8}"/>
    <cellStyle name="Comma 2 3 2 6 2 2 3" xfId="7929" xr:uid="{5FD15B36-94E2-48B9-9447-DBDA2B30AA00}"/>
    <cellStyle name="Comma 2 3 2 6 2 3" xfId="10019" xr:uid="{75F346BB-2340-4FD7-A1F1-A80FE798B0E8}"/>
    <cellStyle name="Comma 2 3 2 6 2 4" xfId="5839" xr:uid="{12217A9D-419F-4A1E-9538-BA2CF47B5EFC}"/>
    <cellStyle name="Comma 2 3 2 6 3" xfId="2702" xr:uid="{C60DFCDD-5F6A-402A-951E-255990BBFA7F}"/>
    <cellStyle name="Comma 2 3 2 6 3 2" xfId="11064" xr:uid="{6C6C8B14-D0B8-41B7-A3FC-AA2613CAC4DB}"/>
    <cellStyle name="Comma 2 3 2 6 3 3" xfId="6884" xr:uid="{2C78303F-812F-49E7-89CE-3080E1D33D16}"/>
    <cellStyle name="Comma 2 3 2 6 4" xfId="8974" xr:uid="{4400E202-C28A-48F1-9498-E1E97C6E6DDF}"/>
    <cellStyle name="Comma 2 3 2 6 5" xfId="4794" xr:uid="{11D05F26-3DF7-445A-87A9-566251A1C84A}"/>
    <cellStyle name="Comma 2 3 2 7" xfId="1137" xr:uid="{F1396CF3-BBE8-4C25-BB0D-917803640262}"/>
    <cellStyle name="Comma 2 3 2 7 2" xfId="3227" xr:uid="{E06C4574-2535-492C-BF49-EC9CEBBF488D}"/>
    <cellStyle name="Comma 2 3 2 7 2 2" xfId="11589" xr:uid="{9845C9F2-36F4-406F-A6B0-7F1D245E4E1C}"/>
    <cellStyle name="Comma 2 3 2 7 2 3" xfId="7409" xr:uid="{F25CFC27-2D7F-4CA6-8791-C6E8550F1E3E}"/>
    <cellStyle name="Comma 2 3 2 7 3" xfId="9499" xr:uid="{B1036402-E84A-4528-AA7F-1BD607E1E007}"/>
    <cellStyle name="Comma 2 3 2 7 4" xfId="5319" xr:uid="{EEA73FF6-BD64-433D-A94C-FCC184254101}"/>
    <cellStyle name="Comma 2 3 2 8" xfId="2182" xr:uid="{93113431-B719-4DB7-89A1-18254BB00E49}"/>
    <cellStyle name="Comma 2 3 2 8 2" xfId="10544" xr:uid="{AA826A0E-1846-47D3-9FC7-F3BC8D37A6DB}"/>
    <cellStyle name="Comma 2 3 2 8 3" xfId="6364" xr:uid="{E3CFC39D-C687-4836-929B-74377E10E4F6}"/>
    <cellStyle name="Comma 2 3 2 9" xfId="8454" xr:uid="{9C2CDF00-A917-47A7-AED6-2319B11E205A}"/>
    <cellStyle name="Comma 2 3 3" xfId="102" xr:uid="{3F65C29D-720A-4167-902D-B0A41FECA82A}"/>
    <cellStyle name="Comma 2 3 3 2" xfId="167" xr:uid="{3045D939-0C49-4EA4-ADC2-312CA3872953}"/>
    <cellStyle name="Comma 2 3 3 2 2" xfId="296" xr:uid="{A13D71FB-118F-4485-A89F-5DAE22F2FA10}"/>
    <cellStyle name="Comma 2 3 3 2 2 2" xfId="552" xr:uid="{2F90DB0B-F458-4D86-B785-CFAE53AB5986}"/>
    <cellStyle name="Comma 2 3 3 2 2 2 2" xfId="1074" xr:uid="{E56596F2-8FD1-427F-A826-8F3307CADD15}"/>
    <cellStyle name="Comma 2 3 3 2 2 2 2 2" xfId="2121" xr:uid="{428B1FDB-DAA8-4F2E-BF61-D412B780519A}"/>
    <cellStyle name="Comma 2 3 3 2 2 2 2 2 2" xfId="4211" xr:uid="{CD16FD13-86AA-4615-8A7C-B2902769E73D}"/>
    <cellStyle name="Comma 2 3 3 2 2 2 2 2 2 2" xfId="12573" xr:uid="{0CB1D718-6A0E-4FD4-8B57-5A045A353F13}"/>
    <cellStyle name="Comma 2 3 3 2 2 2 2 2 2 3" xfId="8393" xr:uid="{4CA08990-E45B-439F-B703-78B4EAF633D1}"/>
    <cellStyle name="Comma 2 3 3 2 2 2 2 2 3" xfId="10483" xr:uid="{C4126006-5504-47D9-830E-1B0104B56534}"/>
    <cellStyle name="Comma 2 3 3 2 2 2 2 2 4" xfId="6303" xr:uid="{EC20F17E-1350-4E90-B31B-56C898185926}"/>
    <cellStyle name="Comma 2 3 3 2 2 2 2 3" xfId="3166" xr:uid="{F53F354C-4263-4B95-9F5E-3DDE880BA3AD}"/>
    <cellStyle name="Comma 2 3 3 2 2 2 2 3 2" xfId="11528" xr:uid="{873A98F0-8755-4F6E-9623-90838B14489D}"/>
    <cellStyle name="Comma 2 3 3 2 2 2 2 3 3" xfId="7348" xr:uid="{1001E013-3145-4F82-96AB-6874735215F2}"/>
    <cellStyle name="Comma 2 3 3 2 2 2 2 4" xfId="9438" xr:uid="{3F547762-0564-414E-84AE-94A54E582800}"/>
    <cellStyle name="Comma 2 3 3 2 2 2 2 5" xfId="5258" xr:uid="{83915AC5-99CB-4041-BBA3-E0BB8F8D5B90}"/>
    <cellStyle name="Comma 2 3 3 2 2 2 3" xfId="1601" xr:uid="{4E722093-0C84-4898-8E3B-4B2801DB659B}"/>
    <cellStyle name="Comma 2 3 3 2 2 2 3 2" xfId="3691" xr:uid="{E433A98C-B553-4066-A451-1C42C59C1E11}"/>
    <cellStyle name="Comma 2 3 3 2 2 2 3 2 2" xfId="12053" xr:uid="{77A351E4-3F52-41F4-B4CE-85E422A68125}"/>
    <cellStyle name="Comma 2 3 3 2 2 2 3 2 3" xfId="7873" xr:uid="{B1005924-A2B0-450C-8D70-0211D70C87FC}"/>
    <cellStyle name="Comma 2 3 3 2 2 2 3 3" xfId="9963" xr:uid="{E0FECFCD-0D66-43A5-B818-B8D230D2B032}"/>
    <cellStyle name="Comma 2 3 3 2 2 2 3 4" xfId="5783" xr:uid="{FC6B08AE-AE87-4953-8B79-206D5C065199}"/>
    <cellStyle name="Comma 2 3 3 2 2 2 4" xfId="2646" xr:uid="{51AB1354-D586-435F-B381-83E4325A7020}"/>
    <cellStyle name="Comma 2 3 3 2 2 2 4 2" xfId="11008" xr:uid="{5F86525A-E054-437D-9383-26C2C662E964}"/>
    <cellStyle name="Comma 2 3 3 2 2 2 4 3" xfId="6828" xr:uid="{C0DB4D59-F1A7-44D0-98D3-934E3D78D710}"/>
    <cellStyle name="Comma 2 3 3 2 2 2 5" xfId="8918" xr:uid="{2BA4947E-40B6-4C28-9491-BF0E4F898658}"/>
    <cellStyle name="Comma 2 3 3 2 2 2 6" xfId="4738" xr:uid="{8088DB3A-8968-494A-8899-A7DAC4C97ED4}"/>
    <cellStyle name="Comma 2 3 3 2 2 3" xfId="818" xr:uid="{38195DBF-6769-4EFB-92FF-E3F57A44B52D}"/>
    <cellStyle name="Comma 2 3 3 2 2 3 2" xfId="1865" xr:uid="{243C5743-557F-4980-8B35-3A0849CCC336}"/>
    <cellStyle name="Comma 2 3 3 2 2 3 2 2" xfId="3955" xr:uid="{E23CAAEA-D829-4575-8698-C9E71221450A}"/>
    <cellStyle name="Comma 2 3 3 2 2 3 2 2 2" xfId="12317" xr:uid="{723E74EF-15BB-4190-9407-1CCE65B7CAF2}"/>
    <cellStyle name="Comma 2 3 3 2 2 3 2 2 3" xfId="8137" xr:uid="{EBE68B95-099F-44B4-AE9D-55F666072BA0}"/>
    <cellStyle name="Comma 2 3 3 2 2 3 2 3" xfId="10227" xr:uid="{3BF833B9-7ED1-446C-A12D-43D85ABB84A8}"/>
    <cellStyle name="Comma 2 3 3 2 2 3 2 4" xfId="6047" xr:uid="{8F0BB71E-858B-458D-AD41-9063BE99CDA0}"/>
    <cellStyle name="Comma 2 3 3 2 2 3 3" xfId="2910" xr:uid="{B343AA90-FA0B-4E89-8644-D15CD49C2D52}"/>
    <cellStyle name="Comma 2 3 3 2 2 3 3 2" xfId="11272" xr:uid="{434E4A38-E141-49E2-864E-3EECB48D493F}"/>
    <cellStyle name="Comma 2 3 3 2 2 3 3 3" xfId="7092" xr:uid="{EB8AD75D-DF6B-4E9A-A556-2D7E5966964A}"/>
    <cellStyle name="Comma 2 3 3 2 2 3 4" xfId="9182" xr:uid="{7D2770CE-0217-497C-A5A2-8BEBC6349789}"/>
    <cellStyle name="Comma 2 3 3 2 2 3 5" xfId="5002" xr:uid="{324A33CF-D51A-4FA7-9CFA-4AF2A908F899}"/>
    <cellStyle name="Comma 2 3 3 2 2 4" xfId="1345" xr:uid="{41F127D8-78FE-46DA-BF12-E07F45E0899A}"/>
    <cellStyle name="Comma 2 3 3 2 2 4 2" xfId="3435" xr:uid="{047E74D9-A35F-4227-8EBE-5B5EBE52491A}"/>
    <cellStyle name="Comma 2 3 3 2 2 4 2 2" xfId="11797" xr:uid="{8E824B69-3697-4DA1-8668-6FB6300BFD7E}"/>
    <cellStyle name="Comma 2 3 3 2 2 4 2 3" xfId="7617" xr:uid="{CD6B5FE2-BC88-4CF4-B393-69BB301540B2}"/>
    <cellStyle name="Comma 2 3 3 2 2 4 3" xfId="9707" xr:uid="{FFB4876D-BE52-41F8-A545-7350B9144CBA}"/>
    <cellStyle name="Comma 2 3 3 2 2 4 4" xfId="5527" xr:uid="{2CA632A0-CB07-4F6C-B6ED-9D76FEFD71B8}"/>
    <cellStyle name="Comma 2 3 3 2 2 5" xfId="2390" xr:uid="{811858C3-7C38-40B2-B466-5EC844D9E48E}"/>
    <cellStyle name="Comma 2 3 3 2 2 5 2" xfId="10752" xr:uid="{E59399A7-6648-4A6F-A108-D720BC71AE74}"/>
    <cellStyle name="Comma 2 3 3 2 2 5 3" xfId="6572" xr:uid="{6EC09208-9974-4A8F-B72B-788F1FC61EB0}"/>
    <cellStyle name="Comma 2 3 3 2 2 6" xfId="8662" xr:uid="{D9200256-B443-4546-BA6E-D6B98CBD2903}"/>
    <cellStyle name="Comma 2 3 3 2 2 7" xfId="4482" xr:uid="{8F3EB413-6463-4C39-97A3-CA4410CA9066}"/>
    <cellStyle name="Comma 2 3 3 2 3" xfId="424" xr:uid="{62AEF2B5-3311-4756-AF7B-F8F2689D3E2A}"/>
    <cellStyle name="Comma 2 3 3 2 3 2" xfId="946" xr:uid="{E0DE6B95-8DA0-4A05-89D2-39CCAB4A5836}"/>
    <cellStyle name="Comma 2 3 3 2 3 2 2" xfId="1993" xr:uid="{7EBA3668-CC66-4E49-A607-323FDB7C3C63}"/>
    <cellStyle name="Comma 2 3 3 2 3 2 2 2" xfId="4083" xr:uid="{55E8E22F-D742-4A64-8A47-806F5E8F6682}"/>
    <cellStyle name="Comma 2 3 3 2 3 2 2 2 2" xfId="12445" xr:uid="{B8CCD236-42DA-41D7-B2C5-FBA062285E0F}"/>
    <cellStyle name="Comma 2 3 3 2 3 2 2 2 3" xfId="8265" xr:uid="{7F845485-ABF8-4747-BD10-041CD42DD4ED}"/>
    <cellStyle name="Comma 2 3 3 2 3 2 2 3" xfId="10355" xr:uid="{5719C19F-CC5E-4429-9AE0-F72DBDF2A314}"/>
    <cellStyle name="Comma 2 3 3 2 3 2 2 4" xfId="6175" xr:uid="{90E775A0-F013-4CB9-8F4C-F84470F50DC5}"/>
    <cellStyle name="Comma 2 3 3 2 3 2 3" xfId="3038" xr:uid="{3D12F1F1-65E1-4E4B-B02A-ABDD80302EF1}"/>
    <cellStyle name="Comma 2 3 3 2 3 2 3 2" xfId="11400" xr:uid="{FEFFA0C8-CD93-4CE4-94E0-ED523640329D}"/>
    <cellStyle name="Comma 2 3 3 2 3 2 3 3" xfId="7220" xr:uid="{76C5583F-9318-45DB-9E26-66C0CD3A80F7}"/>
    <cellStyle name="Comma 2 3 3 2 3 2 4" xfId="9310" xr:uid="{4C149894-EC2A-4D8B-8C77-FB6F53509721}"/>
    <cellStyle name="Comma 2 3 3 2 3 2 5" xfId="5130" xr:uid="{0F9564D5-A395-4AC3-80BC-603D1F810061}"/>
    <cellStyle name="Comma 2 3 3 2 3 3" xfId="1473" xr:uid="{41A8E913-5F1F-4B37-9491-E5F037245F88}"/>
    <cellStyle name="Comma 2 3 3 2 3 3 2" xfId="3563" xr:uid="{A46113A1-2E31-4E49-B1B6-80A72F6652F0}"/>
    <cellStyle name="Comma 2 3 3 2 3 3 2 2" xfId="11925" xr:uid="{C59B6466-6A70-46D8-B8B4-2012EF9028FC}"/>
    <cellStyle name="Comma 2 3 3 2 3 3 2 3" xfId="7745" xr:uid="{C7939BD2-5C9F-4674-BB0E-25FF7054D2F8}"/>
    <cellStyle name="Comma 2 3 3 2 3 3 3" xfId="9835" xr:uid="{D10AD059-DB44-45CD-A210-F50E11DB2FE5}"/>
    <cellStyle name="Comma 2 3 3 2 3 3 4" xfId="5655" xr:uid="{68778E0E-FF77-4564-BF49-1808E4EEAD72}"/>
    <cellStyle name="Comma 2 3 3 2 3 4" xfId="2518" xr:uid="{683CAF73-B8F1-4205-9E2C-0382BACCBEC0}"/>
    <cellStyle name="Comma 2 3 3 2 3 4 2" xfId="10880" xr:uid="{07E3AD86-B53F-4920-ADF1-E08DBBDA498B}"/>
    <cellStyle name="Comma 2 3 3 2 3 4 3" xfId="6700" xr:uid="{519254A6-8A1B-4CF5-8605-B52BD4B8F2EF}"/>
    <cellStyle name="Comma 2 3 3 2 3 5" xfId="8790" xr:uid="{51807244-7E0C-4E2D-9CC8-53207DE59577}"/>
    <cellStyle name="Comma 2 3 3 2 3 6" xfId="4610" xr:uid="{178FF46B-B57C-4432-9593-2C813A998FB1}"/>
    <cellStyle name="Comma 2 3 3 2 4" xfId="690" xr:uid="{24B714D5-BD24-416F-A952-BAC9C7569854}"/>
    <cellStyle name="Comma 2 3 3 2 4 2" xfId="1737" xr:uid="{CE7DBFD8-22CF-45DC-A49A-FC8AECBC58A4}"/>
    <cellStyle name="Comma 2 3 3 2 4 2 2" xfId="3827" xr:uid="{75875BF4-E91B-417D-B15B-C19E25BAC9F7}"/>
    <cellStyle name="Comma 2 3 3 2 4 2 2 2" xfId="12189" xr:uid="{E21A8B97-A204-4681-8923-1CEFCB2BC1A7}"/>
    <cellStyle name="Comma 2 3 3 2 4 2 2 3" xfId="8009" xr:uid="{7EC4649F-D405-4A1C-AAAB-F08DED5C4684}"/>
    <cellStyle name="Comma 2 3 3 2 4 2 3" xfId="10099" xr:uid="{84CED0A2-EF64-42DA-823D-56BC74D6AB77}"/>
    <cellStyle name="Comma 2 3 3 2 4 2 4" xfId="5919" xr:uid="{1349AE88-2E18-4BBF-9C8D-CBD7A2AD3B64}"/>
    <cellStyle name="Comma 2 3 3 2 4 3" xfId="2782" xr:uid="{044D302C-CAEF-4FA9-907A-D109F7092C08}"/>
    <cellStyle name="Comma 2 3 3 2 4 3 2" xfId="11144" xr:uid="{44DB4242-8DB9-48A9-85F5-05B80F6A157E}"/>
    <cellStyle name="Comma 2 3 3 2 4 3 3" xfId="6964" xr:uid="{706896C5-4E98-4CAD-92C4-8AE0B1CE8A96}"/>
    <cellStyle name="Comma 2 3 3 2 4 4" xfId="9054" xr:uid="{32975B22-D054-453C-8958-68F4D2021D42}"/>
    <cellStyle name="Comma 2 3 3 2 4 5" xfId="4874" xr:uid="{3A71C7FB-D82A-47C9-B342-91FA8E311BBF}"/>
    <cellStyle name="Comma 2 3 3 2 5" xfId="1217" xr:uid="{CBCC6FC8-7920-46E1-B6B0-7A0FC3376ED8}"/>
    <cellStyle name="Comma 2 3 3 2 5 2" xfId="3307" xr:uid="{5A6B0742-20E2-4575-B8E1-D16A79F82E84}"/>
    <cellStyle name="Comma 2 3 3 2 5 2 2" xfId="11669" xr:uid="{6648E1FD-F20A-4A50-B704-427A9727C815}"/>
    <cellStyle name="Comma 2 3 3 2 5 2 3" xfId="7489" xr:uid="{AA088AE7-F49B-4CC6-AD54-4ECCCD92C3BB}"/>
    <cellStyle name="Comma 2 3 3 2 5 3" xfId="9579" xr:uid="{F40A78A1-268E-46C5-9B2F-C68C18F1E816}"/>
    <cellStyle name="Comma 2 3 3 2 5 4" xfId="5399" xr:uid="{23370B43-1911-4283-89EA-4F327F65EA3E}"/>
    <cellStyle name="Comma 2 3 3 2 6" xfId="2262" xr:uid="{7B507B97-8D2C-4A6F-AEC0-A53B36C3360D}"/>
    <cellStyle name="Comma 2 3 3 2 6 2" xfId="10624" xr:uid="{0E2C7C54-9207-48E9-B5A6-279F8343A6E3}"/>
    <cellStyle name="Comma 2 3 3 2 6 3" xfId="6444" xr:uid="{3A513394-B15D-4135-9118-64A2A3AC2FDF}"/>
    <cellStyle name="Comma 2 3 3 2 7" xfId="8534" xr:uid="{FCC06C0A-E640-451F-B87E-723106A6C3EE}"/>
    <cellStyle name="Comma 2 3 3 2 8" xfId="4354" xr:uid="{2D50EC55-87F4-4418-A013-9962F6099785}"/>
    <cellStyle name="Comma 2 3 3 3" xfId="232" xr:uid="{BBBF8DED-6B64-46D8-88A6-5146DB2A8FC4}"/>
    <cellStyle name="Comma 2 3 3 3 2" xfId="488" xr:uid="{7D3D4EAF-41CB-440C-82A0-D12C81897D9F}"/>
    <cellStyle name="Comma 2 3 3 3 2 2" xfId="1010" xr:uid="{B020B8EF-6EED-4D0F-B466-F29D165A3664}"/>
    <cellStyle name="Comma 2 3 3 3 2 2 2" xfId="2057" xr:uid="{7CC32B12-B585-4469-996D-E3B5A03F241D}"/>
    <cellStyle name="Comma 2 3 3 3 2 2 2 2" xfId="4147" xr:uid="{EAC51C40-3E55-4BDA-BAC2-B03977394396}"/>
    <cellStyle name="Comma 2 3 3 3 2 2 2 2 2" xfId="12509" xr:uid="{3D58DCDF-5197-405E-86C4-CE3384AF938B}"/>
    <cellStyle name="Comma 2 3 3 3 2 2 2 2 3" xfId="8329" xr:uid="{7249497F-8FB6-4BAC-8CA7-899B6FDBA233}"/>
    <cellStyle name="Comma 2 3 3 3 2 2 2 3" xfId="10419" xr:uid="{89A0A7CA-74D6-4C0E-A7DF-B6DB372B6A25}"/>
    <cellStyle name="Comma 2 3 3 3 2 2 2 4" xfId="6239" xr:uid="{A5822AEC-5D27-4F5C-9813-BEEA92C0535E}"/>
    <cellStyle name="Comma 2 3 3 3 2 2 3" xfId="3102" xr:uid="{48257374-9655-42BF-8E77-3AE709EDAE4E}"/>
    <cellStyle name="Comma 2 3 3 3 2 2 3 2" xfId="11464" xr:uid="{BD3B076D-7FB6-4E80-9730-A8D7A49943CE}"/>
    <cellStyle name="Comma 2 3 3 3 2 2 3 3" xfId="7284" xr:uid="{89C50C15-BC69-474B-A030-F055BA741529}"/>
    <cellStyle name="Comma 2 3 3 3 2 2 4" xfId="9374" xr:uid="{A18A440C-D7CA-4295-9B7D-254860F0B603}"/>
    <cellStyle name="Comma 2 3 3 3 2 2 5" xfId="5194" xr:uid="{A09B70E3-1C4C-41A0-8927-415340C61A17}"/>
    <cellStyle name="Comma 2 3 3 3 2 3" xfId="1537" xr:uid="{81811FAA-8C0B-4C7E-9633-B76C33451BFA}"/>
    <cellStyle name="Comma 2 3 3 3 2 3 2" xfId="3627" xr:uid="{074524D0-1625-44D7-BB2E-06C3CB0E7F25}"/>
    <cellStyle name="Comma 2 3 3 3 2 3 2 2" xfId="11989" xr:uid="{4EF85422-8E19-4A82-9524-FFCA3AD0232E}"/>
    <cellStyle name="Comma 2 3 3 3 2 3 2 3" xfId="7809" xr:uid="{30808893-5528-449D-8F13-405E8B02E68E}"/>
    <cellStyle name="Comma 2 3 3 3 2 3 3" xfId="9899" xr:uid="{16F6F811-1D92-47C0-8A92-11D7CB1FA520}"/>
    <cellStyle name="Comma 2 3 3 3 2 3 4" xfId="5719" xr:uid="{2BB2A011-21B0-4AE5-8003-2250CF5DF2FF}"/>
    <cellStyle name="Comma 2 3 3 3 2 4" xfId="2582" xr:uid="{3A1F29EB-C0C7-4E14-B5DF-29C3C3016054}"/>
    <cellStyle name="Comma 2 3 3 3 2 4 2" xfId="10944" xr:uid="{340717AB-49E0-4072-8952-E5CEF9A655EF}"/>
    <cellStyle name="Comma 2 3 3 3 2 4 3" xfId="6764" xr:uid="{B3D0ED57-E4B9-48B9-9E3B-F1D6A4AD666D}"/>
    <cellStyle name="Comma 2 3 3 3 2 5" xfId="8854" xr:uid="{84D6D0C1-1E9E-4A9F-83ED-5152E54B14AD}"/>
    <cellStyle name="Comma 2 3 3 3 2 6" xfId="4674" xr:uid="{7A469CE3-CDAE-4973-B108-87FEA8F48D76}"/>
    <cellStyle name="Comma 2 3 3 3 3" xfId="754" xr:uid="{BA4FE95C-8322-4F8B-99AD-B329F53C6E28}"/>
    <cellStyle name="Comma 2 3 3 3 3 2" xfId="1801" xr:uid="{8B505022-0156-44C7-A487-05AB229D66BF}"/>
    <cellStyle name="Comma 2 3 3 3 3 2 2" xfId="3891" xr:uid="{34A59BC7-BB4F-4B32-B3C8-886A6A451975}"/>
    <cellStyle name="Comma 2 3 3 3 3 2 2 2" xfId="12253" xr:uid="{38E584D1-226D-4EF4-ACD8-5A16BA3995B8}"/>
    <cellStyle name="Comma 2 3 3 3 3 2 2 3" xfId="8073" xr:uid="{835B48ED-9B0A-4AB7-853D-E6AC16190D7D}"/>
    <cellStyle name="Comma 2 3 3 3 3 2 3" xfId="10163" xr:uid="{851CBAE5-480B-4B19-85BF-DBF5D769EA85}"/>
    <cellStyle name="Comma 2 3 3 3 3 2 4" xfId="5983" xr:uid="{08EA7464-2391-4A2D-A37F-549D1CA9FEEA}"/>
    <cellStyle name="Comma 2 3 3 3 3 3" xfId="2846" xr:uid="{85A8575C-5C1F-4F37-BC05-736597476BC3}"/>
    <cellStyle name="Comma 2 3 3 3 3 3 2" xfId="11208" xr:uid="{90609C57-D90D-4357-813F-099F90C17E11}"/>
    <cellStyle name="Comma 2 3 3 3 3 3 3" xfId="7028" xr:uid="{AB0E138F-649F-44B8-A5A6-79FCAF66CAF6}"/>
    <cellStyle name="Comma 2 3 3 3 3 4" xfId="9118" xr:uid="{F6780B6B-29A1-4F49-87BF-46A7E9A06CF1}"/>
    <cellStyle name="Comma 2 3 3 3 3 5" xfId="4938" xr:uid="{CC11C5D0-B5D1-485D-ACC5-C9D16F8A57D0}"/>
    <cellStyle name="Comma 2 3 3 3 4" xfId="1281" xr:uid="{73C5A155-9A1C-4EBC-8682-B73D4BE8E749}"/>
    <cellStyle name="Comma 2 3 3 3 4 2" xfId="3371" xr:uid="{796C1D28-6007-45E4-8CA9-82779979CFB0}"/>
    <cellStyle name="Comma 2 3 3 3 4 2 2" xfId="11733" xr:uid="{7BA8AA2B-D9FD-4619-A382-4EF77D6E1095}"/>
    <cellStyle name="Comma 2 3 3 3 4 2 3" xfId="7553" xr:uid="{FDE225A5-37E3-465F-A991-F0D60A26EF56}"/>
    <cellStyle name="Comma 2 3 3 3 4 3" xfId="9643" xr:uid="{5D3BB9FE-7C07-4D5F-B6F8-0F76110E49F5}"/>
    <cellStyle name="Comma 2 3 3 3 4 4" xfId="5463" xr:uid="{26AB833C-33A1-4835-A991-F6FDE8D0DBAB}"/>
    <cellStyle name="Comma 2 3 3 3 5" xfId="2326" xr:uid="{F4923D2F-1D60-4E19-8BA0-1B5A8D36BCCB}"/>
    <cellStyle name="Comma 2 3 3 3 5 2" xfId="10688" xr:uid="{960D7C29-FB51-40F9-96A9-C986BD378A38}"/>
    <cellStyle name="Comma 2 3 3 3 5 3" xfId="6508" xr:uid="{BC2B5904-1C03-46E7-8558-DAD5E5F92C9B}"/>
    <cellStyle name="Comma 2 3 3 3 6" xfId="8598" xr:uid="{60320676-2A47-4548-BBD6-21CD66163843}"/>
    <cellStyle name="Comma 2 3 3 3 7" xfId="4418" xr:uid="{FAA3AD83-B0E4-4AEF-87F5-CCFD469E4997}"/>
    <cellStyle name="Comma 2 3 3 4" xfId="360" xr:uid="{55D02E72-4719-4FA7-A032-16DE4C78B9CE}"/>
    <cellStyle name="Comma 2 3 3 4 2" xfId="882" xr:uid="{B13C3896-DA83-4BC3-92D4-75DAC6DBF661}"/>
    <cellStyle name="Comma 2 3 3 4 2 2" xfId="1929" xr:uid="{187DB717-49A0-42F4-8CF1-2B51EA687567}"/>
    <cellStyle name="Comma 2 3 3 4 2 2 2" xfId="4019" xr:uid="{C502CCA0-CB38-44C3-AF29-CB36BF0E1A4F}"/>
    <cellStyle name="Comma 2 3 3 4 2 2 2 2" xfId="12381" xr:uid="{819A9782-381A-44F2-A085-07686F3387C6}"/>
    <cellStyle name="Comma 2 3 3 4 2 2 2 3" xfId="8201" xr:uid="{57C703BF-BC8A-45CC-BAEA-A272E0D1EC9C}"/>
    <cellStyle name="Comma 2 3 3 4 2 2 3" xfId="10291" xr:uid="{04FB5425-593B-418B-859C-36DFDB3E5202}"/>
    <cellStyle name="Comma 2 3 3 4 2 2 4" xfId="6111" xr:uid="{69BB5998-4A34-44B3-943E-365C99CCDCF8}"/>
    <cellStyle name="Comma 2 3 3 4 2 3" xfId="2974" xr:uid="{8536BC04-110C-496E-8CD0-F85EEDC31E36}"/>
    <cellStyle name="Comma 2 3 3 4 2 3 2" xfId="11336" xr:uid="{DF8A0E6D-C0E8-4A09-BF53-7AC5CE7736C6}"/>
    <cellStyle name="Comma 2 3 3 4 2 3 3" xfId="7156" xr:uid="{4340E917-AAF1-4314-87CE-7CE36DA9B5B3}"/>
    <cellStyle name="Comma 2 3 3 4 2 4" xfId="9246" xr:uid="{B90A10FB-72A6-43E4-A56D-BB0DC6ADD701}"/>
    <cellStyle name="Comma 2 3 3 4 2 5" xfId="5066" xr:uid="{CBE76983-B726-4219-8E87-D99F2B21D55F}"/>
    <cellStyle name="Comma 2 3 3 4 3" xfId="1409" xr:uid="{A93CCDBB-C39A-4F08-B7E9-1A9CA60C00B7}"/>
    <cellStyle name="Comma 2 3 3 4 3 2" xfId="3499" xr:uid="{882244C7-64C8-4664-A41A-613A6D43009F}"/>
    <cellStyle name="Comma 2 3 3 4 3 2 2" xfId="11861" xr:uid="{91042373-39AD-4637-B046-9AA6DE7AAE34}"/>
    <cellStyle name="Comma 2 3 3 4 3 2 3" xfId="7681" xr:uid="{EF195238-1B4C-4C08-A3A2-F0800FF4EC38}"/>
    <cellStyle name="Comma 2 3 3 4 3 3" xfId="9771" xr:uid="{625E78D1-0A7A-48B0-97F4-A1D356A52367}"/>
    <cellStyle name="Comma 2 3 3 4 3 4" xfId="5591" xr:uid="{83980AE4-1440-40FE-A145-F0389AEE5738}"/>
    <cellStyle name="Comma 2 3 3 4 4" xfId="2454" xr:uid="{6EA8F224-8FB6-4041-BA9A-B834B5A1E431}"/>
    <cellStyle name="Comma 2 3 3 4 4 2" xfId="10816" xr:uid="{05973996-A443-4F76-AAE3-9E408427A880}"/>
    <cellStyle name="Comma 2 3 3 4 4 3" xfId="6636" xr:uid="{0EDBD20E-DFC0-4260-9036-66109B426743}"/>
    <cellStyle name="Comma 2 3 3 4 5" xfId="8726" xr:uid="{BA81ACF4-752C-4FB0-97E0-539D3F114A07}"/>
    <cellStyle name="Comma 2 3 3 4 6" xfId="4546" xr:uid="{B3F04F59-2D5C-4772-9C12-F521C854032D}"/>
    <cellStyle name="Comma 2 3 3 5" xfId="626" xr:uid="{05EAF569-4C1B-4CA5-8B51-EBBCE0B6AB9E}"/>
    <cellStyle name="Comma 2 3 3 5 2" xfId="1673" xr:uid="{A56675B4-9BB2-4D65-A0E6-39FF875AAA28}"/>
    <cellStyle name="Comma 2 3 3 5 2 2" xfId="3763" xr:uid="{D7CB08D1-A8E8-4150-9CCA-8BEAA050C703}"/>
    <cellStyle name="Comma 2 3 3 5 2 2 2" xfId="12125" xr:uid="{EF0DA5F1-4D12-4047-A565-58570E678362}"/>
    <cellStyle name="Comma 2 3 3 5 2 2 3" xfId="7945" xr:uid="{C8A97FE2-FAA7-4487-8E9A-7FF2B01A4FA3}"/>
    <cellStyle name="Comma 2 3 3 5 2 3" xfId="10035" xr:uid="{66FE34CB-9C1C-498C-A511-A4B7D21639F1}"/>
    <cellStyle name="Comma 2 3 3 5 2 4" xfId="5855" xr:uid="{1F41D4DB-7199-4BA6-842B-E4530AB4096D}"/>
    <cellStyle name="Comma 2 3 3 5 3" xfId="2718" xr:uid="{09EBA653-3E10-455B-B80A-57E84D3DF496}"/>
    <cellStyle name="Comma 2 3 3 5 3 2" xfId="11080" xr:uid="{21591433-5192-4011-96CE-9450A02705F4}"/>
    <cellStyle name="Comma 2 3 3 5 3 3" xfId="6900" xr:uid="{72B6FF62-E724-452C-802F-7893E061B50B}"/>
    <cellStyle name="Comma 2 3 3 5 4" xfId="8990" xr:uid="{CD82D8CF-E716-4898-BF72-34CF6DEB7224}"/>
    <cellStyle name="Comma 2 3 3 5 5" xfId="4810" xr:uid="{055570FE-0DFC-40AD-AFB4-AF078AE8CEB5}"/>
    <cellStyle name="Comma 2 3 3 6" xfId="1153" xr:uid="{3D4CBD0F-4E06-4F8D-966E-A8313ECA8B56}"/>
    <cellStyle name="Comma 2 3 3 6 2" xfId="3243" xr:uid="{34F5FCB2-E171-4989-95E0-746FE0FD9331}"/>
    <cellStyle name="Comma 2 3 3 6 2 2" xfId="11605" xr:uid="{91C8841A-75CC-4660-8328-0B6CF25ED2CD}"/>
    <cellStyle name="Comma 2 3 3 6 2 3" xfId="7425" xr:uid="{F18405D1-A0D2-4F6F-9553-1973A10338A7}"/>
    <cellStyle name="Comma 2 3 3 6 3" xfId="9515" xr:uid="{9C4B7782-2DB9-4757-9B4E-EF87CDAEB202}"/>
    <cellStyle name="Comma 2 3 3 6 4" xfId="5335" xr:uid="{C039AEF3-4522-4E5A-A713-3E114AD0A2C6}"/>
    <cellStyle name="Comma 2 3 3 7" xfId="2198" xr:uid="{25B65CA2-F229-40EE-AAC2-28515EFDF905}"/>
    <cellStyle name="Comma 2 3 3 7 2" xfId="10560" xr:uid="{EFC2FF39-1E22-41B0-8D33-A578EE4DEEC5}"/>
    <cellStyle name="Comma 2 3 3 7 3" xfId="6380" xr:uid="{9C58E3DC-0458-49F4-AFD8-4D835141B7D2}"/>
    <cellStyle name="Comma 2 3 3 8" xfId="8470" xr:uid="{AE989506-BF97-49E7-B8F8-E321AEA12C2A}"/>
    <cellStyle name="Comma 2 3 3 9" xfId="4290" xr:uid="{EDB7582C-C39F-4914-A2AC-74C54229608E}"/>
    <cellStyle name="Comma 2 3 4" xfId="135" xr:uid="{7E389664-883F-4652-85E2-7807A1CD0DF5}"/>
    <cellStyle name="Comma 2 3 4 2" xfId="264" xr:uid="{9E342C4F-44CE-488C-A9FB-AC62412A3FB2}"/>
    <cellStyle name="Comma 2 3 4 2 2" xfId="520" xr:uid="{D7EA78B2-A41F-45FC-93B0-EDA87F82DBB2}"/>
    <cellStyle name="Comma 2 3 4 2 2 2" xfId="1042" xr:uid="{BD8C006C-34DB-4CD4-B3A8-45F80BE70710}"/>
    <cellStyle name="Comma 2 3 4 2 2 2 2" xfId="2089" xr:uid="{5BE4B294-FE12-4CB9-821E-0CCE3ADD9A12}"/>
    <cellStyle name="Comma 2 3 4 2 2 2 2 2" xfId="4179" xr:uid="{10F4C1EE-63CC-43A6-8A44-D75F725E1CD2}"/>
    <cellStyle name="Comma 2 3 4 2 2 2 2 2 2" xfId="12541" xr:uid="{F2FD4E58-2C07-4A6D-95B0-E53BDB6DDA0F}"/>
    <cellStyle name="Comma 2 3 4 2 2 2 2 2 3" xfId="8361" xr:uid="{794953F9-FC36-421C-8EF7-CCA7373DB453}"/>
    <cellStyle name="Comma 2 3 4 2 2 2 2 3" xfId="10451" xr:uid="{22564984-CB47-41CB-B5FA-915829DDF5B5}"/>
    <cellStyle name="Comma 2 3 4 2 2 2 2 4" xfId="6271" xr:uid="{8B5BC28D-916F-45DC-904C-22C653C23944}"/>
    <cellStyle name="Comma 2 3 4 2 2 2 3" xfId="3134" xr:uid="{CF5A1293-1AEF-438A-82C2-2AA31BCFD4F4}"/>
    <cellStyle name="Comma 2 3 4 2 2 2 3 2" xfId="11496" xr:uid="{B753504F-C4D5-4E40-BB7E-96B415843E32}"/>
    <cellStyle name="Comma 2 3 4 2 2 2 3 3" xfId="7316" xr:uid="{C0CF0F34-7192-4832-B6C3-6109F2C9E5DD}"/>
    <cellStyle name="Comma 2 3 4 2 2 2 4" xfId="9406" xr:uid="{714B81A1-03A3-4719-ADD2-9D68168C07C5}"/>
    <cellStyle name="Comma 2 3 4 2 2 2 5" xfId="5226" xr:uid="{F8A25BE1-2442-4F69-86A1-ED3801C84D7D}"/>
    <cellStyle name="Comma 2 3 4 2 2 3" xfId="1569" xr:uid="{7490373C-31BD-4E0C-9429-45892F3DEB34}"/>
    <cellStyle name="Comma 2 3 4 2 2 3 2" xfId="3659" xr:uid="{A7967DCF-1B9A-48D5-ADE7-25AB03ABE8CA}"/>
    <cellStyle name="Comma 2 3 4 2 2 3 2 2" xfId="12021" xr:uid="{F34CCA5B-13FB-4109-8A00-8D53F2811128}"/>
    <cellStyle name="Comma 2 3 4 2 2 3 2 3" xfId="7841" xr:uid="{5756B060-31BC-437F-89C6-9EDE311E8061}"/>
    <cellStyle name="Comma 2 3 4 2 2 3 3" xfId="9931" xr:uid="{7AC53D38-8484-4462-8224-6E6063DB5CD3}"/>
    <cellStyle name="Comma 2 3 4 2 2 3 4" xfId="5751" xr:uid="{27341A34-C551-4142-BF75-3CE241A1109E}"/>
    <cellStyle name="Comma 2 3 4 2 2 4" xfId="2614" xr:uid="{B6D77212-C6AC-4997-95DA-7AE23C709520}"/>
    <cellStyle name="Comma 2 3 4 2 2 4 2" xfId="10976" xr:uid="{332A73F3-325E-4322-A7E3-430BE2313D3B}"/>
    <cellStyle name="Comma 2 3 4 2 2 4 3" xfId="6796" xr:uid="{9CCC1315-7EA0-4306-A1E8-C7842864EB6C}"/>
    <cellStyle name="Comma 2 3 4 2 2 5" xfId="8886" xr:uid="{04BA395E-DA34-42BF-B53F-7030D1EE0823}"/>
    <cellStyle name="Comma 2 3 4 2 2 6" xfId="4706" xr:uid="{0752D2E7-9234-448D-8AFF-03FCE23F2EB6}"/>
    <cellStyle name="Comma 2 3 4 2 3" xfId="786" xr:uid="{B7A3A7AC-503E-4586-B201-7D35BAF09923}"/>
    <cellStyle name="Comma 2 3 4 2 3 2" xfId="1833" xr:uid="{2EA32D36-CECD-43BF-BEFE-3BF6BBB7C4C4}"/>
    <cellStyle name="Comma 2 3 4 2 3 2 2" xfId="3923" xr:uid="{FB731A84-41C5-47AF-93B9-92138C59975E}"/>
    <cellStyle name="Comma 2 3 4 2 3 2 2 2" xfId="12285" xr:uid="{C5B53A17-99F8-44DA-992A-765B90C5451E}"/>
    <cellStyle name="Comma 2 3 4 2 3 2 2 3" xfId="8105" xr:uid="{83BDB48F-D4C7-40C1-8A33-D47BA2A66AC6}"/>
    <cellStyle name="Comma 2 3 4 2 3 2 3" xfId="10195" xr:uid="{C33C89E0-2677-45AD-942B-BD41AFDD1126}"/>
    <cellStyle name="Comma 2 3 4 2 3 2 4" xfId="6015" xr:uid="{05FFEA38-7DE4-4E01-9CD8-7B064D95F9F3}"/>
    <cellStyle name="Comma 2 3 4 2 3 3" xfId="2878" xr:uid="{F82880B0-A105-4453-867C-A303BBBBE3EE}"/>
    <cellStyle name="Comma 2 3 4 2 3 3 2" xfId="11240" xr:uid="{A6AC75C2-E096-45D6-ADCC-4ED1E0F15968}"/>
    <cellStyle name="Comma 2 3 4 2 3 3 3" xfId="7060" xr:uid="{858F5444-B81E-4901-91B9-1D76CDFD50EF}"/>
    <cellStyle name="Comma 2 3 4 2 3 4" xfId="9150" xr:uid="{4C62DFBA-F057-411B-8F3F-72F9681EF7BF}"/>
    <cellStyle name="Comma 2 3 4 2 3 5" xfId="4970" xr:uid="{516F5AC3-79A6-4063-955C-D18A23143674}"/>
    <cellStyle name="Comma 2 3 4 2 4" xfId="1313" xr:uid="{18CEC04F-218E-46EC-B3B7-0BE2DDB56E80}"/>
    <cellStyle name="Comma 2 3 4 2 4 2" xfId="3403" xr:uid="{F6F0C5B6-6DD0-42A0-B68C-9CC8B97E7FDA}"/>
    <cellStyle name="Comma 2 3 4 2 4 2 2" xfId="11765" xr:uid="{956DE312-E446-491E-BD8E-8D06D99CCB5E}"/>
    <cellStyle name="Comma 2 3 4 2 4 2 3" xfId="7585" xr:uid="{284E8500-D451-4AE1-97C5-5105711C67A3}"/>
    <cellStyle name="Comma 2 3 4 2 4 3" xfId="9675" xr:uid="{79D0AF40-4D76-411D-AEC9-A4C06452871C}"/>
    <cellStyle name="Comma 2 3 4 2 4 4" xfId="5495" xr:uid="{0C1D8B46-3EA6-473D-B4CA-E39E467523A3}"/>
    <cellStyle name="Comma 2 3 4 2 5" xfId="2358" xr:uid="{10270CC6-E920-445E-8D85-00EC1E2281FB}"/>
    <cellStyle name="Comma 2 3 4 2 5 2" xfId="10720" xr:uid="{3D9299A6-30E0-4FBA-AC82-3491F6BDC6A5}"/>
    <cellStyle name="Comma 2 3 4 2 5 3" xfId="6540" xr:uid="{DE7D5A25-EA96-41F4-9732-56CF61EF41DB}"/>
    <cellStyle name="Comma 2 3 4 2 6" xfId="8630" xr:uid="{E9D98316-8808-40F3-9922-B62C4F86397D}"/>
    <cellStyle name="Comma 2 3 4 2 7" xfId="4450" xr:uid="{D14F1191-1217-4F1E-A8EA-524EA3DC78D6}"/>
    <cellStyle name="Comma 2 3 4 3" xfId="392" xr:uid="{9D659263-8482-4451-8AED-0DE3DB4AEB52}"/>
    <cellStyle name="Comma 2 3 4 3 2" xfId="914" xr:uid="{A21BE654-2FBA-4AD6-B35F-1E3DA6D370A4}"/>
    <cellStyle name="Comma 2 3 4 3 2 2" xfId="1961" xr:uid="{FAC907E0-635A-47D0-BBD3-5A46513BE933}"/>
    <cellStyle name="Comma 2 3 4 3 2 2 2" xfId="4051" xr:uid="{70499B6A-4571-41F9-A289-D904F0861537}"/>
    <cellStyle name="Comma 2 3 4 3 2 2 2 2" xfId="12413" xr:uid="{071EB8F3-E133-4099-8984-0A07E601190C}"/>
    <cellStyle name="Comma 2 3 4 3 2 2 2 3" xfId="8233" xr:uid="{81A7C936-6BC5-4A2F-8AB8-D587B62C64E2}"/>
    <cellStyle name="Comma 2 3 4 3 2 2 3" xfId="10323" xr:uid="{B704199A-E297-4E52-B850-E93FEBEFC3DB}"/>
    <cellStyle name="Comma 2 3 4 3 2 2 4" xfId="6143" xr:uid="{36D89631-C129-49A1-8855-6622372BA43D}"/>
    <cellStyle name="Comma 2 3 4 3 2 3" xfId="3006" xr:uid="{2C145562-4CB7-46B8-BC08-008C46501742}"/>
    <cellStyle name="Comma 2 3 4 3 2 3 2" xfId="11368" xr:uid="{C07054CB-1E54-4069-B058-05DDE0904716}"/>
    <cellStyle name="Comma 2 3 4 3 2 3 3" xfId="7188" xr:uid="{C8752108-ADC9-45E4-BAFD-43FE1E5A0462}"/>
    <cellStyle name="Comma 2 3 4 3 2 4" xfId="9278" xr:uid="{A9CEBB8D-9AC8-4718-B973-6862D04D3A9B}"/>
    <cellStyle name="Comma 2 3 4 3 2 5" xfId="5098" xr:uid="{C4C771E7-62D3-498C-BFE0-0A9AF5F2BECD}"/>
    <cellStyle name="Comma 2 3 4 3 3" xfId="1441" xr:uid="{F1B02F06-1F2C-4B05-A5F7-F71B793A86C4}"/>
    <cellStyle name="Comma 2 3 4 3 3 2" xfId="3531" xr:uid="{917CCDA0-C45E-42C2-A946-76CC94A03B7D}"/>
    <cellStyle name="Comma 2 3 4 3 3 2 2" xfId="11893" xr:uid="{EB24EAB3-8D5D-4E1D-83BD-CDFF9D584B5C}"/>
    <cellStyle name="Comma 2 3 4 3 3 2 3" xfId="7713" xr:uid="{F89A90F8-0653-4B07-990C-20E80E565D99}"/>
    <cellStyle name="Comma 2 3 4 3 3 3" xfId="9803" xr:uid="{7EBB1771-CB73-4007-B256-AA4C2F1EF489}"/>
    <cellStyle name="Comma 2 3 4 3 3 4" xfId="5623" xr:uid="{58156CCE-5510-4F0F-AC24-1F0C70425301}"/>
    <cellStyle name="Comma 2 3 4 3 4" xfId="2486" xr:uid="{B9A037B5-3D99-43B2-B10D-1E3C1BFA7858}"/>
    <cellStyle name="Comma 2 3 4 3 4 2" xfId="10848" xr:uid="{A3B91E99-208F-4135-B5CD-BFBC0519E986}"/>
    <cellStyle name="Comma 2 3 4 3 4 3" xfId="6668" xr:uid="{F76B06D4-B0F4-4249-8970-A522210910CF}"/>
    <cellStyle name="Comma 2 3 4 3 5" xfId="8758" xr:uid="{79B4474D-79F6-4D43-A4BD-2DE5A1F791B7}"/>
    <cellStyle name="Comma 2 3 4 3 6" xfId="4578" xr:uid="{A6A8ABF8-FAE9-4573-A7B8-C033F609DB95}"/>
    <cellStyle name="Comma 2 3 4 4" xfId="658" xr:uid="{FDB06707-B062-4488-AEFD-C02B9AA25116}"/>
    <cellStyle name="Comma 2 3 4 4 2" xfId="1705" xr:uid="{D869B0B2-4A51-44D3-9647-E302CB6929D6}"/>
    <cellStyle name="Comma 2 3 4 4 2 2" xfId="3795" xr:uid="{6B3689D0-0CE5-499F-BF05-0AE213DC33C5}"/>
    <cellStyle name="Comma 2 3 4 4 2 2 2" xfId="12157" xr:uid="{4BB2AE9D-C825-4E56-8E3A-1E525A2EB4FC}"/>
    <cellStyle name="Comma 2 3 4 4 2 2 3" xfId="7977" xr:uid="{283E66AB-F8DA-4CE1-8B8D-F70BD4D1664F}"/>
    <cellStyle name="Comma 2 3 4 4 2 3" xfId="10067" xr:uid="{DBA4C0F3-2665-4F94-A79A-54AFA7FA2E06}"/>
    <cellStyle name="Comma 2 3 4 4 2 4" xfId="5887" xr:uid="{CFC245D8-04E1-42D2-8910-2025998CB7FD}"/>
    <cellStyle name="Comma 2 3 4 4 3" xfId="2750" xr:uid="{0F8A2EB3-9DED-4D96-9FCC-4123F4E4BD0D}"/>
    <cellStyle name="Comma 2 3 4 4 3 2" xfId="11112" xr:uid="{14D5586D-11CF-4C20-A4D0-FFFD3217797F}"/>
    <cellStyle name="Comma 2 3 4 4 3 3" xfId="6932" xr:uid="{2FA36FF5-104E-420B-9B43-8F8B547F455E}"/>
    <cellStyle name="Comma 2 3 4 4 4" xfId="9022" xr:uid="{EBB4DC4C-ADD2-408A-AA30-FCA215A1EF59}"/>
    <cellStyle name="Comma 2 3 4 4 5" xfId="4842" xr:uid="{63348DCF-AA39-44C3-8D95-D1AA5E47C206}"/>
    <cellStyle name="Comma 2 3 4 5" xfId="1185" xr:uid="{8DFDD141-3319-4B7B-8DCF-CF9E5B6D2738}"/>
    <cellStyle name="Comma 2 3 4 5 2" xfId="3275" xr:uid="{E97F3E64-069B-45DF-AF59-F1095B39EF23}"/>
    <cellStyle name="Comma 2 3 4 5 2 2" xfId="11637" xr:uid="{FBD53A9B-F36E-4EC7-97E7-D79F2BFD8653}"/>
    <cellStyle name="Comma 2 3 4 5 2 3" xfId="7457" xr:uid="{F90F2E95-7C0B-47C9-8408-4FC479808838}"/>
    <cellStyle name="Comma 2 3 4 5 3" xfId="9547" xr:uid="{C00CC3FB-DB59-4D45-8FE0-15CAE65D6316}"/>
    <cellStyle name="Comma 2 3 4 5 4" xfId="5367" xr:uid="{248466C0-7359-43BF-8BB0-377EE647B9B8}"/>
    <cellStyle name="Comma 2 3 4 6" xfId="2230" xr:uid="{D3FD4DDF-7D3D-4160-8DAA-67910EC2895D}"/>
    <cellStyle name="Comma 2 3 4 6 2" xfId="10592" xr:uid="{10A48398-1B79-4729-A055-5471A2B4B137}"/>
    <cellStyle name="Comma 2 3 4 6 3" xfId="6412" xr:uid="{A4FEE0B9-75DC-4FCE-A503-FE623F4C693D}"/>
    <cellStyle name="Comma 2 3 4 7" xfId="8502" xr:uid="{20019CD2-43CD-4023-8738-72AE79671BF9}"/>
    <cellStyle name="Comma 2 3 4 8" xfId="4322" xr:uid="{49F90706-5CD3-44F2-A8CD-30E0D4389E8D}"/>
    <cellStyle name="Comma 2 3 5" xfId="200" xr:uid="{0B594694-C110-47A6-8C33-D4DC6D2775F8}"/>
    <cellStyle name="Comma 2 3 5 2" xfId="456" xr:uid="{8F8F9199-0578-460D-A322-557863B7FDFB}"/>
    <cellStyle name="Comma 2 3 5 2 2" xfId="978" xr:uid="{A467F398-A47F-4E5C-84E4-73D2C4139BE5}"/>
    <cellStyle name="Comma 2 3 5 2 2 2" xfId="2025" xr:uid="{840EDF1B-E37F-4DF3-889D-2D2956BB47F2}"/>
    <cellStyle name="Comma 2 3 5 2 2 2 2" xfId="4115" xr:uid="{58BBC7AA-2E18-4BE0-BEEA-C253D12347B7}"/>
    <cellStyle name="Comma 2 3 5 2 2 2 2 2" xfId="12477" xr:uid="{7B8B4A97-8E8A-4CDA-B721-93C11D8B82B5}"/>
    <cellStyle name="Comma 2 3 5 2 2 2 2 3" xfId="8297" xr:uid="{1BF7C2E7-D272-4F7D-8E17-C6B53F56BA90}"/>
    <cellStyle name="Comma 2 3 5 2 2 2 3" xfId="10387" xr:uid="{5B926A56-7929-453D-BF35-0C827B4CA611}"/>
    <cellStyle name="Comma 2 3 5 2 2 2 4" xfId="6207" xr:uid="{3EA0D3DE-C703-4B4B-BA93-C2121B47BA1E}"/>
    <cellStyle name="Comma 2 3 5 2 2 3" xfId="3070" xr:uid="{2DA01C33-ED95-4A6F-9D4C-8F603C639618}"/>
    <cellStyle name="Comma 2 3 5 2 2 3 2" xfId="11432" xr:uid="{0ADC3CFC-8398-4283-A908-92F05D356750}"/>
    <cellStyle name="Comma 2 3 5 2 2 3 3" xfId="7252" xr:uid="{8F09C4CC-45B1-408C-BA37-4D05F8608655}"/>
    <cellStyle name="Comma 2 3 5 2 2 4" xfId="9342" xr:uid="{2430F065-2C4E-438B-9DB5-80801E1BDC4C}"/>
    <cellStyle name="Comma 2 3 5 2 2 5" xfId="5162" xr:uid="{B17F0C64-5FA6-43DF-A92A-F6B08E395CC8}"/>
    <cellStyle name="Comma 2 3 5 2 3" xfId="1505" xr:uid="{79B26C78-0163-400A-B59F-F3C2E783F252}"/>
    <cellStyle name="Comma 2 3 5 2 3 2" xfId="3595" xr:uid="{6571B9CA-8C10-4717-B7FC-244400D26302}"/>
    <cellStyle name="Comma 2 3 5 2 3 2 2" xfId="11957" xr:uid="{E5DB3466-E492-4601-99F8-D6B1A5048C2D}"/>
    <cellStyle name="Comma 2 3 5 2 3 2 3" xfId="7777" xr:uid="{FDFBB23A-E996-47D3-85B6-64D33642874B}"/>
    <cellStyle name="Comma 2 3 5 2 3 3" xfId="9867" xr:uid="{91FBFD8E-BB86-4A9F-8C83-4E44FAC8201C}"/>
    <cellStyle name="Comma 2 3 5 2 3 4" xfId="5687" xr:uid="{3ED29AB3-25ED-485F-A16A-D338C6798E0F}"/>
    <cellStyle name="Comma 2 3 5 2 4" xfId="2550" xr:uid="{06705C0F-5DCA-4483-B37F-A6D2944FEDF2}"/>
    <cellStyle name="Comma 2 3 5 2 4 2" xfId="10912" xr:uid="{E1AC867A-1ED0-4D78-8975-B6AB5A84DCFA}"/>
    <cellStyle name="Comma 2 3 5 2 4 3" xfId="6732" xr:uid="{43FB7E46-5D4C-4796-9F12-FCEB21E8097F}"/>
    <cellStyle name="Comma 2 3 5 2 5" xfId="8822" xr:uid="{8E7473E7-5031-481F-9CCE-74F65043EF85}"/>
    <cellStyle name="Comma 2 3 5 2 6" xfId="4642" xr:uid="{9C4899FF-C059-478B-95A3-B3A0DF91796B}"/>
    <cellStyle name="Comma 2 3 5 3" xfId="722" xr:uid="{1ADA9218-5AA5-4F89-BC63-E62D87DC0E8E}"/>
    <cellStyle name="Comma 2 3 5 3 2" xfId="1769" xr:uid="{07D5A14E-D8AF-424C-A5D3-9294D18294B5}"/>
    <cellStyle name="Comma 2 3 5 3 2 2" xfId="3859" xr:uid="{10584FE9-9309-4FCA-BCE6-2ACA292307DC}"/>
    <cellStyle name="Comma 2 3 5 3 2 2 2" xfId="12221" xr:uid="{53A11ECC-52CE-47CC-AA5A-0883AB5FC2CC}"/>
    <cellStyle name="Comma 2 3 5 3 2 2 3" xfId="8041" xr:uid="{1887021F-2CE9-4F31-8C23-DFE489E68B1C}"/>
    <cellStyle name="Comma 2 3 5 3 2 3" xfId="10131" xr:uid="{AB7C3041-A22D-4BDA-93CF-A2B0B34A6FAC}"/>
    <cellStyle name="Comma 2 3 5 3 2 4" xfId="5951" xr:uid="{E0BDBFCF-7250-4943-87C0-FDA3A755DCA4}"/>
    <cellStyle name="Comma 2 3 5 3 3" xfId="2814" xr:uid="{5BCB5D69-CB3E-4A03-AF1C-CBDC76163185}"/>
    <cellStyle name="Comma 2 3 5 3 3 2" xfId="11176" xr:uid="{9BC72700-5309-443E-834E-59B8011A21E4}"/>
    <cellStyle name="Comma 2 3 5 3 3 3" xfId="6996" xr:uid="{2847D450-A25B-4629-ACDD-7C2D8D752637}"/>
    <cellStyle name="Comma 2 3 5 3 4" xfId="9086" xr:uid="{31B8598C-E19B-4683-99BB-12A4F45269C4}"/>
    <cellStyle name="Comma 2 3 5 3 5" xfId="4906" xr:uid="{9D4512FC-C4D6-4E4F-9344-708E54DDEF52}"/>
    <cellStyle name="Comma 2 3 5 4" xfId="1249" xr:uid="{5CB5CD28-6134-4436-98A2-6B91258905C1}"/>
    <cellStyle name="Comma 2 3 5 4 2" xfId="3339" xr:uid="{D65244D1-50E7-4911-840D-384C6BB71ECA}"/>
    <cellStyle name="Comma 2 3 5 4 2 2" xfId="11701" xr:uid="{FE909A7E-4040-4BBD-9E74-DEB65371D8E1}"/>
    <cellStyle name="Comma 2 3 5 4 2 3" xfId="7521" xr:uid="{E8211E21-595A-45E0-A653-4A9EE9F3FDEA}"/>
    <cellStyle name="Comma 2 3 5 4 3" xfId="9611" xr:uid="{D1D27311-FF8D-49F2-9A17-EB06F4524E81}"/>
    <cellStyle name="Comma 2 3 5 4 4" xfId="5431" xr:uid="{8355E9A5-C7DB-4DCC-B293-6F4A45B90338}"/>
    <cellStyle name="Comma 2 3 5 5" xfId="2294" xr:uid="{49FDB7D9-E6EE-4120-9A46-E81414E1F242}"/>
    <cellStyle name="Comma 2 3 5 5 2" xfId="10656" xr:uid="{73A3D041-88AD-493F-B50B-3110EAADD7FF}"/>
    <cellStyle name="Comma 2 3 5 5 3" xfId="6476" xr:uid="{B7C0C43D-2868-43CA-BB19-1DA63B5E337C}"/>
    <cellStyle name="Comma 2 3 5 6" xfId="8566" xr:uid="{87696EE3-947D-40C7-8213-09FFF29D0FBF}"/>
    <cellStyle name="Comma 2 3 5 7" xfId="4386" xr:uid="{3B0B5919-4954-4782-B2F5-324184C58399}"/>
    <cellStyle name="Comma 2 3 6" xfId="328" xr:uid="{33728422-45F7-47EA-9A0C-BE3D68ACCA3B}"/>
    <cellStyle name="Comma 2 3 6 2" xfId="850" xr:uid="{A491F1E0-D0E0-468B-B4C2-50D7DB642390}"/>
    <cellStyle name="Comma 2 3 6 2 2" xfId="1897" xr:uid="{92EFF54E-F5BB-480B-9E0E-A4DBC99B34CF}"/>
    <cellStyle name="Comma 2 3 6 2 2 2" xfId="3987" xr:uid="{60D33092-730D-4951-9C73-EC8C6727D25B}"/>
    <cellStyle name="Comma 2 3 6 2 2 2 2" xfId="12349" xr:uid="{BCE99505-A98E-4BE6-A157-E30206C3E2D5}"/>
    <cellStyle name="Comma 2 3 6 2 2 2 3" xfId="8169" xr:uid="{E755B531-54A2-4BF8-BC58-46EDB5DDE5A0}"/>
    <cellStyle name="Comma 2 3 6 2 2 3" xfId="10259" xr:uid="{22A77804-A1FA-4079-BF03-7F6CB491897F}"/>
    <cellStyle name="Comma 2 3 6 2 2 4" xfId="6079" xr:uid="{9161C76F-9CC3-4C5D-AB82-4C865F5FFA0D}"/>
    <cellStyle name="Comma 2 3 6 2 3" xfId="2942" xr:uid="{36DE78D7-C806-4A46-98C8-60564AEDFF43}"/>
    <cellStyle name="Comma 2 3 6 2 3 2" xfId="11304" xr:uid="{C0485111-4861-49C6-ABE5-6A0D159B124E}"/>
    <cellStyle name="Comma 2 3 6 2 3 3" xfId="7124" xr:uid="{62CE77A0-3D08-48EC-86EE-E3001427EA7C}"/>
    <cellStyle name="Comma 2 3 6 2 4" xfId="9214" xr:uid="{E6FFD4F1-2F39-4D84-AC8C-0325ED101117}"/>
    <cellStyle name="Comma 2 3 6 2 5" xfId="5034" xr:uid="{E63A44DA-B984-4A45-BE4E-698906CDF601}"/>
    <cellStyle name="Comma 2 3 6 3" xfId="1377" xr:uid="{48606930-652A-43AC-9A85-3FFE3EE952EF}"/>
    <cellStyle name="Comma 2 3 6 3 2" xfId="3467" xr:uid="{B3CF73EE-787E-4DD4-921F-B515D7E0C441}"/>
    <cellStyle name="Comma 2 3 6 3 2 2" xfId="11829" xr:uid="{62B9150C-6FAA-4A3C-90EC-E82CBA5CD2B4}"/>
    <cellStyle name="Comma 2 3 6 3 2 3" xfId="7649" xr:uid="{C6238C9B-02A5-4264-B58A-789EE1903BC8}"/>
    <cellStyle name="Comma 2 3 6 3 3" xfId="9739" xr:uid="{39900186-53B6-47D3-A978-AAE71DE3BF41}"/>
    <cellStyle name="Comma 2 3 6 3 4" xfId="5559" xr:uid="{656E1250-6E57-49CD-8720-5F14D4E2C2A1}"/>
    <cellStyle name="Comma 2 3 6 4" xfId="2422" xr:uid="{EE3E15D9-1D1F-4840-A54C-AC77C080B06A}"/>
    <cellStyle name="Comma 2 3 6 4 2" xfId="10784" xr:uid="{71D4D729-9608-4802-897F-2FBFFA5C50D4}"/>
    <cellStyle name="Comma 2 3 6 4 3" xfId="6604" xr:uid="{06C31EB0-ABFF-4807-8D23-B30A3775E6B9}"/>
    <cellStyle name="Comma 2 3 6 5" xfId="8694" xr:uid="{2842D576-61DF-424B-99ED-93014CB317AE}"/>
    <cellStyle name="Comma 2 3 6 6" xfId="4514" xr:uid="{4C64ABC8-238F-4D16-A2ED-C2490E1B5FC4}"/>
    <cellStyle name="Comma 2 3 7" xfId="594" xr:uid="{8B3B77B9-4F4F-4708-ADF7-53F9A24ACA53}"/>
    <cellStyle name="Comma 2 3 7 2" xfId="1641" xr:uid="{E984A3DD-65E7-46F5-9139-F0746C572506}"/>
    <cellStyle name="Comma 2 3 7 2 2" xfId="3731" xr:uid="{7BA4770A-4B97-49CF-8EDF-457473586049}"/>
    <cellStyle name="Comma 2 3 7 2 2 2" xfId="12093" xr:uid="{97D50B04-A850-48E8-8B40-6F44140E3D67}"/>
    <cellStyle name="Comma 2 3 7 2 2 3" xfId="7913" xr:uid="{D368FF2C-A96E-4F1B-B51E-169C1709368A}"/>
    <cellStyle name="Comma 2 3 7 2 3" xfId="10003" xr:uid="{68A8E67F-8C16-415A-A5A4-E78E52E5C4C8}"/>
    <cellStyle name="Comma 2 3 7 2 4" xfId="5823" xr:uid="{1557E4DA-C382-42FB-BD7F-4382A3057604}"/>
    <cellStyle name="Comma 2 3 7 3" xfId="2686" xr:uid="{B7230089-E34C-4169-BAD4-92F5D996CE43}"/>
    <cellStyle name="Comma 2 3 7 3 2" xfId="11048" xr:uid="{42CA8F2D-FB36-4753-B95C-D9C20636949A}"/>
    <cellStyle name="Comma 2 3 7 3 3" xfId="6868" xr:uid="{E2CCADAB-74C0-457A-877F-8069CBA901DF}"/>
    <cellStyle name="Comma 2 3 7 4" xfId="8958" xr:uid="{F23E2D0E-45B4-4D77-8309-D37C900520CF}"/>
    <cellStyle name="Comma 2 3 7 5" xfId="4778" xr:uid="{21D1D0E8-E8B1-4082-ADCD-73A58998F9AE}"/>
    <cellStyle name="Comma 2 3 8" xfId="1121" xr:uid="{94081E72-511C-40ED-A7FD-AC64BB27D9D1}"/>
    <cellStyle name="Comma 2 3 8 2" xfId="3211" xr:uid="{01D2ECDF-413E-40F4-8D61-47D55871B217}"/>
    <cellStyle name="Comma 2 3 8 2 2" xfId="11573" xr:uid="{2B65BFC0-F4E2-482A-8D9B-A2ECE919EF00}"/>
    <cellStyle name="Comma 2 3 8 2 3" xfId="7393" xr:uid="{91C4D467-2F34-422D-99A1-7B7FD5DB7EC7}"/>
    <cellStyle name="Comma 2 3 8 3" xfId="9483" xr:uid="{6D2D7C98-E123-42EB-B602-EC2C9D6057FA}"/>
    <cellStyle name="Comma 2 3 8 4" xfId="5303" xr:uid="{B3BF3F01-C87B-4045-B908-BD0004AB580F}"/>
    <cellStyle name="Comma 2 3 9" xfId="2166" xr:uid="{E3A18386-2C0A-41CA-BF10-1B30594D7F0C}"/>
    <cellStyle name="Comma 2 3 9 2" xfId="10528" xr:uid="{C3D5300B-D630-44B8-A5DD-A9E00D3C1E7E}"/>
    <cellStyle name="Comma 2 3 9 3" xfId="6348" xr:uid="{94D6AB85-10A4-488A-9D0D-455A28EF81C7}"/>
    <cellStyle name="Comma 2 4" xfId="77" xr:uid="{61ABFFEA-9BFB-4110-B4EB-52198990131E}"/>
    <cellStyle name="Comma 2 4 10" xfId="4266" xr:uid="{428E874F-A55A-433E-AE02-C5D2A14EEC40}"/>
    <cellStyle name="Comma 2 4 2" xfId="110" xr:uid="{31272E62-664F-435A-851A-ECEC8DFB5259}"/>
    <cellStyle name="Comma 2 4 2 2" xfId="175" xr:uid="{DC053770-9040-41E6-A0D2-034922C87D05}"/>
    <cellStyle name="Comma 2 4 2 2 2" xfId="304" xr:uid="{1183CDEE-8B65-4611-9576-779915ECD56D}"/>
    <cellStyle name="Comma 2 4 2 2 2 2" xfId="560" xr:uid="{23AC8140-C433-47EE-B668-79FB8D478CDD}"/>
    <cellStyle name="Comma 2 4 2 2 2 2 2" xfId="1082" xr:uid="{E305E0B1-DE8B-4B55-B40B-282D2EE7789F}"/>
    <cellStyle name="Comma 2 4 2 2 2 2 2 2" xfId="2129" xr:uid="{86D74F49-13FE-483A-A5E0-0BD5EF78C0C4}"/>
    <cellStyle name="Comma 2 4 2 2 2 2 2 2 2" xfId="4219" xr:uid="{950A9892-BF86-4D5C-94F1-4AD66C63DAB1}"/>
    <cellStyle name="Comma 2 4 2 2 2 2 2 2 2 2" xfId="12581" xr:uid="{FBFC7403-04DD-4594-99F5-ED66CCDC55DB}"/>
    <cellStyle name="Comma 2 4 2 2 2 2 2 2 2 3" xfId="8401" xr:uid="{CEB6D5C0-F8D8-43A1-8124-56E50A37627D}"/>
    <cellStyle name="Comma 2 4 2 2 2 2 2 2 3" xfId="10491" xr:uid="{D911FC0F-BADD-4F90-9753-8F8DC88A5255}"/>
    <cellStyle name="Comma 2 4 2 2 2 2 2 2 4" xfId="6311" xr:uid="{0053071B-2F64-49B1-86CE-7039FEFA5639}"/>
    <cellStyle name="Comma 2 4 2 2 2 2 2 3" xfId="3174" xr:uid="{94F3468B-AF5B-46A3-A4B0-E1416212BF05}"/>
    <cellStyle name="Comma 2 4 2 2 2 2 2 3 2" xfId="11536" xr:uid="{7FC912C2-996A-4396-820F-44E9BD4C2B80}"/>
    <cellStyle name="Comma 2 4 2 2 2 2 2 3 3" xfId="7356" xr:uid="{9B07BFAF-B9C2-4E6E-8F42-9C1A0CC4FBFD}"/>
    <cellStyle name="Comma 2 4 2 2 2 2 2 4" xfId="9446" xr:uid="{FD138C71-CB21-4E90-8DE2-73E7F6FFDACE}"/>
    <cellStyle name="Comma 2 4 2 2 2 2 2 5" xfId="5266" xr:uid="{F09F5D48-FFB8-490A-A960-AE239576CFA9}"/>
    <cellStyle name="Comma 2 4 2 2 2 2 3" xfId="1609" xr:uid="{B73DCB52-DB87-4A51-9D8B-F6CFE14B7F8B}"/>
    <cellStyle name="Comma 2 4 2 2 2 2 3 2" xfId="3699" xr:uid="{5AC177BF-C6F6-4C29-A324-D68948391D25}"/>
    <cellStyle name="Comma 2 4 2 2 2 2 3 2 2" xfId="12061" xr:uid="{15B332DE-DE3E-4252-AF14-B5AC3C89F37F}"/>
    <cellStyle name="Comma 2 4 2 2 2 2 3 2 3" xfId="7881" xr:uid="{4724AE18-CE4F-49C2-9823-9EE34AF00824}"/>
    <cellStyle name="Comma 2 4 2 2 2 2 3 3" xfId="9971" xr:uid="{FA650363-0AF3-4FD0-B488-EE5FED273BAE}"/>
    <cellStyle name="Comma 2 4 2 2 2 2 3 4" xfId="5791" xr:uid="{C2401457-BBF5-4D9A-BC6D-05B611F0534A}"/>
    <cellStyle name="Comma 2 4 2 2 2 2 4" xfId="2654" xr:uid="{BF0AE9A7-7EEF-4844-A83D-9B067BFAAB3C}"/>
    <cellStyle name="Comma 2 4 2 2 2 2 4 2" xfId="11016" xr:uid="{D6288DF2-1272-4D45-83B4-8EB1D9C96276}"/>
    <cellStyle name="Comma 2 4 2 2 2 2 4 3" xfId="6836" xr:uid="{C69B0854-BB7E-462C-BCFB-D8594DDC5CFC}"/>
    <cellStyle name="Comma 2 4 2 2 2 2 5" xfId="8926" xr:uid="{7978F353-170D-4047-85F8-86AF2B712BE6}"/>
    <cellStyle name="Comma 2 4 2 2 2 2 6" xfId="4746" xr:uid="{39B34594-D976-4CAD-974F-8BAD049F2BF8}"/>
    <cellStyle name="Comma 2 4 2 2 2 3" xfId="826" xr:uid="{D86A83E7-D73B-4FD8-B574-5D2B6D5A2AFC}"/>
    <cellStyle name="Comma 2 4 2 2 2 3 2" xfId="1873" xr:uid="{6F888A85-E6DF-4463-BD8E-D9DABADD9FB1}"/>
    <cellStyle name="Comma 2 4 2 2 2 3 2 2" xfId="3963" xr:uid="{8096B7F8-45FD-4634-B570-D4083B1F214D}"/>
    <cellStyle name="Comma 2 4 2 2 2 3 2 2 2" xfId="12325" xr:uid="{4DAF9C07-7E33-4EAF-88C9-E8D2905E7367}"/>
    <cellStyle name="Comma 2 4 2 2 2 3 2 2 3" xfId="8145" xr:uid="{3D6A9BFF-8D9F-4924-A2BA-55B6732D587F}"/>
    <cellStyle name="Comma 2 4 2 2 2 3 2 3" xfId="10235" xr:uid="{64E373A7-2158-4216-9F7B-FC13FF5E5A16}"/>
    <cellStyle name="Comma 2 4 2 2 2 3 2 4" xfId="6055" xr:uid="{EC888BB9-A8C7-4D1F-8CD7-E69525163081}"/>
    <cellStyle name="Comma 2 4 2 2 2 3 3" xfId="2918" xr:uid="{A6626A8B-F2C7-4043-82E9-5B7CB23A0989}"/>
    <cellStyle name="Comma 2 4 2 2 2 3 3 2" xfId="11280" xr:uid="{9E8E816D-9457-4A18-AC31-7A66A4E29079}"/>
    <cellStyle name="Comma 2 4 2 2 2 3 3 3" xfId="7100" xr:uid="{0B00CB53-B980-4A13-9117-29F432333825}"/>
    <cellStyle name="Comma 2 4 2 2 2 3 4" xfId="9190" xr:uid="{11EF2B47-FD4A-4498-B9FC-3882336F46F4}"/>
    <cellStyle name="Comma 2 4 2 2 2 3 5" xfId="5010" xr:uid="{BD98DC45-A943-4EE3-883F-20FE708CBC3D}"/>
    <cellStyle name="Comma 2 4 2 2 2 4" xfId="1353" xr:uid="{DAEF09A1-8C5D-431D-98F6-69C57A1746E3}"/>
    <cellStyle name="Comma 2 4 2 2 2 4 2" xfId="3443" xr:uid="{F6858537-DC5C-4736-9896-E8BA7D2A478E}"/>
    <cellStyle name="Comma 2 4 2 2 2 4 2 2" xfId="11805" xr:uid="{2B69F4A2-A30E-4575-91A0-57C409ABC052}"/>
    <cellStyle name="Comma 2 4 2 2 2 4 2 3" xfId="7625" xr:uid="{4B9F3152-AB25-43E7-92DD-4CAC35B2CF7C}"/>
    <cellStyle name="Comma 2 4 2 2 2 4 3" xfId="9715" xr:uid="{3B543B02-E746-4498-90ED-E0C095053762}"/>
    <cellStyle name="Comma 2 4 2 2 2 4 4" xfId="5535" xr:uid="{295E6A86-FAAD-4D11-AACF-07A4A934B80C}"/>
    <cellStyle name="Comma 2 4 2 2 2 5" xfId="2398" xr:uid="{EACA7665-262A-40B7-9D2E-5325A2F12B1F}"/>
    <cellStyle name="Comma 2 4 2 2 2 5 2" xfId="10760" xr:uid="{7E345C57-3B0C-4C3A-BFC2-1980F009B7B7}"/>
    <cellStyle name="Comma 2 4 2 2 2 5 3" xfId="6580" xr:uid="{5F110872-EA75-4CCB-8D02-CC9B9C6B6DBB}"/>
    <cellStyle name="Comma 2 4 2 2 2 6" xfId="8670" xr:uid="{2FBAD026-E4BA-4FFB-AE4F-42196A9C71EF}"/>
    <cellStyle name="Comma 2 4 2 2 2 7" xfId="4490" xr:uid="{0D652AC6-1A22-4396-9EDB-AC722A00EF0A}"/>
    <cellStyle name="Comma 2 4 2 2 3" xfId="432" xr:uid="{6F437A73-7091-4FFF-B962-F61F55FB106A}"/>
    <cellStyle name="Comma 2 4 2 2 3 2" xfId="954" xr:uid="{8F957858-FDAC-40BD-87A8-5D64B65949A6}"/>
    <cellStyle name="Comma 2 4 2 2 3 2 2" xfId="2001" xr:uid="{5F8D096F-93A0-4C36-8645-489B1C3A6418}"/>
    <cellStyle name="Comma 2 4 2 2 3 2 2 2" xfId="4091" xr:uid="{2FD3EF65-CB0C-4B06-834F-6A723239F194}"/>
    <cellStyle name="Comma 2 4 2 2 3 2 2 2 2" xfId="12453" xr:uid="{C0CA2A10-FFA8-475A-B8E8-BDCB4473514E}"/>
    <cellStyle name="Comma 2 4 2 2 3 2 2 2 3" xfId="8273" xr:uid="{D65FBC2B-9665-4192-A54E-BCDC7B8C517E}"/>
    <cellStyle name="Comma 2 4 2 2 3 2 2 3" xfId="10363" xr:uid="{1DD1732B-0FCF-4FC1-B1A2-D2500D3FE5E7}"/>
    <cellStyle name="Comma 2 4 2 2 3 2 2 4" xfId="6183" xr:uid="{1BCB54A6-4B14-46B1-9004-D6CD206FA5C1}"/>
    <cellStyle name="Comma 2 4 2 2 3 2 3" xfId="3046" xr:uid="{3A89CF51-D4B7-42F2-A165-27C0F9A88AEF}"/>
    <cellStyle name="Comma 2 4 2 2 3 2 3 2" xfId="11408" xr:uid="{234E36BE-D963-439D-84E4-F67EF69EA079}"/>
    <cellStyle name="Comma 2 4 2 2 3 2 3 3" xfId="7228" xr:uid="{838DB588-A73C-4F57-B329-F0A7E4A802E2}"/>
    <cellStyle name="Comma 2 4 2 2 3 2 4" xfId="9318" xr:uid="{EF331AEB-491E-40CC-9E4B-256FCA8D9D72}"/>
    <cellStyle name="Comma 2 4 2 2 3 2 5" xfId="5138" xr:uid="{BA382AA0-DEDB-4F45-ACBF-4DD796327DB3}"/>
    <cellStyle name="Comma 2 4 2 2 3 3" xfId="1481" xr:uid="{217D0110-1FD0-4C4F-A56E-665715984A99}"/>
    <cellStyle name="Comma 2 4 2 2 3 3 2" xfId="3571" xr:uid="{408E53EF-EC55-49CD-9A8B-4B60A34E96BA}"/>
    <cellStyle name="Comma 2 4 2 2 3 3 2 2" xfId="11933" xr:uid="{AD7E5BC2-A36B-4BCE-80FA-739B24586AAD}"/>
    <cellStyle name="Comma 2 4 2 2 3 3 2 3" xfId="7753" xr:uid="{7ADFAD60-A9CF-4071-888C-2E4D101B53B6}"/>
    <cellStyle name="Comma 2 4 2 2 3 3 3" xfId="9843" xr:uid="{8C1085D8-9AC0-46FF-B8EB-FF9CDC7D6581}"/>
    <cellStyle name="Comma 2 4 2 2 3 3 4" xfId="5663" xr:uid="{FDD2BB32-628E-41D7-87CF-3226947DC54F}"/>
    <cellStyle name="Comma 2 4 2 2 3 4" xfId="2526" xr:uid="{E09EAED2-52BB-4D83-A5D6-D26469D91E9D}"/>
    <cellStyle name="Comma 2 4 2 2 3 4 2" xfId="10888" xr:uid="{72FCC9F0-52DD-43C2-972F-F35C29560E6F}"/>
    <cellStyle name="Comma 2 4 2 2 3 4 3" xfId="6708" xr:uid="{626E33E6-6410-4777-B92A-EB5FF20FC036}"/>
    <cellStyle name="Comma 2 4 2 2 3 5" xfId="8798" xr:uid="{9BA18ADF-0463-4329-AF00-48B67FE32C4A}"/>
    <cellStyle name="Comma 2 4 2 2 3 6" xfId="4618" xr:uid="{F2467AC0-4254-4E0B-84AE-CE8031AD3609}"/>
    <cellStyle name="Comma 2 4 2 2 4" xfId="698" xr:uid="{6C080FE6-6E06-49EA-9FA6-DB4FFA3A32BD}"/>
    <cellStyle name="Comma 2 4 2 2 4 2" xfId="1745" xr:uid="{4EF624D8-1D9A-47AF-842D-A32ACD952989}"/>
    <cellStyle name="Comma 2 4 2 2 4 2 2" xfId="3835" xr:uid="{4A413E4A-C926-41FE-A729-233AF44C7469}"/>
    <cellStyle name="Comma 2 4 2 2 4 2 2 2" xfId="12197" xr:uid="{DFDBA9E9-CCAA-42EC-A375-DEA555F250B2}"/>
    <cellStyle name="Comma 2 4 2 2 4 2 2 3" xfId="8017" xr:uid="{2ED2D766-AD82-4B30-91F4-05191B351C8E}"/>
    <cellStyle name="Comma 2 4 2 2 4 2 3" xfId="10107" xr:uid="{6F88AA19-9FDD-4492-8761-978AAF684B55}"/>
    <cellStyle name="Comma 2 4 2 2 4 2 4" xfId="5927" xr:uid="{B6278156-884B-4F45-B38E-228A72317053}"/>
    <cellStyle name="Comma 2 4 2 2 4 3" xfId="2790" xr:uid="{EEA344A3-B064-49E2-A98B-6F412AE92668}"/>
    <cellStyle name="Comma 2 4 2 2 4 3 2" xfId="11152" xr:uid="{D2AED2E2-1A8F-4169-B5F4-15F4B11BB2E1}"/>
    <cellStyle name="Comma 2 4 2 2 4 3 3" xfId="6972" xr:uid="{DBD9B812-E6CA-4844-8FD0-C4E7CE293291}"/>
    <cellStyle name="Comma 2 4 2 2 4 4" xfId="9062" xr:uid="{E14D9464-1F72-4D27-A0B5-69DBA51061A1}"/>
    <cellStyle name="Comma 2 4 2 2 4 5" xfId="4882" xr:uid="{8BB77AD8-A013-4723-B0C5-FDB6569F1193}"/>
    <cellStyle name="Comma 2 4 2 2 5" xfId="1225" xr:uid="{85443425-732B-4E83-9B82-3772D581F5FA}"/>
    <cellStyle name="Comma 2 4 2 2 5 2" xfId="3315" xr:uid="{E90E822E-4B8D-439D-88F1-605B8A94052E}"/>
    <cellStyle name="Comma 2 4 2 2 5 2 2" xfId="11677" xr:uid="{A6590E1B-F0F2-4D04-B003-0ABE973CD9F9}"/>
    <cellStyle name="Comma 2 4 2 2 5 2 3" xfId="7497" xr:uid="{7CEA3D77-8E64-4D13-B665-559E3D8FECDB}"/>
    <cellStyle name="Comma 2 4 2 2 5 3" xfId="9587" xr:uid="{DC0B4F84-C51F-49A7-9BCB-5B721E675DCC}"/>
    <cellStyle name="Comma 2 4 2 2 5 4" xfId="5407" xr:uid="{999F0FA1-F931-4661-B738-05EF6F8098CD}"/>
    <cellStyle name="Comma 2 4 2 2 6" xfId="2270" xr:uid="{D7094D29-FB0F-4F07-8803-DEEE343727B2}"/>
    <cellStyle name="Comma 2 4 2 2 6 2" xfId="10632" xr:uid="{49992CDA-A8B7-49CA-BF7E-6C53CACA5AEB}"/>
    <cellStyle name="Comma 2 4 2 2 6 3" xfId="6452" xr:uid="{C4246A6C-7709-426A-8086-B3C3EDCF816A}"/>
    <cellStyle name="Comma 2 4 2 2 7" xfId="8542" xr:uid="{98D1A573-B6F7-43CD-92ED-184C12F7279A}"/>
    <cellStyle name="Comma 2 4 2 2 8" xfId="4362" xr:uid="{CAF2B918-557A-4F81-9DB8-AAEB1FEC47C2}"/>
    <cellStyle name="Comma 2 4 2 3" xfId="240" xr:uid="{21DB1A1F-B6E7-4BE5-8B4B-FE45806FE20E}"/>
    <cellStyle name="Comma 2 4 2 3 2" xfId="496" xr:uid="{895368F3-7E89-41BD-9A75-2EDFEBCE80D9}"/>
    <cellStyle name="Comma 2 4 2 3 2 2" xfId="1018" xr:uid="{4873060D-F8B0-41A0-AF1C-DE1E4B236347}"/>
    <cellStyle name="Comma 2 4 2 3 2 2 2" xfId="2065" xr:uid="{CAEC2035-3600-4435-8664-78F60B2EDF96}"/>
    <cellStyle name="Comma 2 4 2 3 2 2 2 2" xfId="4155" xr:uid="{A2F3576B-8E8A-4C7B-BF17-859B08CF3534}"/>
    <cellStyle name="Comma 2 4 2 3 2 2 2 2 2" xfId="12517" xr:uid="{03EDF10F-F699-4652-9B73-3965B8D98AF0}"/>
    <cellStyle name="Comma 2 4 2 3 2 2 2 2 3" xfId="8337" xr:uid="{4F6EBE30-DD6A-472B-8445-089E75C603E4}"/>
    <cellStyle name="Comma 2 4 2 3 2 2 2 3" xfId="10427" xr:uid="{ECB837B6-E4C1-4379-8403-3F8C492D9FA6}"/>
    <cellStyle name="Comma 2 4 2 3 2 2 2 4" xfId="6247" xr:uid="{38B87683-3B1A-46EE-87B7-2B69F3FF6570}"/>
    <cellStyle name="Comma 2 4 2 3 2 2 3" xfId="3110" xr:uid="{F79AAB97-6191-4632-A888-C3FDF71906E2}"/>
    <cellStyle name="Comma 2 4 2 3 2 2 3 2" xfId="11472" xr:uid="{EC960D40-4EC2-4B12-B496-922C98F39791}"/>
    <cellStyle name="Comma 2 4 2 3 2 2 3 3" xfId="7292" xr:uid="{C5378326-F9AA-47C0-B161-C0D739968583}"/>
    <cellStyle name="Comma 2 4 2 3 2 2 4" xfId="9382" xr:uid="{A48DDC6A-F129-49E4-A150-B3298F3C7996}"/>
    <cellStyle name="Comma 2 4 2 3 2 2 5" xfId="5202" xr:uid="{8EB7B639-2E81-4FA9-A588-4486DC7A591D}"/>
    <cellStyle name="Comma 2 4 2 3 2 3" xfId="1545" xr:uid="{13BBFBDA-4ADB-4915-84A0-5BEB2F053908}"/>
    <cellStyle name="Comma 2 4 2 3 2 3 2" xfId="3635" xr:uid="{D88265E0-BAFF-48AF-8261-EDB1389FFD21}"/>
    <cellStyle name="Comma 2 4 2 3 2 3 2 2" xfId="11997" xr:uid="{6F5DEA3A-2EB8-4A29-9D4D-3DAE6A0BE41E}"/>
    <cellStyle name="Comma 2 4 2 3 2 3 2 3" xfId="7817" xr:uid="{E7066926-7852-426D-AE0D-53D705A349FD}"/>
    <cellStyle name="Comma 2 4 2 3 2 3 3" xfId="9907" xr:uid="{690B80CD-8FE3-4C2A-9E16-314013A2E646}"/>
    <cellStyle name="Comma 2 4 2 3 2 3 4" xfId="5727" xr:uid="{8D233EA5-9B75-41AB-A03B-3784127CA689}"/>
    <cellStyle name="Comma 2 4 2 3 2 4" xfId="2590" xr:uid="{99022B03-7D72-4BD5-95CB-7B62B5210E59}"/>
    <cellStyle name="Comma 2 4 2 3 2 4 2" xfId="10952" xr:uid="{ED445CD9-D9FF-4715-A683-CFD504B1E810}"/>
    <cellStyle name="Comma 2 4 2 3 2 4 3" xfId="6772" xr:uid="{2880959C-7245-4641-842D-BB20B563FCDB}"/>
    <cellStyle name="Comma 2 4 2 3 2 5" xfId="8862" xr:uid="{62D51D21-A0AD-4BC9-B12F-7B589D75FBF3}"/>
    <cellStyle name="Comma 2 4 2 3 2 6" xfId="4682" xr:uid="{5D7E28A8-1446-4EE0-B6EB-76534CD11941}"/>
    <cellStyle name="Comma 2 4 2 3 3" xfId="762" xr:uid="{C6960105-071F-42CA-8A0A-9DEA0B6ACE1A}"/>
    <cellStyle name="Comma 2 4 2 3 3 2" xfId="1809" xr:uid="{B1EB507B-8128-4957-9B07-68F20B128B48}"/>
    <cellStyle name="Comma 2 4 2 3 3 2 2" xfId="3899" xr:uid="{B6FD0BB3-B1F8-4162-B87F-DB04BF47904D}"/>
    <cellStyle name="Comma 2 4 2 3 3 2 2 2" xfId="12261" xr:uid="{B8778A5E-F945-478B-8D22-9B8E03797DA3}"/>
    <cellStyle name="Comma 2 4 2 3 3 2 2 3" xfId="8081" xr:uid="{B7489488-91C1-44A3-926A-96F11A94A247}"/>
    <cellStyle name="Comma 2 4 2 3 3 2 3" xfId="10171" xr:uid="{A1A2AF5B-9CA5-48F3-B908-E005AB18FC62}"/>
    <cellStyle name="Comma 2 4 2 3 3 2 4" xfId="5991" xr:uid="{3931BA2A-8DD1-4F3A-8A12-56951BB90B71}"/>
    <cellStyle name="Comma 2 4 2 3 3 3" xfId="2854" xr:uid="{25C96062-F1C7-4EFE-B223-A0E4BBC090E0}"/>
    <cellStyle name="Comma 2 4 2 3 3 3 2" xfId="11216" xr:uid="{C73AE51F-475A-4AAE-8A44-ED6343E78399}"/>
    <cellStyle name="Comma 2 4 2 3 3 3 3" xfId="7036" xr:uid="{7361358F-1182-4C67-ABBF-657F4CADAEEC}"/>
    <cellStyle name="Comma 2 4 2 3 3 4" xfId="9126" xr:uid="{0956409E-C573-4019-A76F-9D0D65C22CAD}"/>
    <cellStyle name="Comma 2 4 2 3 3 5" xfId="4946" xr:uid="{5B5D3825-728E-4A1D-B4EA-84B9FA93B94D}"/>
    <cellStyle name="Comma 2 4 2 3 4" xfId="1289" xr:uid="{16C2BE63-37FE-496E-B64B-628B0CA66076}"/>
    <cellStyle name="Comma 2 4 2 3 4 2" xfId="3379" xr:uid="{017F6A08-3E56-416C-B493-D7DA3F4DDCA1}"/>
    <cellStyle name="Comma 2 4 2 3 4 2 2" xfId="11741" xr:uid="{B75625E5-CD23-459B-BA42-D546A3ABE88B}"/>
    <cellStyle name="Comma 2 4 2 3 4 2 3" xfId="7561" xr:uid="{4CD14910-8A16-40E1-BE54-44B3AEE4ECC6}"/>
    <cellStyle name="Comma 2 4 2 3 4 3" xfId="9651" xr:uid="{7353D9B8-4282-4664-9C4A-A079AF271A18}"/>
    <cellStyle name="Comma 2 4 2 3 4 4" xfId="5471" xr:uid="{376C6C7C-3314-426F-BEBE-A9A05CA881A0}"/>
    <cellStyle name="Comma 2 4 2 3 5" xfId="2334" xr:uid="{61EEBD17-9B59-4C6F-886A-6006CF1ECCC0}"/>
    <cellStyle name="Comma 2 4 2 3 5 2" xfId="10696" xr:uid="{617FD15C-20DA-4352-AEB2-81685603B42F}"/>
    <cellStyle name="Comma 2 4 2 3 5 3" xfId="6516" xr:uid="{BDAEBE2A-D91B-422B-B580-21CD1860B9AC}"/>
    <cellStyle name="Comma 2 4 2 3 6" xfId="8606" xr:uid="{E3EC4D5D-371B-46EA-A817-D672CC60C2A2}"/>
    <cellStyle name="Comma 2 4 2 3 7" xfId="4426" xr:uid="{42CC0C60-CD1C-45E1-A18F-600A4F44EF20}"/>
    <cellStyle name="Comma 2 4 2 4" xfId="368" xr:uid="{66EF7A5E-DE70-41D5-9A46-FE1418A62022}"/>
    <cellStyle name="Comma 2 4 2 4 2" xfId="890" xr:uid="{0E7CBA7C-9098-46F5-90FE-17426A06F2F9}"/>
    <cellStyle name="Comma 2 4 2 4 2 2" xfId="1937" xr:uid="{B6A14C7D-EC01-426C-9081-0394DD744225}"/>
    <cellStyle name="Comma 2 4 2 4 2 2 2" xfId="4027" xr:uid="{D6B0D6EA-2034-4897-81B7-3775762C47A1}"/>
    <cellStyle name="Comma 2 4 2 4 2 2 2 2" xfId="12389" xr:uid="{214F59AD-0F8B-481F-8348-BBED3445F338}"/>
    <cellStyle name="Comma 2 4 2 4 2 2 2 3" xfId="8209" xr:uid="{E81E1943-903A-487F-AA8B-349F910B6ECE}"/>
    <cellStyle name="Comma 2 4 2 4 2 2 3" xfId="10299" xr:uid="{BBEC1757-1811-40F2-AEB8-D61192D1E7B8}"/>
    <cellStyle name="Comma 2 4 2 4 2 2 4" xfId="6119" xr:uid="{CD73EFCD-ED07-4E42-A23E-50D6F097F534}"/>
    <cellStyle name="Comma 2 4 2 4 2 3" xfId="2982" xr:uid="{6BF76C9E-E61B-4301-A460-B0C389B612C3}"/>
    <cellStyle name="Comma 2 4 2 4 2 3 2" xfId="11344" xr:uid="{13661100-7616-4D28-9A50-D48156564AB0}"/>
    <cellStyle name="Comma 2 4 2 4 2 3 3" xfId="7164" xr:uid="{52B0FE13-F772-499E-AA4E-34DEF629D09C}"/>
    <cellStyle name="Comma 2 4 2 4 2 4" xfId="9254" xr:uid="{A66D4197-9C36-4C73-8606-2D95A15B065F}"/>
    <cellStyle name="Comma 2 4 2 4 2 5" xfId="5074" xr:uid="{0D57AA38-5240-47FA-86BB-1BD549E1C5CB}"/>
    <cellStyle name="Comma 2 4 2 4 3" xfId="1417" xr:uid="{CA96BDAD-3556-4E3F-8AA7-8BFB4B986A95}"/>
    <cellStyle name="Comma 2 4 2 4 3 2" xfId="3507" xr:uid="{5CD44996-1215-4E58-BDFE-A7B8ECDCAC65}"/>
    <cellStyle name="Comma 2 4 2 4 3 2 2" xfId="11869" xr:uid="{C88AD7DF-99AB-4A63-88DA-98DF83DBAFE6}"/>
    <cellStyle name="Comma 2 4 2 4 3 2 3" xfId="7689" xr:uid="{C99DEA9B-1509-4950-AF58-06CBCD7B6F45}"/>
    <cellStyle name="Comma 2 4 2 4 3 3" xfId="9779" xr:uid="{FCFCAFE9-EC4B-429B-B7E3-3F462567E315}"/>
    <cellStyle name="Comma 2 4 2 4 3 4" xfId="5599" xr:uid="{64E99DA9-2587-4532-8D9B-B3ABF566DB20}"/>
    <cellStyle name="Comma 2 4 2 4 4" xfId="2462" xr:uid="{975DBD18-2FC6-466F-83AD-C6F847D36583}"/>
    <cellStyle name="Comma 2 4 2 4 4 2" xfId="10824" xr:uid="{49DC6352-F35E-44A8-BC79-4E115CEA688D}"/>
    <cellStyle name="Comma 2 4 2 4 4 3" xfId="6644" xr:uid="{4D3BA639-B0F5-46BD-8F32-A0F34B656F5B}"/>
    <cellStyle name="Comma 2 4 2 4 5" xfId="8734" xr:uid="{B04B03CD-EE4D-4BA0-95B9-6779D538CBAA}"/>
    <cellStyle name="Comma 2 4 2 4 6" xfId="4554" xr:uid="{CF091AC0-ACB3-444D-B680-D1EAF6D6156F}"/>
    <cellStyle name="Comma 2 4 2 5" xfId="634" xr:uid="{4CAE2ABA-4481-4FC4-A148-5171056F38C8}"/>
    <cellStyle name="Comma 2 4 2 5 2" xfId="1681" xr:uid="{EFCDCBC2-4F9E-4813-AED6-397191D271A0}"/>
    <cellStyle name="Comma 2 4 2 5 2 2" xfId="3771" xr:uid="{EC195642-E4B4-4146-B793-E533160CC66C}"/>
    <cellStyle name="Comma 2 4 2 5 2 2 2" xfId="12133" xr:uid="{638E6EA4-FE55-433B-9906-96F9FCFD94E9}"/>
    <cellStyle name="Comma 2 4 2 5 2 2 3" xfId="7953" xr:uid="{FB146FA1-473A-4F7E-AED9-BB51D85A31B6}"/>
    <cellStyle name="Comma 2 4 2 5 2 3" xfId="10043" xr:uid="{C8B4E790-A2BE-4B69-968A-F8387639769A}"/>
    <cellStyle name="Comma 2 4 2 5 2 4" xfId="5863" xr:uid="{FF9BD5CF-C9D9-48FB-81D0-D37AC9D39F68}"/>
    <cellStyle name="Comma 2 4 2 5 3" xfId="2726" xr:uid="{1ABCEBB3-C4E1-4471-89B6-1A41EE0814AE}"/>
    <cellStyle name="Comma 2 4 2 5 3 2" xfId="11088" xr:uid="{BBEB8DBF-17A5-40E9-959F-0A42874A6151}"/>
    <cellStyle name="Comma 2 4 2 5 3 3" xfId="6908" xr:uid="{991FFAC3-1555-4A1F-9B4C-A5ACF99007AC}"/>
    <cellStyle name="Comma 2 4 2 5 4" xfId="8998" xr:uid="{E9C02CD8-E735-4667-B698-81376F851702}"/>
    <cellStyle name="Comma 2 4 2 5 5" xfId="4818" xr:uid="{2728A7D7-1040-404A-A023-82827BAE2C5C}"/>
    <cellStyle name="Comma 2 4 2 6" xfId="1161" xr:uid="{E474FC0C-6B8F-4176-955F-DEC188EFF176}"/>
    <cellStyle name="Comma 2 4 2 6 2" xfId="3251" xr:uid="{DBBB6930-DDDD-4CD1-BFF2-B088229D25E5}"/>
    <cellStyle name="Comma 2 4 2 6 2 2" xfId="11613" xr:uid="{796CD1DA-D912-4266-92AD-B7B95E15CD7B}"/>
    <cellStyle name="Comma 2 4 2 6 2 3" xfId="7433" xr:uid="{2DB977C9-55A1-4693-8F2B-97E03F18A111}"/>
    <cellStyle name="Comma 2 4 2 6 3" xfId="9523" xr:uid="{6E1A3F75-10D9-49C4-8657-5C928C37D4F8}"/>
    <cellStyle name="Comma 2 4 2 6 4" xfId="5343" xr:uid="{B1E46019-372F-4D6B-BDEE-B371C9688592}"/>
    <cellStyle name="Comma 2 4 2 7" xfId="2206" xr:uid="{3799777A-970A-4A66-BEA6-288DB211787B}"/>
    <cellStyle name="Comma 2 4 2 7 2" xfId="10568" xr:uid="{BA1D7805-4571-44DC-8F29-D38B0791414B}"/>
    <cellStyle name="Comma 2 4 2 7 3" xfId="6388" xr:uid="{EC6F947B-7AE9-4567-8B03-4F73B21EE708}"/>
    <cellStyle name="Comma 2 4 2 8" xfId="8478" xr:uid="{3091F0A7-2A2F-4161-8AB6-9F6D6E443195}"/>
    <cellStyle name="Comma 2 4 2 9" xfId="4298" xr:uid="{56C79B19-CF78-4FCC-ABD2-54CBD60612A0}"/>
    <cellStyle name="Comma 2 4 3" xfId="143" xr:uid="{0F7F985F-D0E4-4F27-AD6B-B7334A3F3343}"/>
    <cellStyle name="Comma 2 4 3 2" xfId="272" xr:uid="{739B1251-3556-4CEC-9E33-9EC37E36B0AE}"/>
    <cellStyle name="Comma 2 4 3 2 2" xfId="528" xr:uid="{83A76A40-A3A7-429B-80A5-DD9DF010B8A9}"/>
    <cellStyle name="Comma 2 4 3 2 2 2" xfId="1050" xr:uid="{FC622CEC-81E7-4161-B7A2-48EEDD9C53E0}"/>
    <cellStyle name="Comma 2 4 3 2 2 2 2" xfId="2097" xr:uid="{4354C944-2E9D-4790-8E02-826A3123B13C}"/>
    <cellStyle name="Comma 2 4 3 2 2 2 2 2" xfId="4187" xr:uid="{D9FBC7E1-9A0A-4087-B229-31D344278C3E}"/>
    <cellStyle name="Comma 2 4 3 2 2 2 2 2 2" xfId="12549" xr:uid="{822C0D65-81D4-4E63-BA50-14A481C7D60A}"/>
    <cellStyle name="Comma 2 4 3 2 2 2 2 2 3" xfId="8369" xr:uid="{8A139D9B-6902-417D-AAC0-74A20045F133}"/>
    <cellStyle name="Comma 2 4 3 2 2 2 2 3" xfId="10459" xr:uid="{1208D64D-0BFF-409D-B6AE-4F94982DA945}"/>
    <cellStyle name="Comma 2 4 3 2 2 2 2 4" xfId="6279" xr:uid="{D374F7C8-E028-4F15-A3A6-0C128CD9937D}"/>
    <cellStyle name="Comma 2 4 3 2 2 2 3" xfId="3142" xr:uid="{20039F6F-995F-4C6F-8E10-117FCBE62CCD}"/>
    <cellStyle name="Comma 2 4 3 2 2 2 3 2" xfId="11504" xr:uid="{13B852AC-F514-4989-903C-8E721E6FE6AF}"/>
    <cellStyle name="Comma 2 4 3 2 2 2 3 3" xfId="7324" xr:uid="{C783D59D-E6B6-4F8D-A4F9-EB2692EF396D}"/>
    <cellStyle name="Comma 2 4 3 2 2 2 4" xfId="9414" xr:uid="{EF525A3D-30FC-4905-9C9D-AA7FE2340459}"/>
    <cellStyle name="Comma 2 4 3 2 2 2 5" xfId="5234" xr:uid="{4C046900-28DC-458A-A987-7049687A324F}"/>
    <cellStyle name="Comma 2 4 3 2 2 3" xfId="1577" xr:uid="{44B122B5-5D72-4EB0-AE66-3F9B79CD853B}"/>
    <cellStyle name="Comma 2 4 3 2 2 3 2" xfId="3667" xr:uid="{BF6A7567-3397-4A7E-9612-D6125D45835C}"/>
    <cellStyle name="Comma 2 4 3 2 2 3 2 2" xfId="12029" xr:uid="{088043A9-7320-4254-A7CC-B3EE96465806}"/>
    <cellStyle name="Comma 2 4 3 2 2 3 2 3" xfId="7849" xr:uid="{E3399098-B098-47D4-841C-A513B4535430}"/>
    <cellStyle name="Comma 2 4 3 2 2 3 3" xfId="9939" xr:uid="{632079FA-FA65-4537-ACA1-0C63D58C1B7D}"/>
    <cellStyle name="Comma 2 4 3 2 2 3 4" xfId="5759" xr:uid="{EAE604CD-0A16-45A3-80FE-0CA9A557675E}"/>
    <cellStyle name="Comma 2 4 3 2 2 4" xfId="2622" xr:uid="{4E5C3F3A-0778-4BDF-B29A-36D948EE1B55}"/>
    <cellStyle name="Comma 2 4 3 2 2 4 2" xfId="10984" xr:uid="{1F62505D-5E8A-46CA-9818-B78C6B3B85AD}"/>
    <cellStyle name="Comma 2 4 3 2 2 4 3" xfId="6804" xr:uid="{9CABBBA5-48E0-4BE3-AD4B-1D9BA7E4EBB3}"/>
    <cellStyle name="Comma 2 4 3 2 2 5" xfId="8894" xr:uid="{E1479E1A-42F5-4E86-AE60-F4CA4BAC9B8A}"/>
    <cellStyle name="Comma 2 4 3 2 2 6" xfId="4714" xr:uid="{A8E22E69-69E9-4BA1-9B67-DA9A11BA77D1}"/>
    <cellStyle name="Comma 2 4 3 2 3" xfId="794" xr:uid="{0EBD6731-975F-4B76-B28F-7670C09770D9}"/>
    <cellStyle name="Comma 2 4 3 2 3 2" xfId="1841" xr:uid="{B0FD9E05-0A72-4554-BD87-47C87273B825}"/>
    <cellStyle name="Comma 2 4 3 2 3 2 2" xfId="3931" xr:uid="{DF8EAFC2-4E6A-421C-8F71-9E76A632EB03}"/>
    <cellStyle name="Comma 2 4 3 2 3 2 2 2" xfId="12293" xr:uid="{D305E9D4-602A-42F0-BD39-90313EDC263F}"/>
    <cellStyle name="Comma 2 4 3 2 3 2 2 3" xfId="8113" xr:uid="{4F37B3A2-D2CA-4111-B132-0ADCB467FBED}"/>
    <cellStyle name="Comma 2 4 3 2 3 2 3" xfId="10203" xr:uid="{9304A04F-FF21-4EDE-B45F-366C27773B8D}"/>
    <cellStyle name="Comma 2 4 3 2 3 2 4" xfId="6023" xr:uid="{4991AED0-A00F-449B-B8CE-8CC5DE938D4C}"/>
    <cellStyle name="Comma 2 4 3 2 3 3" xfId="2886" xr:uid="{7879A439-DC06-48F4-B374-9D9661577452}"/>
    <cellStyle name="Comma 2 4 3 2 3 3 2" xfId="11248" xr:uid="{6DC3D81A-779A-4C39-9242-CB7BAC3B58EE}"/>
    <cellStyle name="Comma 2 4 3 2 3 3 3" xfId="7068" xr:uid="{68FDCCC9-4C05-4C12-9435-33646BACEBDB}"/>
    <cellStyle name="Comma 2 4 3 2 3 4" xfId="9158" xr:uid="{BBA546FF-B3F0-417F-9FD5-CF7903D2F939}"/>
    <cellStyle name="Comma 2 4 3 2 3 5" xfId="4978" xr:uid="{ECA4CE63-6498-4F3F-8BE0-B7C011175B3F}"/>
    <cellStyle name="Comma 2 4 3 2 4" xfId="1321" xr:uid="{C044BDCD-768A-45FE-AC00-4FB826598C67}"/>
    <cellStyle name="Comma 2 4 3 2 4 2" xfId="3411" xr:uid="{881EBF0E-2A17-460E-B406-9C7826EF42FA}"/>
    <cellStyle name="Comma 2 4 3 2 4 2 2" xfId="11773" xr:uid="{E8661F3C-9111-4F64-9896-7A1BF755A689}"/>
    <cellStyle name="Comma 2 4 3 2 4 2 3" xfId="7593" xr:uid="{48114AA8-F973-4DD6-A087-8EE32B0044ED}"/>
    <cellStyle name="Comma 2 4 3 2 4 3" xfId="9683" xr:uid="{EC224571-26EC-408B-A2E8-A693B4190477}"/>
    <cellStyle name="Comma 2 4 3 2 4 4" xfId="5503" xr:uid="{35BFED91-4311-47BA-9B87-55B547C3998C}"/>
    <cellStyle name="Comma 2 4 3 2 5" xfId="2366" xr:uid="{8ECA7369-7CA0-4B50-AA68-F2988B437FB1}"/>
    <cellStyle name="Comma 2 4 3 2 5 2" xfId="10728" xr:uid="{4B48CC4F-3EEB-4CF9-9C0F-618149AA7585}"/>
    <cellStyle name="Comma 2 4 3 2 5 3" xfId="6548" xr:uid="{13937BEC-F04E-4BEE-B7FA-C067F19CF141}"/>
    <cellStyle name="Comma 2 4 3 2 6" xfId="8638" xr:uid="{05DCCF3C-1058-4A85-B1F7-242CA43512DE}"/>
    <cellStyle name="Comma 2 4 3 2 7" xfId="4458" xr:uid="{B2BE4393-D7BC-4EDA-96B3-9E54501D0C18}"/>
    <cellStyle name="Comma 2 4 3 3" xfId="400" xr:uid="{9223ECCD-0BC6-4584-8480-BF1DE26D4FB3}"/>
    <cellStyle name="Comma 2 4 3 3 2" xfId="922" xr:uid="{5C82E53E-2867-414E-B5A1-878B1DE4CE0A}"/>
    <cellStyle name="Comma 2 4 3 3 2 2" xfId="1969" xr:uid="{7973C1FF-E7B7-4396-8A3F-6FBDAFDEC06A}"/>
    <cellStyle name="Comma 2 4 3 3 2 2 2" xfId="4059" xr:uid="{27BD32C1-B97A-47A0-9559-0A335F7A9F93}"/>
    <cellStyle name="Comma 2 4 3 3 2 2 2 2" xfId="12421" xr:uid="{6ED485C7-C293-4616-BE44-D1198874B968}"/>
    <cellStyle name="Comma 2 4 3 3 2 2 2 3" xfId="8241" xr:uid="{466956AE-67D1-4260-B6D0-765C4219C613}"/>
    <cellStyle name="Comma 2 4 3 3 2 2 3" xfId="10331" xr:uid="{9703B01D-13D5-4ACB-935E-2205950BA892}"/>
    <cellStyle name="Comma 2 4 3 3 2 2 4" xfId="6151" xr:uid="{29C498F7-FA71-4DE0-AF4B-998E6B4D33A0}"/>
    <cellStyle name="Comma 2 4 3 3 2 3" xfId="3014" xr:uid="{E76CFAA0-DFEE-4E22-A004-3978F417C47B}"/>
    <cellStyle name="Comma 2 4 3 3 2 3 2" xfId="11376" xr:uid="{A8D195AA-AA1E-4316-A6BB-84B70381EF4C}"/>
    <cellStyle name="Comma 2 4 3 3 2 3 3" xfId="7196" xr:uid="{CBE40A1D-34F9-42AD-8595-6973DB216F02}"/>
    <cellStyle name="Comma 2 4 3 3 2 4" xfId="9286" xr:uid="{073B2DC4-BEAC-49B8-89CB-EFEFB8766A00}"/>
    <cellStyle name="Comma 2 4 3 3 2 5" xfId="5106" xr:uid="{A10B08F2-AB48-42DB-9B05-38F978E2A75A}"/>
    <cellStyle name="Comma 2 4 3 3 3" xfId="1449" xr:uid="{2345715A-A9C2-4D7A-BEED-576A21362D12}"/>
    <cellStyle name="Comma 2 4 3 3 3 2" xfId="3539" xr:uid="{C4B780C0-E679-44A3-942B-E9C39893696A}"/>
    <cellStyle name="Comma 2 4 3 3 3 2 2" xfId="11901" xr:uid="{6FDBA421-DD9F-40B4-A4DE-75F7C293CC45}"/>
    <cellStyle name="Comma 2 4 3 3 3 2 3" xfId="7721" xr:uid="{1D5F966A-D9F9-48F7-B511-A2C51473C64D}"/>
    <cellStyle name="Comma 2 4 3 3 3 3" xfId="9811" xr:uid="{29578AA1-D8E8-43AE-B27E-2217D9F5B224}"/>
    <cellStyle name="Comma 2 4 3 3 3 4" xfId="5631" xr:uid="{7494C585-C9FC-409F-9550-F559C6465902}"/>
    <cellStyle name="Comma 2 4 3 3 4" xfId="2494" xr:uid="{500BD99D-7B0D-4651-AB29-BAFE1EAE2A42}"/>
    <cellStyle name="Comma 2 4 3 3 4 2" xfId="10856" xr:uid="{A2099EFD-7CB1-4373-92ED-4090AAD797EA}"/>
    <cellStyle name="Comma 2 4 3 3 4 3" xfId="6676" xr:uid="{CF87A904-75BC-4423-BE57-3D5EE1E8E59C}"/>
    <cellStyle name="Comma 2 4 3 3 5" xfId="8766" xr:uid="{00680BFB-E288-470B-AF99-716AF6EC76C0}"/>
    <cellStyle name="Comma 2 4 3 3 6" xfId="4586" xr:uid="{3A23A506-440A-4AC5-A3AC-168CC370960D}"/>
    <cellStyle name="Comma 2 4 3 4" xfId="666" xr:uid="{1D2F74AE-A48E-4598-B018-B7008892A5F6}"/>
    <cellStyle name="Comma 2 4 3 4 2" xfId="1713" xr:uid="{2ECFDDE6-CB14-4925-99FA-19FF38797BF3}"/>
    <cellStyle name="Comma 2 4 3 4 2 2" xfId="3803" xr:uid="{66D80EEB-146A-49CA-9517-4B32F9C11350}"/>
    <cellStyle name="Comma 2 4 3 4 2 2 2" xfId="12165" xr:uid="{9C2E748D-C304-4125-9920-06AC3610003A}"/>
    <cellStyle name="Comma 2 4 3 4 2 2 3" xfId="7985" xr:uid="{E40B20D2-1742-42FA-B0F4-9704C227FE66}"/>
    <cellStyle name="Comma 2 4 3 4 2 3" xfId="10075" xr:uid="{9DE650A5-B98C-4E60-82E8-E7A02DB8B336}"/>
    <cellStyle name="Comma 2 4 3 4 2 4" xfId="5895" xr:uid="{6E808322-5B95-43DE-A240-362DEE613518}"/>
    <cellStyle name="Comma 2 4 3 4 3" xfId="2758" xr:uid="{F1AB7C9A-6164-4C74-B367-023F636F430B}"/>
    <cellStyle name="Comma 2 4 3 4 3 2" xfId="11120" xr:uid="{D08CABF9-B053-49E8-A783-A1DA71933065}"/>
    <cellStyle name="Comma 2 4 3 4 3 3" xfId="6940" xr:uid="{F4125364-5097-4A18-A636-926DF7CF7FF5}"/>
    <cellStyle name="Comma 2 4 3 4 4" xfId="9030" xr:uid="{9029A36C-DED4-4FF1-9DDE-7CE500DEE506}"/>
    <cellStyle name="Comma 2 4 3 4 5" xfId="4850" xr:uid="{CBAA2E19-0B1B-4633-BB73-F5EB81F460E0}"/>
    <cellStyle name="Comma 2 4 3 5" xfId="1193" xr:uid="{3FA297D8-38B6-403C-9E23-ED3F6603E7D9}"/>
    <cellStyle name="Comma 2 4 3 5 2" xfId="3283" xr:uid="{D2358909-05B6-47D8-8483-267F900C0400}"/>
    <cellStyle name="Comma 2 4 3 5 2 2" xfId="11645" xr:uid="{DC7C9845-5553-4AE7-BA07-6F8873D781C6}"/>
    <cellStyle name="Comma 2 4 3 5 2 3" xfId="7465" xr:uid="{F9B3DC57-19AE-4DBE-B75F-446B860D571D}"/>
    <cellStyle name="Comma 2 4 3 5 3" xfId="9555" xr:uid="{DB62732B-51E6-47E1-A5E0-018A795A0BB5}"/>
    <cellStyle name="Comma 2 4 3 5 4" xfId="5375" xr:uid="{6C76EAEE-DA3C-4CA3-815C-A0FE71E0EBBC}"/>
    <cellStyle name="Comma 2 4 3 6" xfId="2238" xr:uid="{6047D899-0B52-444D-923C-5018616DECFC}"/>
    <cellStyle name="Comma 2 4 3 6 2" xfId="10600" xr:uid="{578570FA-4123-4AEB-B3AD-300CAD2E77F8}"/>
    <cellStyle name="Comma 2 4 3 6 3" xfId="6420" xr:uid="{BF7E665C-BB62-488A-AA8C-A1B99C742D70}"/>
    <cellStyle name="Comma 2 4 3 7" xfId="8510" xr:uid="{532D0D4E-2D7C-452A-B815-D6974D9BC2B2}"/>
    <cellStyle name="Comma 2 4 3 8" xfId="4330" xr:uid="{DC033004-C55B-45B9-9B35-2B15818C9330}"/>
    <cellStyle name="Comma 2 4 4" xfId="208" xr:uid="{5D1383FB-46B4-48ED-9966-A77936DF5421}"/>
    <cellStyle name="Comma 2 4 4 2" xfId="464" xr:uid="{2B489282-CBAA-4725-AFB3-7ECF93D67D52}"/>
    <cellStyle name="Comma 2 4 4 2 2" xfId="986" xr:uid="{50D7292D-CD3D-42EB-BC0E-714A783A0487}"/>
    <cellStyle name="Comma 2 4 4 2 2 2" xfId="2033" xr:uid="{B5EB3B5F-35DD-45D1-B35C-35D98854B473}"/>
    <cellStyle name="Comma 2 4 4 2 2 2 2" xfId="4123" xr:uid="{8FA8AD60-9FDC-44C0-A308-B9BC71113F15}"/>
    <cellStyle name="Comma 2 4 4 2 2 2 2 2" xfId="12485" xr:uid="{D95C7471-BE0D-468C-8221-CFD8D6A7A80A}"/>
    <cellStyle name="Comma 2 4 4 2 2 2 2 3" xfId="8305" xr:uid="{631CBEFB-AC7B-4246-99B1-E3DBF7582451}"/>
    <cellStyle name="Comma 2 4 4 2 2 2 3" xfId="10395" xr:uid="{59A9B4F6-307A-4E1C-9A4C-B4860F9DA390}"/>
    <cellStyle name="Comma 2 4 4 2 2 2 4" xfId="6215" xr:uid="{C5A07315-310F-4F7C-8061-9AC44C891763}"/>
    <cellStyle name="Comma 2 4 4 2 2 3" xfId="3078" xr:uid="{C4B9C7A6-771E-445F-B7E7-2C29AA77D841}"/>
    <cellStyle name="Comma 2 4 4 2 2 3 2" xfId="11440" xr:uid="{50D80F1D-4032-4271-B2AC-17504ABD8BA6}"/>
    <cellStyle name="Comma 2 4 4 2 2 3 3" xfId="7260" xr:uid="{FB6EDD8F-EDAE-4112-83DC-91C569481681}"/>
    <cellStyle name="Comma 2 4 4 2 2 4" xfId="9350" xr:uid="{5997B954-63A0-4B42-8366-E35CFCED4625}"/>
    <cellStyle name="Comma 2 4 4 2 2 5" xfId="5170" xr:uid="{8C6BA887-8BCB-4635-99C2-0ADDE0AEA5F5}"/>
    <cellStyle name="Comma 2 4 4 2 3" xfId="1513" xr:uid="{68C46766-2DB8-4A9C-844F-EF07C9B065FD}"/>
    <cellStyle name="Comma 2 4 4 2 3 2" xfId="3603" xr:uid="{D9EA1377-DF36-436F-821B-94EAE9CFBA0E}"/>
    <cellStyle name="Comma 2 4 4 2 3 2 2" xfId="11965" xr:uid="{97A7D455-4AF9-4A2E-8D90-8B9FF8C13C8B}"/>
    <cellStyle name="Comma 2 4 4 2 3 2 3" xfId="7785" xr:uid="{92472160-E8E9-4AF0-B046-42BC1286B52A}"/>
    <cellStyle name="Comma 2 4 4 2 3 3" xfId="9875" xr:uid="{BA4C1158-10E1-4225-9DC9-C265A7306637}"/>
    <cellStyle name="Comma 2 4 4 2 3 4" xfId="5695" xr:uid="{D6E4C164-A2F1-45F1-9F08-1B666B318377}"/>
    <cellStyle name="Comma 2 4 4 2 4" xfId="2558" xr:uid="{7BD4C102-5A29-46F1-81C0-FD438EDF39AA}"/>
    <cellStyle name="Comma 2 4 4 2 4 2" xfId="10920" xr:uid="{387E88B8-FF02-4019-A7A1-AEB7E6B7D34A}"/>
    <cellStyle name="Comma 2 4 4 2 4 3" xfId="6740" xr:uid="{5A67ABEA-3799-45F0-A5CB-614337FB372F}"/>
    <cellStyle name="Comma 2 4 4 2 5" xfId="8830" xr:uid="{531C21E9-E345-4D7E-B3DC-5DE7D03864A3}"/>
    <cellStyle name="Comma 2 4 4 2 6" xfId="4650" xr:uid="{FDFEFC50-62DC-4762-B81D-EC004E52426D}"/>
    <cellStyle name="Comma 2 4 4 3" xfId="730" xr:uid="{054A144C-6B55-4053-9C78-3FEBD774CFDB}"/>
    <cellStyle name="Comma 2 4 4 3 2" xfId="1777" xr:uid="{D34407CB-154E-481C-8A25-81DD023ADFB2}"/>
    <cellStyle name="Comma 2 4 4 3 2 2" xfId="3867" xr:uid="{5278AEE2-A209-43AE-BBC6-FCF09E8B463F}"/>
    <cellStyle name="Comma 2 4 4 3 2 2 2" xfId="12229" xr:uid="{13FBB02B-9352-4D5B-B822-29DC73714FC0}"/>
    <cellStyle name="Comma 2 4 4 3 2 2 3" xfId="8049" xr:uid="{087923A3-BD3B-4B7C-A81D-770EB36C1F73}"/>
    <cellStyle name="Comma 2 4 4 3 2 3" xfId="10139" xr:uid="{4558B9D1-91DB-42F1-8349-C5989428D7EC}"/>
    <cellStyle name="Comma 2 4 4 3 2 4" xfId="5959" xr:uid="{FAACBD4B-C09D-4E64-88B2-47ABA9CD2BF1}"/>
    <cellStyle name="Comma 2 4 4 3 3" xfId="2822" xr:uid="{E3A05810-F919-49F6-B33A-61600CF065C2}"/>
    <cellStyle name="Comma 2 4 4 3 3 2" xfId="11184" xr:uid="{43EA34C6-E6DA-44C7-8A4B-95548C103BF8}"/>
    <cellStyle name="Comma 2 4 4 3 3 3" xfId="7004" xr:uid="{8DFA078E-83F4-40D0-B0DD-32E0C02F2926}"/>
    <cellStyle name="Comma 2 4 4 3 4" xfId="9094" xr:uid="{872048E4-477C-4B37-B4E1-8B5421306BCE}"/>
    <cellStyle name="Comma 2 4 4 3 5" xfId="4914" xr:uid="{95B2F652-F7FF-4A9F-B26A-64D657A261E9}"/>
    <cellStyle name="Comma 2 4 4 4" xfId="1257" xr:uid="{694F834C-7D5F-41B6-97F1-86D80F667AE5}"/>
    <cellStyle name="Comma 2 4 4 4 2" xfId="3347" xr:uid="{BB730CA8-FFE0-4F56-90ED-76CBB212A2F4}"/>
    <cellStyle name="Comma 2 4 4 4 2 2" xfId="11709" xr:uid="{EB936E49-0D32-4DC1-8BEF-D820340691D2}"/>
    <cellStyle name="Comma 2 4 4 4 2 3" xfId="7529" xr:uid="{DCA8A8E3-5797-4113-91DA-C3E333887412}"/>
    <cellStyle name="Comma 2 4 4 4 3" xfId="9619" xr:uid="{64AC011A-C139-4CA1-BD5D-394B1965A128}"/>
    <cellStyle name="Comma 2 4 4 4 4" xfId="5439" xr:uid="{FC774588-AA08-444E-8725-EF6FD13476F5}"/>
    <cellStyle name="Comma 2 4 4 5" xfId="2302" xr:uid="{1332CBE7-178B-45E8-A639-5C2532A4DA06}"/>
    <cellStyle name="Comma 2 4 4 5 2" xfId="10664" xr:uid="{36D82F38-690A-46A8-950F-8366845F7C24}"/>
    <cellStyle name="Comma 2 4 4 5 3" xfId="6484" xr:uid="{FF18AF06-81CE-4301-B1D6-47F11101027E}"/>
    <cellStyle name="Comma 2 4 4 6" xfId="8574" xr:uid="{91718C6F-4D94-427A-9E65-399790FD3ABF}"/>
    <cellStyle name="Comma 2 4 4 7" xfId="4394" xr:uid="{7DBA4609-DECB-427C-B232-FEE5B748A19B}"/>
    <cellStyle name="Comma 2 4 5" xfId="336" xr:uid="{ABB3B701-4F58-4BA6-8B25-D5A5193E047D}"/>
    <cellStyle name="Comma 2 4 5 2" xfId="858" xr:uid="{6847361A-7F33-4CE4-8CF0-8C1A5527C0C3}"/>
    <cellStyle name="Comma 2 4 5 2 2" xfId="1905" xr:uid="{01130B71-8BA7-480C-B2A1-F3B7CF933A68}"/>
    <cellStyle name="Comma 2 4 5 2 2 2" xfId="3995" xr:uid="{0F733045-4010-4635-8C51-860122E6B78D}"/>
    <cellStyle name="Comma 2 4 5 2 2 2 2" xfId="12357" xr:uid="{754DA905-4B9E-47D8-9153-CBBB6DD0C052}"/>
    <cellStyle name="Comma 2 4 5 2 2 2 3" xfId="8177" xr:uid="{3F55BECD-E3CE-4BCE-9238-4804A8236A20}"/>
    <cellStyle name="Comma 2 4 5 2 2 3" xfId="10267" xr:uid="{59FCCB01-3EB9-4979-96C2-748B481A8D88}"/>
    <cellStyle name="Comma 2 4 5 2 2 4" xfId="6087" xr:uid="{B3043463-415D-42B7-8027-3591B7E18A36}"/>
    <cellStyle name="Comma 2 4 5 2 3" xfId="2950" xr:uid="{F2E9044B-0570-4189-B203-A095CF458E96}"/>
    <cellStyle name="Comma 2 4 5 2 3 2" xfId="11312" xr:uid="{73B563BD-9AA1-4E6F-86CE-60B8EB4CD17D}"/>
    <cellStyle name="Comma 2 4 5 2 3 3" xfId="7132" xr:uid="{80DAFEF1-9561-4266-A643-F2ED53C51181}"/>
    <cellStyle name="Comma 2 4 5 2 4" xfId="9222" xr:uid="{95323BB8-8760-442A-8BAD-7D16295DD08C}"/>
    <cellStyle name="Comma 2 4 5 2 5" xfId="5042" xr:uid="{F6B53804-71D5-4D1C-9792-F8E710429002}"/>
    <cellStyle name="Comma 2 4 5 3" xfId="1385" xr:uid="{63A9FE12-885E-4823-815E-2A7715F8BAD5}"/>
    <cellStyle name="Comma 2 4 5 3 2" xfId="3475" xr:uid="{3FBD2393-ACF9-4995-A55B-8548AE4CE714}"/>
    <cellStyle name="Comma 2 4 5 3 2 2" xfId="11837" xr:uid="{C17B9685-ABF1-4FE9-987E-9E56430FDAE0}"/>
    <cellStyle name="Comma 2 4 5 3 2 3" xfId="7657" xr:uid="{E716D5E3-5434-4ED1-8CE8-B9A7EAF12A6A}"/>
    <cellStyle name="Comma 2 4 5 3 3" xfId="9747" xr:uid="{72933F26-6BFF-4358-BB8C-40D0DD30D6BF}"/>
    <cellStyle name="Comma 2 4 5 3 4" xfId="5567" xr:uid="{FA4AC7BC-1172-4EB8-A1C1-2ACFB7ABA6B0}"/>
    <cellStyle name="Comma 2 4 5 4" xfId="2430" xr:uid="{50F3F18F-3073-44CC-9E08-C7BBE332BA21}"/>
    <cellStyle name="Comma 2 4 5 4 2" xfId="10792" xr:uid="{FBE81FA9-2715-4D99-B17A-7E7F0043D459}"/>
    <cellStyle name="Comma 2 4 5 4 3" xfId="6612" xr:uid="{F0D96A8A-A79C-46CB-92E4-395BDA2EE41F}"/>
    <cellStyle name="Comma 2 4 5 5" xfId="8702" xr:uid="{70BA4797-0A65-464A-A310-ABCB24FE94D6}"/>
    <cellStyle name="Comma 2 4 5 6" xfId="4522" xr:uid="{F2850434-A8DC-4F44-88C8-12E4203A88FC}"/>
    <cellStyle name="Comma 2 4 6" xfId="602" xr:uid="{7C589376-F34F-4652-B1F6-1096657D2175}"/>
    <cellStyle name="Comma 2 4 6 2" xfId="1649" xr:uid="{73F083AC-5D12-4FCD-A919-283823D9B3FA}"/>
    <cellStyle name="Comma 2 4 6 2 2" xfId="3739" xr:uid="{2C13DBF6-3E55-4458-847F-CB2C8C13F87F}"/>
    <cellStyle name="Comma 2 4 6 2 2 2" xfId="12101" xr:uid="{A508EB98-C382-4C27-9441-3777278BD875}"/>
    <cellStyle name="Comma 2 4 6 2 2 3" xfId="7921" xr:uid="{71F74381-C3CA-44B0-9A98-A43F9FBF0BCC}"/>
    <cellStyle name="Comma 2 4 6 2 3" xfId="10011" xr:uid="{841B9234-E4DE-48E7-A0DB-8D6BFEBFAF2A}"/>
    <cellStyle name="Comma 2 4 6 2 4" xfId="5831" xr:uid="{569FBEDB-97D3-416F-BC91-17582EE66942}"/>
    <cellStyle name="Comma 2 4 6 3" xfId="2694" xr:uid="{E46F60CD-8477-4661-9382-13A626B5C69D}"/>
    <cellStyle name="Comma 2 4 6 3 2" xfId="11056" xr:uid="{8B8043FB-F7C1-41E6-BD2A-7D74E55B65D3}"/>
    <cellStyle name="Comma 2 4 6 3 3" xfId="6876" xr:uid="{A8303270-B0A7-4F64-9DD8-6F8061948378}"/>
    <cellStyle name="Comma 2 4 6 4" xfId="8966" xr:uid="{64705260-3C3F-4009-A158-2D65B4C1118D}"/>
    <cellStyle name="Comma 2 4 6 5" xfId="4786" xr:uid="{22958405-1E2C-4DF6-8527-F048AD13F0B8}"/>
    <cellStyle name="Comma 2 4 7" xfId="1129" xr:uid="{D3FF93D8-4F80-4FE5-B39B-133E8F1C0C2A}"/>
    <cellStyle name="Comma 2 4 7 2" xfId="3219" xr:uid="{FFDDD03F-136C-493D-9288-3E1890CE426E}"/>
    <cellStyle name="Comma 2 4 7 2 2" xfId="11581" xr:uid="{0B860CCD-49CE-4AF2-9A56-3FF08C90EC4C}"/>
    <cellStyle name="Comma 2 4 7 2 3" xfId="7401" xr:uid="{8D6B3702-6973-42F5-8E72-088DAFCD2E19}"/>
    <cellStyle name="Comma 2 4 7 3" xfId="9491" xr:uid="{92B556F8-614E-4C69-B73C-83BFE0EBFA08}"/>
    <cellStyle name="Comma 2 4 7 4" xfId="5311" xr:uid="{FB1B0455-F3FF-49D9-B583-75A922DDF3F9}"/>
    <cellStyle name="Comma 2 4 8" xfId="2174" xr:uid="{EAFAACDF-3A65-40E6-AB58-5B89F50760F1}"/>
    <cellStyle name="Comma 2 4 8 2" xfId="10536" xr:uid="{D0365BA8-0948-4B8A-94AE-793ECDE0210E}"/>
    <cellStyle name="Comma 2 4 8 3" xfId="6356" xr:uid="{ABF1C6FF-A257-4BAA-B482-3A9F39727E9C}"/>
    <cellStyle name="Comma 2 4 9" xfId="8446" xr:uid="{61BE705C-DB07-456B-A280-D4B872EEC6FA}"/>
    <cellStyle name="Comma 2 5" xfId="94" xr:uid="{3F99EE51-5FB8-42F1-86EA-7BB04B2516BD}"/>
    <cellStyle name="Comma 2 5 2" xfId="159" xr:uid="{B6EBC506-F4A1-4F10-AB5C-77190722F362}"/>
    <cellStyle name="Comma 2 5 2 2" xfId="288" xr:uid="{704A50C5-5342-4E48-BBC8-D4AEF3176E10}"/>
    <cellStyle name="Comma 2 5 2 2 2" xfId="544" xr:uid="{0FF80CAF-1E6F-463A-B4D8-6C69FDD2FDF3}"/>
    <cellStyle name="Comma 2 5 2 2 2 2" xfId="1066" xr:uid="{9A57943B-F6BD-49EA-81FD-FBF6D331C18E}"/>
    <cellStyle name="Comma 2 5 2 2 2 2 2" xfId="2113" xr:uid="{4D14CFA7-C9DB-4EF8-B1E5-59EE3AF79139}"/>
    <cellStyle name="Comma 2 5 2 2 2 2 2 2" xfId="4203" xr:uid="{C0846F6B-8BFF-4B4C-80AD-06E09A02D5C0}"/>
    <cellStyle name="Comma 2 5 2 2 2 2 2 2 2" xfId="12565" xr:uid="{C7B58571-6B03-48E4-A218-1583EF43609C}"/>
    <cellStyle name="Comma 2 5 2 2 2 2 2 2 3" xfId="8385" xr:uid="{497C257A-EC1A-472B-986B-3FB964124581}"/>
    <cellStyle name="Comma 2 5 2 2 2 2 2 3" xfId="10475" xr:uid="{0576D87B-649E-42C5-B4E8-527B42C3FCB0}"/>
    <cellStyle name="Comma 2 5 2 2 2 2 2 4" xfId="6295" xr:uid="{A61AA725-8664-40B9-B836-3165F750A5F9}"/>
    <cellStyle name="Comma 2 5 2 2 2 2 3" xfId="3158" xr:uid="{22003134-2126-40D0-8D07-DA0EF59283C1}"/>
    <cellStyle name="Comma 2 5 2 2 2 2 3 2" xfId="11520" xr:uid="{00A84B54-1B56-4C71-9903-C9781088BFD4}"/>
    <cellStyle name="Comma 2 5 2 2 2 2 3 3" xfId="7340" xr:uid="{EDCBD7D6-7525-4878-9D7E-729E1ED8D0B6}"/>
    <cellStyle name="Comma 2 5 2 2 2 2 4" xfId="9430" xr:uid="{798F2DAC-F6E0-4B84-B271-B35B8CDCA06C}"/>
    <cellStyle name="Comma 2 5 2 2 2 2 5" xfId="5250" xr:uid="{A4E261D1-DAAA-4CBB-8E4E-CF70F8FF43E9}"/>
    <cellStyle name="Comma 2 5 2 2 2 3" xfId="1593" xr:uid="{0F2D3B3C-D520-4BF3-A692-BF844E186AE3}"/>
    <cellStyle name="Comma 2 5 2 2 2 3 2" xfId="3683" xr:uid="{9AAEC398-75B8-448A-8A23-7878A645861F}"/>
    <cellStyle name="Comma 2 5 2 2 2 3 2 2" xfId="12045" xr:uid="{7062A8BA-BD21-468C-8826-06F34FFE2037}"/>
    <cellStyle name="Comma 2 5 2 2 2 3 2 3" xfId="7865" xr:uid="{53033493-0220-4B08-B007-C4F954013069}"/>
    <cellStyle name="Comma 2 5 2 2 2 3 3" xfId="9955" xr:uid="{AFED20D6-B0FD-4A42-A797-00D9E1D4BCB2}"/>
    <cellStyle name="Comma 2 5 2 2 2 3 4" xfId="5775" xr:uid="{C5771607-961E-442E-A039-AF9F493C05B8}"/>
    <cellStyle name="Comma 2 5 2 2 2 4" xfId="2638" xr:uid="{53FECD24-FF38-40AF-9D33-D83B6093E600}"/>
    <cellStyle name="Comma 2 5 2 2 2 4 2" xfId="11000" xr:uid="{BED92B43-F504-4A3A-937C-22BC795CA2E7}"/>
    <cellStyle name="Comma 2 5 2 2 2 4 3" xfId="6820" xr:uid="{7C488EA0-9AB7-4583-93EF-BD6DD439AE2B}"/>
    <cellStyle name="Comma 2 5 2 2 2 5" xfId="8910" xr:uid="{60C59FB7-50AA-47C6-97CE-4867638E1CE6}"/>
    <cellStyle name="Comma 2 5 2 2 2 6" xfId="4730" xr:uid="{FFE15F0A-C0D2-43A1-B50A-7E495B0E1956}"/>
    <cellStyle name="Comma 2 5 2 2 3" xfId="810" xr:uid="{C43BA08E-DDE5-4E58-9A1A-A2328A463E2C}"/>
    <cellStyle name="Comma 2 5 2 2 3 2" xfId="1857" xr:uid="{A67AAECE-522D-4438-AA8B-77ABBF29EA76}"/>
    <cellStyle name="Comma 2 5 2 2 3 2 2" xfId="3947" xr:uid="{A2CF0852-2C4C-476D-8A4D-508D5D683366}"/>
    <cellStyle name="Comma 2 5 2 2 3 2 2 2" xfId="12309" xr:uid="{2C587964-6300-4F3C-AFE7-9AF2F9132AC2}"/>
    <cellStyle name="Comma 2 5 2 2 3 2 2 3" xfId="8129" xr:uid="{F880F1D2-7964-4609-B90E-F8FFF38FDE57}"/>
    <cellStyle name="Comma 2 5 2 2 3 2 3" xfId="10219" xr:uid="{6C6F5B0F-4F2E-4F22-950F-725C48914080}"/>
    <cellStyle name="Comma 2 5 2 2 3 2 4" xfId="6039" xr:uid="{014E3DDB-0BB3-402F-9A87-4CF16411D4D5}"/>
    <cellStyle name="Comma 2 5 2 2 3 3" xfId="2902" xr:uid="{B2D38398-0793-418C-A6A6-EBB5BBD8ACAA}"/>
    <cellStyle name="Comma 2 5 2 2 3 3 2" xfId="11264" xr:uid="{D62DACE5-03B3-426A-A405-C24D55228361}"/>
    <cellStyle name="Comma 2 5 2 2 3 3 3" xfId="7084" xr:uid="{DEA1DA79-7FDC-47E2-A511-7A28513BF4FE}"/>
    <cellStyle name="Comma 2 5 2 2 3 4" xfId="9174" xr:uid="{D1170585-8A44-4FB0-A3A8-0468A0930AB2}"/>
    <cellStyle name="Comma 2 5 2 2 3 5" xfId="4994" xr:uid="{FD127777-D509-4104-A64D-D2F762BAA76B}"/>
    <cellStyle name="Comma 2 5 2 2 4" xfId="1337" xr:uid="{586AA705-E3CF-4CDA-86B8-F4F90FAFD007}"/>
    <cellStyle name="Comma 2 5 2 2 4 2" xfId="3427" xr:uid="{792D7B12-09D9-4055-8DEF-0D025077A16B}"/>
    <cellStyle name="Comma 2 5 2 2 4 2 2" xfId="11789" xr:uid="{50A486DD-C42C-4B10-823D-60C03E32EE6B}"/>
    <cellStyle name="Comma 2 5 2 2 4 2 3" xfId="7609" xr:uid="{64947AB2-B7CE-4BD1-83A4-B08FF5093147}"/>
    <cellStyle name="Comma 2 5 2 2 4 3" xfId="9699" xr:uid="{6B716A2C-B2EB-4153-9211-E4991A202183}"/>
    <cellStyle name="Comma 2 5 2 2 4 4" xfId="5519" xr:uid="{C137542A-37CC-48E5-A97F-723BE8796BEE}"/>
    <cellStyle name="Comma 2 5 2 2 5" xfId="2382" xr:uid="{C2B89D5A-FAF7-4D3F-8884-941F2072B4CA}"/>
    <cellStyle name="Comma 2 5 2 2 5 2" xfId="10744" xr:uid="{2CE3F251-135A-4393-A209-A9595762AA99}"/>
    <cellStyle name="Comma 2 5 2 2 5 3" xfId="6564" xr:uid="{2BD92A67-34D2-499C-B961-319608D5AAD6}"/>
    <cellStyle name="Comma 2 5 2 2 6" xfId="8654" xr:uid="{04E3242B-3106-4449-A9A8-75F1D326741B}"/>
    <cellStyle name="Comma 2 5 2 2 7" xfId="4474" xr:uid="{1E8D5A44-C7C4-489B-A4EC-A424A95E7221}"/>
    <cellStyle name="Comma 2 5 2 3" xfId="416" xr:uid="{C36EA228-2282-4710-83D9-6F171FF166F6}"/>
    <cellStyle name="Comma 2 5 2 3 2" xfId="938" xr:uid="{8F7348AD-C5CE-4795-B899-8A85568BD8B6}"/>
    <cellStyle name="Comma 2 5 2 3 2 2" xfId="1985" xr:uid="{E5A937C9-9259-4762-851C-20533FBFF2A1}"/>
    <cellStyle name="Comma 2 5 2 3 2 2 2" xfId="4075" xr:uid="{2702CF5D-8587-4BA6-BDBB-942880CE4F69}"/>
    <cellStyle name="Comma 2 5 2 3 2 2 2 2" xfId="12437" xr:uid="{E7EDA938-690C-4F84-A5E0-348C928CE7C0}"/>
    <cellStyle name="Comma 2 5 2 3 2 2 2 3" xfId="8257" xr:uid="{3B40DFB8-F6C0-4A8E-8D17-9BBABD328629}"/>
    <cellStyle name="Comma 2 5 2 3 2 2 3" xfId="10347" xr:uid="{1D1DA7E1-BA94-4030-A140-5EE7BA5521A3}"/>
    <cellStyle name="Comma 2 5 2 3 2 2 4" xfId="6167" xr:uid="{FA3AAD58-34AA-4FF4-9729-17D07DBCC74B}"/>
    <cellStyle name="Comma 2 5 2 3 2 3" xfId="3030" xr:uid="{9DDEB01C-5D1C-42C8-BCE6-6FEA14B59C89}"/>
    <cellStyle name="Comma 2 5 2 3 2 3 2" xfId="11392" xr:uid="{9D2A5777-E6EA-42D0-9F96-A0DFBC369850}"/>
    <cellStyle name="Comma 2 5 2 3 2 3 3" xfId="7212" xr:uid="{BB7D9876-359E-4BDC-9F44-D06349EBCFE5}"/>
    <cellStyle name="Comma 2 5 2 3 2 4" xfId="9302" xr:uid="{808344F5-36F4-4E6F-89B7-8C12A731B64C}"/>
    <cellStyle name="Comma 2 5 2 3 2 5" xfId="5122" xr:uid="{D069646D-579B-47B7-9298-41CB7DA2EF08}"/>
    <cellStyle name="Comma 2 5 2 3 3" xfId="1465" xr:uid="{149E5B4C-9866-4A11-A64E-DF5697656FF1}"/>
    <cellStyle name="Comma 2 5 2 3 3 2" xfId="3555" xr:uid="{74B3B92E-7C91-4A4A-AC13-8600C4A5534E}"/>
    <cellStyle name="Comma 2 5 2 3 3 2 2" xfId="11917" xr:uid="{69D891A2-6C32-4868-80CD-8AD6909417BA}"/>
    <cellStyle name="Comma 2 5 2 3 3 2 3" xfId="7737" xr:uid="{6930B4AE-5D49-4AF7-82E2-6A4AB1BA1EAA}"/>
    <cellStyle name="Comma 2 5 2 3 3 3" xfId="9827" xr:uid="{71A55AC7-D993-48A2-95D8-ABB0C19A530E}"/>
    <cellStyle name="Comma 2 5 2 3 3 4" xfId="5647" xr:uid="{E1911ED3-B34D-4AB0-84DB-F36FC643216A}"/>
    <cellStyle name="Comma 2 5 2 3 4" xfId="2510" xr:uid="{7251400F-0B99-4D72-B236-299547081E16}"/>
    <cellStyle name="Comma 2 5 2 3 4 2" xfId="10872" xr:uid="{CE30197A-B0FE-4188-8D31-15CD8F9D0F97}"/>
    <cellStyle name="Comma 2 5 2 3 4 3" xfId="6692" xr:uid="{C4EADA33-4827-49FF-9E38-4B21D6B5D265}"/>
    <cellStyle name="Comma 2 5 2 3 5" xfId="8782" xr:uid="{200143A1-AB28-45BD-8627-13FA1FE435F3}"/>
    <cellStyle name="Comma 2 5 2 3 6" xfId="4602" xr:uid="{534FB8C8-BC61-41A5-A53B-0594F910EDC6}"/>
    <cellStyle name="Comma 2 5 2 4" xfId="682" xr:uid="{81B69930-BDCF-4261-9F1D-1E2C000C944C}"/>
    <cellStyle name="Comma 2 5 2 4 2" xfId="1729" xr:uid="{DB367AAB-B2E0-4A59-8C50-93A2D6760E10}"/>
    <cellStyle name="Comma 2 5 2 4 2 2" xfId="3819" xr:uid="{40304AF1-98A8-4BEC-8197-B108ED71305E}"/>
    <cellStyle name="Comma 2 5 2 4 2 2 2" xfId="12181" xr:uid="{570D0BF0-1CA1-4B04-8F9A-D204027362C4}"/>
    <cellStyle name="Comma 2 5 2 4 2 2 3" xfId="8001" xr:uid="{42417E9E-5EE6-490C-8ACD-90EC5E6027BD}"/>
    <cellStyle name="Comma 2 5 2 4 2 3" xfId="10091" xr:uid="{6F6525CB-06C4-4BAF-A783-F5C0964BB147}"/>
    <cellStyle name="Comma 2 5 2 4 2 4" xfId="5911" xr:uid="{783DD85C-462E-4313-9E70-CBE2FFA30576}"/>
    <cellStyle name="Comma 2 5 2 4 3" xfId="2774" xr:uid="{56F89E84-686C-4D00-A80E-1BBE337DAFC6}"/>
    <cellStyle name="Comma 2 5 2 4 3 2" xfId="11136" xr:uid="{F722D8E2-3778-47A4-A78B-C8338EE213C2}"/>
    <cellStyle name="Comma 2 5 2 4 3 3" xfId="6956" xr:uid="{B8A49EC6-736A-40C9-BC76-247622ADD821}"/>
    <cellStyle name="Comma 2 5 2 4 4" xfId="9046" xr:uid="{0BCD1A22-655D-41DE-8B2D-B492CA52A4B2}"/>
    <cellStyle name="Comma 2 5 2 4 5" xfId="4866" xr:uid="{AA519B86-7CA4-4CB4-9CC1-61CF38D0941C}"/>
    <cellStyle name="Comma 2 5 2 5" xfId="1209" xr:uid="{2CFBFC33-993F-4C97-92F5-D45063BA3076}"/>
    <cellStyle name="Comma 2 5 2 5 2" xfId="3299" xr:uid="{E6C56EC3-F343-48FF-9C33-A62C74BC93D0}"/>
    <cellStyle name="Comma 2 5 2 5 2 2" xfId="11661" xr:uid="{DD0F9863-6FA1-4047-80CC-554AC38195A6}"/>
    <cellStyle name="Comma 2 5 2 5 2 3" xfId="7481" xr:uid="{74E389AE-60EC-43C0-804E-BF00B28F7EF1}"/>
    <cellStyle name="Comma 2 5 2 5 3" xfId="9571" xr:uid="{82487299-6DC0-4BE6-AEB7-DF500124C0E6}"/>
    <cellStyle name="Comma 2 5 2 5 4" xfId="5391" xr:uid="{1CCAE8D1-8557-4384-B778-493B6C73C59E}"/>
    <cellStyle name="Comma 2 5 2 6" xfId="2254" xr:uid="{D8B8D9D4-AC90-4F96-948A-29297449884D}"/>
    <cellStyle name="Comma 2 5 2 6 2" xfId="10616" xr:uid="{81458304-4434-4384-A91A-9551F2C5A08B}"/>
    <cellStyle name="Comma 2 5 2 6 3" xfId="6436" xr:uid="{383DD554-7F04-4643-81C4-1B19DCE5F4B5}"/>
    <cellStyle name="Comma 2 5 2 7" xfId="8526" xr:uid="{C8A86297-E230-472E-9304-539AF942E1F9}"/>
    <cellStyle name="Comma 2 5 2 8" xfId="4346" xr:uid="{A731EC94-C2F2-4236-8D2A-024B96A37E34}"/>
    <cellStyle name="Comma 2 5 3" xfId="224" xr:uid="{6E2207F5-7AB4-4528-94CC-41571EAD1911}"/>
    <cellStyle name="Comma 2 5 3 2" xfId="480" xr:uid="{87104E8F-9868-46F3-8250-406946C3AE51}"/>
    <cellStyle name="Comma 2 5 3 2 2" xfId="1002" xr:uid="{1EAE006B-565F-4144-BC0D-763213B9755F}"/>
    <cellStyle name="Comma 2 5 3 2 2 2" xfId="2049" xr:uid="{A2D06ECF-D53D-4002-8CE3-564908470844}"/>
    <cellStyle name="Comma 2 5 3 2 2 2 2" xfId="4139" xr:uid="{FA3DA62E-E245-4A81-8275-228A0BDFC70C}"/>
    <cellStyle name="Comma 2 5 3 2 2 2 2 2" xfId="12501" xr:uid="{54F30996-FFB9-4516-B8DB-DF05B142F4A2}"/>
    <cellStyle name="Comma 2 5 3 2 2 2 2 3" xfId="8321" xr:uid="{003919F2-21ED-4416-8835-738924F2E826}"/>
    <cellStyle name="Comma 2 5 3 2 2 2 3" xfId="10411" xr:uid="{79046B6A-6632-443E-ADCC-50DCD9EAC68C}"/>
    <cellStyle name="Comma 2 5 3 2 2 2 4" xfId="6231" xr:uid="{067499AD-9203-4FC6-B344-CB3F902624B0}"/>
    <cellStyle name="Comma 2 5 3 2 2 3" xfId="3094" xr:uid="{F751DBEB-CE3E-4285-85A1-2B43E7B0296A}"/>
    <cellStyle name="Comma 2 5 3 2 2 3 2" xfId="11456" xr:uid="{1DED41C3-B954-4AC4-B279-4EFB4F5F0D94}"/>
    <cellStyle name="Comma 2 5 3 2 2 3 3" xfId="7276" xr:uid="{AAAB663F-2D3B-48DE-87B4-964F5FBA1BEB}"/>
    <cellStyle name="Comma 2 5 3 2 2 4" xfId="9366" xr:uid="{41FC918A-B361-41FB-8A4F-66A8B9F2F4E2}"/>
    <cellStyle name="Comma 2 5 3 2 2 5" xfId="5186" xr:uid="{FAA6A81E-5319-48B2-BD63-19D9E8A458C0}"/>
    <cellStyle name="Comma 2 5 3 2 3" xfId="1529" xr:uid="{0671EFEA-AB9F-448A-B9F9-65D6232FCC30}"/>
    <cellStyle name="Comma 2 5 3 2 3 2" xfId="3619" xr:uid="{14D1B59E-D107-4925-B298-66655AB47C97}"/>
    <cellStyle name="Comma 2 5 3 2 3 2 2" xfId="11981" xr:uid="{883BF1B3-A58B-45FC-89F6-3F0A93704360}"/>
    <cellStyle name="Comma 2 5 3 2 3 2 3" xfId="7801" xr:uid="{D42192BE-38F9-443F-BCA0-028A2DE3082F}"/>
    <cellStyle name="Comma 2 5 3 2 3 3" xfId="9891" xr:uid="{8F02396E-ADDA-46A0-BC61-EA9FE9A4F2A9}"/>
    <cellStyle name="Comma 2 5 3 2 3 4" xfId="5711" xr:uid="{DB21FABC-64F9-4D6C-AF0D-FAD7A5CDF995}"/>
    <cellStyle name="Comma 2 5 3 2 4" xfId="2574" xr:uid="{8517D674-31FE-4150-8816-ADBE5FAD19AB}"/>
    <cellStyle name="Comma 2 5 3 2 4 2" xfId="10936" xr:uid="{80A297DE-4E20-4E5B-99C1-D722601E5E33}"/>
    <cellStyle name="Comma 2 5 3 2 4 3" xfId="6756" xr:uid="{BFD6331F-86CD-4277-AA0E-64FCF2659BEC}"/>
    <cellStyle name="Comma 2 5 3 2 5" xfId="8846" xr:uid="{C3CEE23C-5AC3-488C-AD95-6485E7E4D9E0}"/>
    <cellStyle name="Comma 2 5 3 2 6" xfId="4666" xr:uid="{99650C9A-AA72-4F48-9A2A-57545F1BABD2}"/>
    <cellStyle name="Comma 2 5 3 3" xfId="746" xr:uid="{F0E8B8FD-6409-4DB4-A55F-E94EFC450F17}"/>
    <cellStyle name="Comma 2 5 3 3 2" xfId="1793" xr:uid="{9D301FE9-3675-4DB6-869D-AE86936BB8AF}"/>
    <cellStyle name="Comma 2 5 3 3 2 2" xfId="3883" xr:uid="{692E0DE6-7273-45EC-AFB5-BDF3095A68C8}"/>
    <cellStyle name="Comma 2 5 3 3 2 2 2" xfId="12245" xr:uid="{1E857863-05E6-4135-BBCE-C6E20F2C6700}"/>
    <cellStyle name="Comma 2 5 3 3 2 2 3" xfId="8065" xr:uid="{D7FBF564-70C4-4CB7-8DE6-A0D9B0B866CA}"/>
    <cellStyle name="Comma 2 5 3 3 2 3" xfId="10155" xr:uid="{D1B581AA-412E-41AB-B5BD-E0020973F2D0}"/>
    <cellStyle name="Comma 2 5 3 3 2 4" xfId="5975" xr:uid="{5BCF65C8-C7D4-403F-ADE3-C87F9CE41112}"/>
    <cellStyle name="Comma 2 5 3 3 3" xfId="2838" xr:uid="{10D513D1-0414-42A3-AD95-2D315462D6DC}"/>
    <cellStyle name="Comma 2 5 3 3 3 2" xfId="11200" xr:uid="{C32D2DAF-C244-44C0-BFCC-6E8D95DC5345}"/>
    <cellStyle name="Comma 2 5 3 3 3 3" xfId="7020" xr:uid="{50D9227E-C125-4027-884B-30AF3FC9799B}"/>
    <cellStyle name="Comma 2 5 3 3 4" xfId="9110" xr:uid="{F076862B-5571-4E63-8727-17E8EC7C2188}"/>
    <cellStyle name="Comma 2 5 3 3 5" xfId="4930" xr:uid="{899CB9C0-6E76-415B-8489-00EF1F8928AD}"/>
    <cellStyle name="Comma 2 5 3 4" xfId="1273" xr:uid="{53278595-73C5-4672-B027-A6494E4C5CF6}"/>
    <cellStyle name="Comma 2 5 3 4 2" xfId="3363" xr:uid="{B0F29068-1D95-4DCF-A4DE-48B61FF7C33D}"/>
    <cellStyle name="Comma 2 5 3 4 2 2" xfId="11725" xr:uid="{1E90E0D7-6AAB-439B-9D75-4AF2D3A74585}"/>
    <cellStyle name="Comma 2 5 3 4 2 3" xfId="7545" xr:uid="{4DE3F557-3CD3-49BE-B102-895D339A56E9}"/>
    <cellStyle name="Comma 2 5 3 4 3" xfId="9635" xr:uid="{1C186DDE-490D-4D0A-B53F-2E253918D5B1}"/>
    <cellStyle name="Comma 2 5 3 4 4" xfId="5455" xr:uid="{2D34855A-C36D-40FD-B831-AC550C9D63EC}"/>
    <cellStyle name="Comma 2 5 3 5" xfId="2318" xr:uid="{B25A17C5-B1B1-492D-9EDD-787AB36E5F69}"/>
    <cellStyle name="Comma 2 5 3 5 2" xfId="10680" xr:uid="{0C42B1C3-D670-4480-A8FE-981B19436F73}"/>
    <cellStyle name="Comma 2 5 3 5 3" xfId="6500" xr:uid="{2B39DE83-033E-4B65-A75D-70A21A447AF3}"/>
    <cellStyle name="Comma 2 5 3 6" xfId="8590" xr:uid="{4338B15C-D2C6-417A-AE3C-6F1DAF377D89}"/>
    <cellStyle name="Comma 2 5 3 7" xfId="4410" xr:uid="{73108D61-D18F-437E-AC79-6B278AD3E671}"/>
    <cellStyle name="Comma 2 5 4" xfId="352" xr:uid="{4EA64761-AE31-4844-85EF-EE59C876D09B}"/>
    <cellStyle name="Comma 2 5 4 2" xfId="874" xr:uid="{97B74C40-3B5B-4639-A4DC-28E0D0772986}"/>
    <cellStyle name="Comma 2 5 4 2 2" xfId="1921" xr:uid="{26BC2143-F923-4505-A8B5-5D7A472B8DB7}"/>
    <cellStyle name="Comma 2 5 4 2 2 2" xfId="4011" xr:uid="{67DD42E5-47C5-47E2-B4C2-7B81717718F3}"/>
    <cellStyle name="Comma 2 5 4 2 2 2 2" xfId="12373" xr:uid="{A1A141A6-F95B-4592-9AC8-B53587CA0F2D}"/>
    <cellStyle name="Comma 2 5 4 2 2 2 3" xfId="8193" xr:uid="{7DFCEC91-9AB3-4546-9E71-C793BBFF36C9}"/>
    <cellStyle name="Comma 2 5 4 2 2 3" xfId="10283" xr:uid="{B1C6524F-20A7-4867-98BB-EC24C790168B}"/>
    <cellStyle name="Comma 2 5 4 2 2 4" xfId="6103" xr:uid="{56C4748A-544C-497C-8DB8-2575BA20A4FF}"/>
    <cellStyle name="Comma 2 5 4 2 3" xfId="2966" xr:uid="{69ED04BB-7509-43D7-B4DA-7BF960013087}"/>
    <cellStyle name="Comma 2 5 4 2 3 2" xfId="11328" xr:uid="{05BBB5BB-8500-4DA1-9731-240E4E34833C}"/>
    <cellStyle name="Comma 2 5 4 2 3 3" xfId="7148" xr:uid="{7BEAA849-BC6A-423D-A6BD-D5980EFCC8A5}"/>
    <cellStyle name="Comma 2 5 4 2 4" xfId="9238" xr:uid="{6BFDB487-F478-4CAF-9398-113A93D0D8B4}"/>
    <cellStyle name="Comma 2 5 4 2 5" xfId="5058" xr:uid="{EC82E3AE-BF68-4730-8C14-E7D0FB1376A1}"/>
    <cellStyle name="Comma 2 5 4 3" xfId="1401" xr:uid="{C5E5F97E-F7BB-449E-9FDB-B0CD78EA67F4}"/>
    <cellStyle name="Comma 2 5 4 3 2" xfId="3491" xr:uid="{A60D3FAF-1B78-407B-9F5F-2218C1D2B16C}"/>
    <cellStyle name="Comma 2 5 4 3 2 2" xfId="11853" xr:uid="{06C5DDA1-DAB4-443C-8F49-012383003B04}"/>
    <cellStyle name="Comma 2 5 4 3 2 3" xfId="7673" xr:uid="{237B92DF-C184-4729-8C6F-F0638BAF99D0}"/>
    <cellStyle name="Comma 2 5 4 3 3" xfId="9763" xr:uid="{8EE71D75-1B13-4F80-9D67-32FF911BC3FE}"/>
    <cellStyle name="Comma 2 5 4 3 4" xfId="5583" xr:uid="{732B1690-D9C6-4A3E-998D-54E5C2A858B0}"/>
    <cellStyle name="Comma 2 5 4 4" xfId="2446" xr:uid="{C7FDC28B-3639-46E9-91A4-53F164ADED25}"/>
    <cellStyle name="Comma 2 5 4 4 2" xfId="10808" xr:uid="{740A1A84-8D17-424E-965D-0469115E6154}"/>
    <cellStyle name="Comma 2 5 4 4 3" xfId="6628" xr:uid="{9778A9B8-DC0E-4C35-995B-D5F38A1BC552}"/>
    <cellStyle name="Comma 2 5 4 5" xfId="8718" xr:uid="{FC419CA1-57CA-4E18-A126-2BF97ED9AA72}"/>
    <cellStyle name="Comma 2 5 4 6" xfId="4538" xr:uid="{E2A3DFF0-42FD-456E-B427-4E41D001C489}"/>
    <cellStyle name="Comma 2 5 5" xfId="618" xr:uid="{291C1C7A-9315-4F73-8787-4370FA4AEC4F}"/>
    <cellStyle name="Comma 2 5 5 2" xfId="1665" xr:uid="{24AAC83E-2467-4802-89A5-6715D2DFFB36}"/>
    <cellStyle name="Comma 2 5 5 2 2" xfId="3755" xr:uid="{17B006DE-4894-481B-95A9-8DC72664B3E5}"/>
    <cellStyle name="Comma 2 5 5 2 2 2" xfId="12117" xr:uid="{A345354D-73D3-4589-93CD-8FBE5C9BA821}"/>
    <cellStyle name="Comma 2 5 5 2 2 3" xfId="7937" xr:uid="{89ED97D1-AE9F-4EA9-AD53-3312180FBB9B}"/>
    <cellStyle name="Comma 2 5 5 2 3" xfId="10027" xr:uid="{3A18C153-FF8B-4321-B699-B2D4A1490CD3}"/>
    <cellStyle name="Comma 2 5 5 2 4" xfId="5847" xr:uid="{16AF2716-D755-465B-A0FB-3CD19415A749}"/>
    <cellStyle name="Comma 2 5 5 3" xfId="2710" xr:uid="{B4E113DE-36C9-4492-B961-0317664F2FE2}"/>
    <cellStyle name="Comma 2 5 5 3 2" xfId="11072" xr:uid="{97D39422-DED6-4454-A05F-72B920C933BB}"/>
    <cellStyle name="Comma 2 5 5 3 3" xfId="6892" xr:uid="{057C59A3-D207-40CF-AF7E-108368E51A84}"/>
    <cellStyle name="Comma 2 5 5 4" xfId="8982" xr:uid="{ED377723-2342-4DD6-8FBF-F87A32F8676E}"/>
    <cellStyle name="Comma 2 5 5 5" xfId="4802" xr:uid="{551CE4D0-1645-4A15-A50F-7CF528570331}"/>
    <cellStyle name="Comma 2 5 6" xfId="1145" xr:uid="{EF38DF30-9E6C-457F-8F63-E872E25407D5}"/>
    <cellStyle name="Comma 2 5 6 2" xfId="3235" xr:uid="{B9F365A0-6AF8-4F92-9DFE-9CC9CD482421}"/>
    <cellStyle name="Comma 2 5 6 2 2" xfId="11597" xr:uid="{234AB276-CD8B-43BD-BE10-CB33C1C41E1C}"/>
    <cellStyle name="Comma 2 5 6 2 3" xfId="7417" xr:uid="{D6A884F6-5B52-4075-AE1F-AC552369F3CB}"/>
    <cellStyle name="Comma 2 5 6 3" xfId="9507" xr:uid="{417E281E-64ED-4228-95A6-4247220943C1}"/>
    <cellStyle name="Comma 2 5 6 4" xfId="5327" xr:uid="{5AEDF4CE-94B7-4795-8C8E-CAC2EC7913CD}"/>
    <cellStyle name="Comma 2 5 7" xfId="2190" xr:uid="{35711246-2195-4081-BA46-DD0B05F1F54D}"/>
    <cellStyle name="Comma 2 5 7 2" xfId="10552" xr:uid="{3EE4FD2D-3A27-4BAB-8A40-8D1F23C1D38A}"/>
    <cellStyle name="Comma 2 5 7 3" xfId="6372" xr:uid="{513ABA2A-AFDA-4502-8AAF-4B05C5E30BE0}"/>
    <cellStyle name="Comma 2 5 8" xfId="8462" xr:uid="{C167E523-03C8-4F8E-A357-DC3B8574845C}"/>
    <cellStyle name="Comma 2 5 9" xfId="4282" xr:uid="{6A33A310-E36D-4E4A-86F4-B9723711D63C}"/>
    <cellStyle name="Comma 2 6" xfId="127" xr:uid="{A237DC09-1A09-422F-BA8F-E2BFD9FBBDA4}"/>
    <cellStyle name="Comma 2 6 2" xfId="256" xr:uid="{8256D3BC-1F8A-4FD7-BCBE-86E251FE0A10}"/>
    <cellStyle name="Comma 2 6 2 2" xfId="512" xr:uid="{18A80F4B-B83A-4BA5-8B6F-00E9F9CC89DB}"/>
    <cellStyle name="Comma 2 6 2 2 2" xfId="1034" xr:uid="{B9C91C63-7B53-4D39-950E-3677A7ED5A8A}"/>
    <cellStyle name="Comma 2 6 2 2 2 2" xfId="2081" xr:uid="{16B7052C-3C9F-44F6-A85B-EF5C5A32AE68}"/>
    <cellStyle name="Comma 2 6 2 2 2 2 2" xfId="4171" xr:uid="{20879001-EBA3-4143-A5D6-542FB523004F}"/>
    <cellStyle name="Comma 2 6 2 2 2 2 2 2" xfId="12533" xr:uid="{43992A1E-D59B-4D82-B85D-7735431D453E}"/>
    <cellStyle name="Comma 2 6 2 2 2 2 2 3" xfId="8353" xr:uid="{1BD42E2B-2CD9-43AD-A09A-0192B08BE50D}"/>
    <cellStyle name="Comma 2 6 2 2 2 2 3" xfId="10443" xr:uid="{3C89BB07-D3C1-49FE-B0FE-8B66D0A6A9FB}"/>
    <cellStyle name="Comma 2 6 2 2 2 2 4" xfId="6263" xr:uid="{75004B89-204D-4485-94EF-B1CC376595E9}"/>
    <cellStyle name="Comma 2 6 2 2 2 3" xfId="3126" xr:uid="{34368C8C-D09E-4845-9F49-90CDB188E3D4}"/>
    <cellStyle name="Comma 2 6 2 2 2 3 2" xfId="11488" xr:uid="{C894A1F1-231A-437C-B163-CC9E84B266C9}"/>
    <cellStyle name="Comma 2 6 2 2 2 3 3" xfId="7308" xr:uid="{768AABA6-3799-41B8-AC96-6A9205464329}"/>
    <cellStyle name="Comma 2 6 2 2 2 4" xfId="9398" xr:uid="{3B674D9F-9278-4462-ABF0-7D941B7F868A}"/>
    <cellStyle name="Comma 2 6 2 2 2 5" xfId="5218" xr:uid="{6F0103FA-A456-4010-924F-19933B7E77BB}"/>
    <cellStyle name="Comma 2 6 2 2 3" xfId="1561" xr:uid="{E35C2BC5-EA9B-4559-80AF-9FA671DE7816}"/>
    <cellStyle name="Comma 2 6 2 2 3 2" xfId="3651" xr:uid="{3CAF9A73-B402-4755-89B6-4AEB0CAB97AB}"/>
    <cellStyle name="Comma 2 6 2 2 3 2 2" xfId="12013" xr:uid="{EE91622F-434D-42AA-8D3B-FDDB7D5DC182}"/>
    <cellStyle name="Comma 2 6 2 2 3 2 3" xfId="7833" xr:uid="{601156D2-B801-4DB9-A456-5210C0657105}"/>
    <cellStyle name="Comma 2 6 2 2 3 3" xfId="9923" xr:uid="{AAB4CA85-3366-4F80-8D67-80F4F10823B9}"/>
    <cellStyle name="Comma 2 6 2 2 3 4" xfId="5743" xr:uid="{C0E4C121-47AF-4A08-AB39-DA19EFF05865}"/>
    <cellStyle name="Comma 2 6 2 2 4" xfId="2606" xr:uid="{82A15623-FB43-4544-84A1-AB893623ECBC}"/>
    <cellStyle name="Comma 2 6 2 2 4 2" xfId="10968" xr:uid="{2AEC56FB-3A2F-4708-9EAF-C3BA9AB605AA}"/>
    <cellStyle name="Comma 2 6 2 2 4 3" xfId="6788" xr:uid="{CB444CC9-A71F-4A60-947B-0929154B68DF}"/>
    <cellStyle name="Comma 2 6 2 2 5" xfId="8878" xr:uid="{38140834-63BE-4F92-BF1C-9649E66EF1CF}"/>
    <cellStyle name="Comma 2 6 2 2 6" xfId="4698" xr:uid="{5B79D170-6F55-4715-831B-C4B087F4A4EE}"/>
    <cellStyle name="Comma 2 6 2 3" xfId="778" xr:uid="{12D7B327-EF86-40E9-AB33-24B3B84270EF}"/>
    <cellStyle name="Comma 2 6 2 3 2" xfId="1825" xr:uid="{B04C7F2F-93D0-44FD-AB5E-20B2649E8019}"/>
    <cellStyle name="Comma 2 6 2 3 2 2" xfId="3915" xr:uid="{184E19E8-D886-4B4C-A326-3B51358CE751}"/>
    <cellStyle name="Comma 2 6 2 3 2 2 2" xfId="12277" xr:uid="{9A0ED0F3-4A86-4DB8-9F1A-BAB3202AFBE6}"/>
    <cellStyle name="Comma 2 6 2 3 2 2 3" xfId="8097" xr:uid="{C3A6D394-362D-4C3D-9CED-C5E42734D373}"/>
    <cellStyle name="Comma 2 6 2 3 2 3" xfId="10187" xr:uid="{AA872A0B-CB89-4D01-9F4A-4BE88483E4D7}"/>
    <cellStyle name="Comma 2 6 2 3 2 4" xfId="6007" xr:uid="{26246A1B-2DCD-4A56-9DEA-BE98A3B5E75A}"/>
    <cellStyle name="Comma 2 6 2 3 3" xfId="2870" xr:uid="{B4FC2D51-59E6-4D1B-8C58-D36D614D2DB4}"/>
    <cellStyle name="Comma 2 6 2 3 3 2" xfId="11232" xr:uid="{1F5B3C4D-8486-4615-8721-5FD18BA7908F}"/>
    <cellStyle name="Comma 2 6 2 3 3 3" xfId="7052" xr:uid="{D0517056-F65F-4B32-A280-F8A3B5D8E7E1}"/>
    <cellStyle name="Comma 2 6 2 3 4" xfId="9142" xr:uid="{5E6C0985-9C6A-4861-9250-D2B4040B1960}"/>
    <cellStyle name="Comma 2 6 2 3 5" xfId="4962" xr:uid="{F94F38F8-A2BD-4EB3-914F-271A10AA27FE}"/>
    <cellStyle name="Comma 2 6 2 4" xfId="1305" xr:uid="{5CFB5C3F-6C1F-49EC-A082-F43F2B277C80}"/>
    <cellStyle name="Comma 2 6 2 4 2" xfId="3395" xr:uid="{16282A8B-99F6-4578-B54C-213FB3348CD9}"/>
    <cellStyle name="Comma 2 6 2 4 2 2" xfId="11757" xr:uid="{E3606A0B-356D-47B7-9D5A-57679D8C2CF2}"/>
    <cellStyle name="Comma 2 6 2 4 2 3" xfId="7577" xr:uid="{10CBA94E-3F10-4FDA-8092-FC40EA74A62E}"/>
    <cellStyle name="Comma 2 6 2 4 3" xfId="9667" xr:uid="{0EA2BEC1-7362-4648-99F3-50952A7ACBB3}"/>
    <cellStyle name="Comma 2 6 2 4 4" xfId="5487" xr:uid="{BF24C3E5-D1BA-4122-8D19-F217EEBCBDD3}"/>
    <cellStyle name="Comma 2 6 2 5" xfId="2350" xr:uid="{5728A554-72C6-4608-93F0-A6D1EB8FC6D6}"/>
    <cellStyle name="Comma 2 6 2 5 2" xfId="10712" xr:uid="{B08BDE48-5614-4AE0-93B9-B86D2AB2FC91}"/>
    <cellStyle name="Comma 2 6 2 5 3" xfId="6532" xr:uid="{C491C50C-59CD-49E4-9322-738B0E14B9A1}"/>
    <cellStyle name="Comma 2 6 2 6" xfId="8622" xr:uid="{87DAF26C-AC9D-4F7C-B1B7-E2BBABAA736F}"/>
    <cellStyle name="Comma 2 6 2 7" xfId="4442" xr:uid="{06DF3AC7-D3B4-4CAB-BEA1-4F2554F9CABF}"/>
    <cellStyle name="Comma 2 6 3" xfId="384" xr:uid="{9EDFD559-3B57-45AE-9D8A-F34D162238B5}"/>
    <cellStyle name="Comma 2 6 3 2" xfId="906" xr:uid="{7EC49FFD-FF52-408A-98DA-B21722923A3F}"/>
    <cellStyle name="Comma 2 6 3 2 2" xfId="1953" xr:uid="{175652B0-54A4-44EC-8A5B-31A6A51E95C5}"/>
    <cellStyle name="Comma 2 6 3 2 2 2" xfId="4043" xr:uid="{043BFAFE-7915-43F3-AC2A-A1EAF91AD6A1}"/>
    <cellStyle name="Comma 2 6 3 2 2 2 2" xfId="12405" xr:uid="{C598C2A1-9BE4-42C3-9A48-1DF5B18D9500}"/>
    <cellStyle name="Comma 2 6 3 2 2 2 3" xfId="8225" xr:uid="{FC1C7FF1-A44F-4E95-9DB7-32E969B74616}"/>
    <cellStyle name="Comma 2 6 3 2 2 3" xfId="10315" xr:uid="{88B72213-1D1D-4470-9173-ED5D88CE5E17}"/>
    <cellStyle name="Comma 2 6 3 2 2 4" xfId="6135" xr:uid="{AB3F0EA3-921A-4E0D-A86F-53ABB66DF30C}"/>
    <cellStyle name="Comma 2 6 3 2 3" xfId="2998" xr:uid="{E01E3FC8-9CE3-4D31-AD31-DF7D476F1FD3}"/>
    <cellStyle name="Comma 2 6 3 2 3 2" xfId="11360" xr:uid="{FD513FBA-1E9D-4942-A882-AA55DAC98BD6}"/>
    <cellStyle name="Comma 2 6 3 2 3 3" xfId="7180" xr:uid="{C1C17A28-6788-4A03-8A0A-430DB51DE5E5}"/>
    <cellStyle name="Comma 2 6 3 2 4" xfId="9270" xr:uid="{D7D07A79-3724-4959-8789-61BA15E9AF0E}"/>
    <cellStyle name="Comma 2 6 3 2 5" xfId="5090" xr:uid="{91C6D577-98C3-4796-9CEE-4DE3C0B76515}"/>
    <cellStyle name="Comma 2 6 3 3" xfId="1433" xr:uid="{07C42B32-3C7B-4D50-A8BB-E30256CBE08D}"/>
    <cellStyle name="Comma 2 6 3 3 2" xfId="3523" xr:uid="{89C750BA-3127-46AC-8924-237FECD2CF9E}"/>
    <cellStyle name="Comma 2 6 3 3 2 2" xfId="11885" xr:uid="{4FEE0741-E659-4B3C-B335-E5F1E3EAD479}"/>
    <cellStyle name="Comma 2 6 3 3 2 3" xfId="7705" xr:uid="{3A8650B3-1FFE-42BF-954A-9F78B4B69331}"/>
    <cellStyle name="Comma 2 6 3 3 3" xfId="9795" xr:uid="{D546A862-D0B8-403B-90F4-34D2C3629063}"/>
    <cellStyle name="Comma 2 6 3 3 4" xfId="5615" xr:uid="{EDE34EF7-B034-4EFE-9E36-2F16EC17D51B}"/>
    <cellStyle name="Comma 2 6 3 4" xfId="2478" xr:uid="{7313FCCB-926A-4E3F-BA10-F3D5A4BEB893}"/>
    <cellStyle name="Comma 2 6 3 4 2" xfId="10840" xr:uid="{3404BD9A-8AE0-4CFE-A813-F8FDE9DF1994}"/>
    <cellStyle name="Comma 2 6 3 4 3" xfId="6660" xr:uid="{7BF25EBD-1A6A-428F-AC62-F495BF940A8B}"/>
    <cellStyle name="Comma 2 6 3 5" xfId="8750" xr:uid="{287892E9-08E2-4AA7-B0CA-E7522EEF8C2B}"/>
    <cellStyle name="Comma 2 6 3 6" xfId="4570" xr:uid="{F2B49815-4E82-4599-9026-532683CCC4DD}"/>
    <cellStyle name="Comma 2 6 4" xfId="650" xr:uid="{C0B962C5-6E01-494D-8219-B9EBD3465673}"/>
    <cellStyle name="Comma 2 6 4 2" xfId="1697" xr:uid="{D092040D-CDA1-4EF6-9B5E-CCD45BEEFB2B}"/>
    <cellStyle name="Comma 2 6 4 2 2" xfId="3787" xr:uid="{5EDFFE57-DB15-45C5-BD67-B442B950517F}"/>
    <cellStyle name="Comma 2 6 4 2 2 2" xfId="12149" xr:uid="{A7257AA1-1A2F-4638-8821-28F277660D3B}"/>
    <cellStyle name="Comma 2 6 4 2 2 3" xfId="7969" xr:uid="{FAEE6933-AA20-48C1-97C4-DB8293E0F8A0}"/>
    <cellStyle name="Comma 2 6 4 2 3" xfId="10059" xr:uid="{8A8B23AE-11FF-4151-8D3C-F186E00F88DF}"/>
    <cellStyle name="Comma 2 6 4 2 4" xfId="5879" xr:uid="{C259E0B2-C7CB-437B-BFA5-C3D82D96BF18}"/>
    <cellStyle name="Comma 2 6 4 3" xfId="2742" xr:uid="{1FEA33E5-9C0E-4CD3-9D4F-82AC57EB19AF}"/>
    <cellStyle name="Comma 2 6 4 3 2" xfId="11104" xr:uid="{F1CA0FAB-BFBE-4A4B-AC79-5A3FC34EB9B7}"/>
    <cellStyle name="Comma 2 6 4 3 3" xfId="6924" xr:uid="{A3B38F3C-5909-4B1B-8759-902861F03AD3}"/>
    <cellStyle name="Comma 2 6 4 4" xfId="9014" xr:uid="{57C89F62-FFCA-42E4-8950-A164FC99B089}"/>
    <cellStyle name="Comma 2 6 4 5" xfId="4834" xr:uid="{6A03A894-F2EE-449B-B6C7-C068606A40C7}"/>
    <cellStyle name="Comma 2 6 5" xfId="1177" xr:uid="{F609ECAB-DA37-4DCF-BD3F-A5A9670247AD}"/>
    <cellStyle name="Comma 2 6 5 2" xfId="3267" xr:uid="{7498E5C1-5700-48CE-AD0F-E7B7DE75F928}"/>
    <cellStyle name="Comma 2 6 5 2 2" xfId="11629" xr:uid="{6618B908-B29D-4A9D-A686-9ED29C7D66E7}"/>
    <cellStyle name="Comma 2 6 5 2 3" xfId="7449" xr:uid="{BC0C710C-6725-4EE3-A4E5-41216003A262}"/>
    <cellStyle name="Comma 2 6 5 3" xfId="9539" xr:uid="{86FE75E0-DDE7-4B50-86D5-EF750AC159AF}"/>
    <cellStyle name="Comma 2 6 5 4" xfId="5359" xr:uid="{A42415BD-E41D-44E5-9154-B28B20E7AFC4}"/>
    <cellStyle name="Comma 2 6 6" xfId="2222" xr:uid="{B11FA043-4B3D-47C4-B79D-7FAFF364E5F6}"/>
    <cellStyle name="Comma 2 6 6 2" xfId="10584" xr:uid="{CC3A7C67-469F-457F-B162-439B110E134F}"/>
    <cellStyle name="Comma 2 6 6 3" xfId="6404" xr:uid="{B8D9BE1A-19D9-44FA-BE1D-DFA61C83C584}"/>
    <cellStyle name="Comma 2 6 7" xfId="8494" xr:uid="{16D12931-97EC-46F9-96FA-6F3764484EEA}"/>
    <cellStyle name="Comma 2 6 8" xfId="4314" xr:uid="{EC2A1753-8D74-40AD-8CA3-2F15A74BCB31}"/>
    <cellStyle name="Comma 2 7" xfId="192" xr:uid="{750FD21C-005C-40F0-A5C6-0DAB4EAD2916}"/>
    <cellStyle name="Comma 2 7 2" xfId="448" xr:uid="{7C7DEF87-876B-47FC-BA76-692222CA2528}"/>
    <cellStyle name="Comma 2 7 2 2" xfId="970" xr:uid="{4C6CF048-F88A-4375-B5B0-C6EF5EE12800}"/>
    <cellStyle name="Comma 2 7 2 2 2" xfId="2017" xr:uid="{76B0F3E3-8129-4E14-A791-B5AB411ABAD3}"/>
    <cellStyle name="Comma 2 7 2 2 2 2" xfId="4107" xr:uid="{567F328D-222C-4C1C-97C0-92FBA246F4A5}"/>
    <cellStyle name="Comma 2 7 2 2 2 2 2" xfId="12469" xr:uid="{750CB758-D2EA-4ABD-B890-A2861439F743}"/>
    <cellStyle name="Comma 2 7 2 2 2 2 3" xfId="8289" xr:uid="{91F8C99D-D3D7-45CD-BD25-5741788ACAC0}"/>
    <cellStyle name="Comma 2 7 2 2 2 3" xfId="10379" xr:uid="{8FBF64BD-42A9-4BFE-865F-25D2DB370BBA}"/>
    <cellStyle name="Comma 2 7 2 2 2 4" xfId="6199" xr:uid="{0EF361B5-4D7A-4F4F-B037-7C8249CEDF1C}"/>
    <cellStyle name="Comma 2 7 2 2 3" xfId="3062" xr:uid="{5B23534A-D057-48AD-B90B-3E35D53198D8}"/>
    <cellStyle name="Comma 2 7 2 2 3 2" xfId="11424" xr:uid="{3663FF79-3F35-40DF-8677-0061B22D7ED3}"/>
    <cellStyle name="Comma 2 7 2 2 3 3" xfId="7244" xr:uid="{39964A4C-AB37-4427-9B05-08CD425392ED}"/>
    <cellStyle name="Comma 2 7 2 2 4" xfId="9334" xr:uid="{15DC647E-4F54-4AD2-812F-6225686B0AF4}"/>
    <cellStyle name="Comma 2 7 2 2 5" xfId="5154" xr:uid="{24795B93-1BFD-4C04-8BFF-4EACFE69A01B}"/>
    <cellStyle name="Comma 2 7 2 3" xfId="1497" xr:uid="{57F7466D-2540-4974-9BD6-2CE5D49F2B01}"/>
    <cellStyle name="Comma 2 7 2 3 2" xfId="3587" xr:uid="{88EFCD7C-97AD-4116-8082-FC63DBD172EE}"/>
    <cellStyle name="Comma 2 7 2 3 2 2" xfId="11949" xr:uid="{0D0B2D23-CB8E-4FE4-81D6-EFFE0B23A587}"/>
    <cellStyle name="Comma 2 7 2 3 2 3" xfId="7769" xr:uid="{886108F7-A94B-4DC4-8E7A-390479B50D44}"/>
    <cellStyle name="Comma 2 7 2 3 3" xfId="9859" xr:uid="{F2A58D2C-A6AF-4554-9C60-1E439E2A4317}"/>
    <cellStyle name="Comma 2 7 2 3 4" xfId="5679" xr:uid="{8D1DDF09-183C-4B6C-A2D1-76DCF6FA61D1}"/>
    <cellStyle name="Comma 2 7 2 4" xfId="2542" xr:uid="{33D21137-7478-4E0C-BF2F-7DE9472F9A6B}"/>
    <cellStyle name="Comma 2 7 2 4 2" xfId="10904" xr:uid="{4E0BC63F-9E78-49A3-94A9-7680C84B4B09}"/>
    <cellStyle name="Comma 2 7 2 4 3" xfId="6724" xr:uid="{451B0C23-30CE-42D7-AB02-E2668125CC6A}"/>
    <cellStyle name="Comma 2 7 2 5" xfId="8814" xr:uid="{FDAFBE29-92D7-4AC9-A224-7A372C849377}"/>
    <cellStyle name="Comma 2 7 2 6" xfId="4634" xr:uid="{C01C4A3B-E623-4308-ACAD-4BC6013223E2}"/>
    <cellStyle name="Comma 2 7 3" xfId="714" xr:uid="{C4E0DCF1-980D-4CF2-8A93-9BAD0B235BB9}"/>
    <cellStyle name="Comma 2 7 3 2" xfId="1761" xr:uid="{A3EF944B-6D18-48BF-BDA0-920E87B0BD42}"/>
    <cellStyle name="Comma 2 7 3 2 2" xfId="3851" xr:uid="{39800D67-4197-4EC5-892D-2913A702EB0F}"/>
    <cellStyle name="Comma 2 7 3 2 2 2" xfId="12213" xr:uid="{D5B4F163-D50F-4ED2-ADC7-12CACF42D987}"/>
    <cellStyle name="Comma 2 7 3 2 2 3" xfId="8033" xr:uid="{3061CC60-31AE-46B4-B29E-2E4696DB5C44}"/>
    <cellStyle name="Comma 2 7 3 2 3" xfId="10123" xr:uid="{639B36E3-CE44-4378-AF73-986E3ADF4E68}"/>
    <cellStyle name="Comma 2 7 3 2 4" xfId="5943" xr:uid="{BD308A5A-844D-4FA6-91A6-8EB718C739B7}"/>
    <cellStyle name="Comma 2 7 3 3" xfId="2806" xr:uid="{32D087C9-DE2D-4306-A575-98E4F986569C}"/>
    <cellStyle name="Comma 2 7 3 3 2" xfId="11168" xr:uid="{7624F68F-2354-4914-A94A-8FC8E51AA911}"/>
    <cellStyle name="Comma 2 7 3 3 3" xfId="6988" xr:uid="{01A8A4E9-4D52-411B-AD8A-121C663F7310}"/>
    <cellStyle name="Comma 2 7 3 4" xfId="9078" xr:uid="{487A38D5-C1C2-4740-B458-7A8882B250A8}"/>
    <cellStyle name="Comma 2 7 3 5" xfId="4898" xr:uid="{ADA6E6C0-B3C1-4990-93E0-44298C7B948C}"/>
    <cellStyle name="Comma 2 7 4" xfId="1241" xr:uid="{21A7E050-B9BA-42AE-A91F-CF7B6F0BB19F}"/>
    <cellStyle name="Comma 2 7 4 2" xfId="3331" xr:uid="{527B1C35-E650-4F5B-9A5E-6B18977B40BB}"/>
    <cellStyle name="Comma 2 7 4 2 2" xfId="11693" xr:uid="{FA57A1BD-9213-4222-A7FE-07F7163F836F}"/>
    <cellStyle name="Comma 2 7 4 2 3" xfId="7513" xr:uid="{D02D7278-892A-4293-B289-9155DDA62846}"/>
    <cellStyle name="Comma 2 7 4 3" xfId="9603" xr:uid="{6C74DEEC-7B0F-4544-8CF6-60A9A70F2E98}"/>
    <cellStyle name="Comma 2 7 4 4" xfId="5423" xr:uid="{8CD66D29-1B07-4A23-82DE-3B328F972024}"/>
    <cellStyle name="Comma 2 7 5" xfId="2286" xr:uid="{BF986B9B-B1C4-40B5-B9FC-29B165890208}"/>
    <cellStyle name="Comma 2 7 5 2" xfId="10648" xr:uid="{73D8EC4B-2E05-4AEA-BE10-F19B65FF5FA5}"/>
    <cellStyle name="Comma 2 7 5 3" xfId="6468" xr:uid="{3061BDB9-F049-467D-849E-CBD85FE37EC7}"/>
    <cellStyle name="Comma 2 7 6" xfId="8558" xr:uid="{36D5EF69-6119-4C08-9965-779276E99FB2}"/>
    <cellStyle name="Comma 2 7 7" xfId="4378" xr:uid="{18DB966E-FE8A-4C6E-BF68-197E716C2541}"/>
    <cellStyle name="Comma 2 8" xfId="320" xr:uid="{5E1BC675-D959-4320-B8D9-F6B1011BB740}"/>
    <cellStyle name="Comma 2 8 2" xfId="842" xr:uid="{617B93B4-BB5C-414A-9229-731F30D67DE6}"/>
    <cellStyle name="Comma 2 8 2 2" xfId="1889" xr:uid="{5E51EF67-7436-405A-8FFB-FE1E43AF799A}"/>
    <cellStyle name="Comma 2 8 2 2 2" xfId="3979" xr:uid="{77A67171-DC3B-478F-B8B3-8A226FFF3C9F}"/>
    <cellStyle name="Comma 2 8 2 2 2 2" xfId="12341" xr:uid="{AAF3CB08-B98E-41E2-B5CF-D517C0CB64CB}"/>
    <cellStyle name="Comma 2 8 2 2 2 3" xfId="8161" xr:uid="{35823E49-5493-4462-997E-BFC2EE09FDCE}"/>
    <cellStyle name="Comma 2 8 2 2 3" xfId="10251" xr:uid="{2255D49A-047F-4375-81C4-DB4ECCBAD33E}"/>
    <cellStyle name="Comma 2 8 2 2 4" xfId="6071" xr:uid="{BD4A1DDE-FE32-4A41-9139-25A5E4A569F3}"/>
    <cellStyle name="Comma 2 8 2 3" xfId="2934" xr:uid="{F5C0F309-966E-4A31-93BA-A09B2000D90C}"/>
    <cellStyle name="Comma 2 8 2 3 2" xfId="11296" xr:uid="{4A7C4F12-2C29-44EC-921F-AE7480DE0416}"/>
    <cellStyle name="Comma 2 8 2 3 3" xfId="7116" xr:uid="{937D22CE-BB98-41EC-89B9-239DF66A7196}"/>
    <cellStyle name="Comma 2 8 2 4" xfId="9206" xr:uid="{E8138BE3-7E27-4A15-8803-707173E447E0}"/>
    <cellStyle name="Comma 2 8 2 5" xfId="5026" xr:uid="{AC901369-6E54-4CDE-B9AF-FCC2A3EBB450}"/>
    <cellStyle name="Comma 2 8 3" xfId="1369" xr:uid="{8AB11809-0A83-4F05-9D03-A09FAB865BBE}"/>
    <cellStyle name="Comma 2 8 3 2" xfId="3459" xr:uid="{01BC7187-681B-48F3-9E3A-8F43CEDE1B03}"/>
    <cellStyle name="Comma 2 8 3 2 2" xfId="11821" xr:uid="{3D6FD00B-F5B6-4D8A-AE25-4D81F6E6E90C}"/>
    <cellStyle name="Comma 2 8 3 2 3" xfId="7641" xr:uid="{F8E1F499-1444-49C0-BF75-C8C2FFCFF7B7}"/>
    <cellStyle name="Comma 2 8 3 3" xfId="9731" xr:uid="{D132C05F-EF9D-4A3B-81E7-B7CED405D861}"/>
    <cellStyle name="Comma 2 8 3 4" xfId="5551" xr:uid="{1E3D6131-A18A-4D13-95A1-2B01FEFA5A7B}"/>
    <cellStyle name="Comma 2 8 4" xfId="2414" xr:uid="{9CD834F4-9F9B-4F9E-989B-09CF8112E53C}"/>
    <cellStyle name="Comma 2 8 4 2" xfId="10776" xr:uid="{8D3F55E5-FECF-4B7E-B8B6-5B1D36491309}"/>
    <cellStyle name="Comma 2 8 4 3" xfId="6596" xr:uid="{C5C6F6B3-849E-4EBC-BE9E-942AE68C3FEB}"/>
    <cellStyle name="Comma 2 8 5" xfId="8686" xr:uid="{9838D0A0-B88D-42BC-B6BF-EF4F2106E1A3}"/>
    <cellStyle name="Comma 2 8 6" xfId="4506" xr:uid="{816F82E9-CBE3-4E8D-A39C-13811DF0DA15}"/>
    <cellStyle name="Comma 2 9" xfId="586" xr:uid="{A69C12C1-D714-423A-956D-23BCE73B3D23}"/>
    <cellStyle name="Comma 2 9 2" xfId="1633" xr:uid="{A239D047-1C97-44AD-975E-4B8DBED2C7E5}"/>
    <cellStyle name="Comma 2 9 2 2" xfId="3723" xr:uid="{52E5D64E-4D41-40FE-99D1-C98BABBFCA7B}"/>
    <cellStyle name="Comma 2 9 2 2 2" xfId="12085" xr:uid="{648F6272-AE48-4DF5-BF28-4B585D428895}"/>
    <cellStyle name="Comma 2 9 2 2 3" xfId="7905" xr:uid="{DA52AF94-51A5-485F-AB69-1DEDBF13653E}"/>
    <cellStyle name="Comma 2 9 2 3" xfId="9995" xr:uid="{AFE57F60-F23C-4327-95D1-7A6EB0A48EC6}"/>
    <cellStyle name="Comma 2 9 2 4" xfId="5815" xr:uid="{DB27E26E-187A-4964-BFA2-44738F27DBD2}"/>
    <cellStyle name="Comma 2 9 3" xfId="2678" xr:uid="{169D6814-3509-4FA8-9937-E3932B277A30}"/>
    <cellStyle name="Comma 2 9 3 2" xfId="11040" xr:uid="{3B465C9B-48A2-4834-900A-6A26DA5C2996}"/>
    <cellStyle name="Comma 2 9 3 3" xfId="6860" xr:uid="{F5917132-36E8-4AD8-A0AD-F54B6855E7D6}"/>
    <cellStyle name="Comma 2 9 4" xfId="8950" xr:uid="{5FBFF813-46A3-4206-BE40-3ABA09FA51C8}"/>
    <cellStyle name="Comma 2 9 5" xfId="4770" xr:uid="{4802594A-5A02-49B2-8D88-7D5653866880}"/>
    <cellStyle name="Comma 3" xfId="76" xr:uid="{85131026-49E6-4151-A6D0-93A3CDB900C6}"/>
    <cellStyle name="Comma 3 2" xfId="12623" xr:uid="{E1B8CDCC-37CA-4E84-9EC9-9BBA7E38AAC9}"/>
    <cellStyle name="Comma 3 3" xfId="12686" xr:uid="{6A62468E-3E1F-4AEE-AB11-A9326B31617F}"/>
    <cellStyle name="Comma 3 4" xfId="12661" xr:uid="{4919F8AD-50F4-4098-8C40-393915072AD1}"/>
    <cellStyle name="Comma 4" xfId="578" xr:uid="{FC8D87B4-D1CD-4804-8825-6FBDDBFFB1F9}"/>
    <cellStyle name="Comma 4 2" xfId="1099" xr:uid="{20AED349-0809-428C-A7C7-DE70CD94B568}"/>
    <cellStyle name="Comma 4 2 2" xfId="2146" xr:uid="{15ED2D77-4A0F-414B-98DF-E4D7253B2028}"/>
    <cellStyle name="Comma 4 2 2 2" xfId="4236" xr:uid="{2FA3C3DB-F6AE-4C6A-92D4-9AB37300FC41}"/>
    <cellStyle name="Comma 4 2 2 2 2" xfId="12598" xr:uid="{182AFF4F-AF47-44C9-A0E2-0F5C53382DFF}"/>
    <cellStyle name="Comma 4 2 2 2 3" xfId="8418" xr:uid="{96736179-1128-458E-ACF7-AB97420A34FB}"/>
    <cellStyle name="Comma 4 2 2 3" xfId="10508" xr:uid="{432377CA-4CDD-4AAB-9AD7-8D564CB3B682}"/>
    <cellStyle name="Comma 4 2 2 4" xfId="6328" xr:uid="{AF9CA26D-4DFE-49D4-959B-FD01DED31D2D}"/>
    <cellStyle name="Comma 4 2 3" xfId="3191" xr:uid="{8A59DD10-7A72-4466-B39A-C7F35D5FF57B}"/>
    <cellStyle name="Comma 4 2 3 2" xfId="11553" xr:uid="{E167FA2E-D2D6-4F80-866C-FA12604E819C}"/>
    <cellStyle name="Comma 4 2 3 3" xfId="7373" xr:uid="{AC83F180-8588-4D87-8221-D5F0C07E577C}"/>
    <cellStyle name="Comma 4 2 4" xfId="9463" xr:uid="{7BD39CBF-A247-40F3-B556-A405A107BBE5}"/>
    <cellStyle name="Comma 4 2 5" xfId="5283" xr:uid="{F1EB9377-A301-4563-B0E0-C78011F7DF5C}"/>
    <cellStyle name="Comma 4 3" xfId="1626" xr:uid="{A0FCE1A0-0C65-4545-9D5B-41982A2CF5F9}"/>
    <cellStyle name="Comma 4 3 2" xfId="3716" xr:uid="{069E57BC-21F0-4070-9789-FDCF876AFB6D}"/>
    <cellStyle name="Comma 4 3 2 2" xfId="12078" xr:uid="{7F8A6539-4A5D-40C0-81F2-903489DF1E3F}"/>
    <cellStyle name="Comma 4 3 2 3" xfId="7898" xr:uid="{84DBC5CE-51B2-4622-942B-AFA04639355B}"/>
    <cellStyle name="Comma 4 3 3" xfId="9988" xr:uid="{2C8DF37B-3CD1-4C26-A584-5C7541EBB6F6}"/>
    <cellStyle name="Comma 4 3 4" xfId="5808" xr:uid="{16C9A160-6646-4BF8-9776-AD7D5B05AEE5}"/>
    <cellStyle name="Comma 4 3 5" xfId="12624" xr:uid="{52DEF5DA-8F53-4F3D-8D76-E7708E5E64A4}"/>
    <cellStyle name="Comma 4 4" xfId="2671" xr:uid="{0678E2FF-4B10-403F-809D-3A5BEA5F92F9}"/>
    <cellStyle name="Comma 4 4 2" xfId="11033" xr:uid="{5B4830D9-4E65-4E55-A44C-7B465ECC2322}"/>
    <cellStyle name="Comma 4 4 3" xfId="6853" xr:uid="{014E0454-B005-41E4-B12F-B0B065B00E2C}"/>
    <cellStyle name="Comma 4 5" xfId="8943" xr:uid="{AE6FED53-1D35-42B1-917E-4D15AB5BC87E}"/>
    <cellStyle name="Comma 4 6" xfId="4763" xr:uid="{81CE3D27-6B6C-4438-9480-210AEA6B9AD3}"/>
    <cellStyle name="Comma 4 7" xfId="12688" xr:uid="{1B2D6126-8383-4976-AC3C-99C8F83595C0}"/>
    <cellStyle name="Comma 4 8" xfId="12662" xr:uid="{C1442B3F-EC6C-4CF9-9EAA-12D0FD563DF7}"/>
    <cellStyle name="Comma 5" xfId="585" xr:uid="{38D0EE5A-8454-4799-838D-10B82BCC9588}"/>
    <cellStyle name="Comma 5 2" xfId="1632" xr:uid="{4D94EE6E-7386-4E17-9ADE-011ED6E435FE}"/>
    <cellStyle name="Comma 5 2 2" xfId="3722" xr:uid="{0DA5202B-DFD5-4102-BE29-514B3704AED4}"/>
    <cellStyle name="Comma 5 2 2 2" xfId="12084" xr:uid="{C9CD0A7B-AD6E-419B-9F4B-A58285729722}"/>
    <cellStyle name="Comma 5 2 2 2 2" xfId="12657" xr:uid="{4B7700FA-AFE7-45FE-831B-E8FF7A230186}"/>
    <cellStyle name="Comma 5 2 2 3" xfId="7904" xr:uid="{EEE30348-010F-48D1-8BB8-0ACEB4598A20}"/>
    <cellStyle name="Comma 5 2 2 4" xfId="12641" xr:uid="{4A12FD09-8F5C-4240-BA2A-CBD7FD16840C}"/>
    <cellStyle name="Comma 5 2 3" xfId="9994" xr:uid="{EC415492-95AB-4B8E-9F5B-14EA36347DB2}"/>
    <cellStyle name="Comma 5 2 3 2" xfId="12651" xr:uid="{C6DAD7D0-233E-4572-AA24-9E4BE1F498F1}"/>
    <cellStyle name="Comma 5 2 4" xfId="5814" xr:uid="{9E5EE02C-3E26-4430-94B3-2C534516FF98}"/>
    <cellStyle name="Comma 5 2 4 2" xfId="12647" xr:uid="{69B0B786-B7F9-47E9-868F-044645B02655}"/>
    <cellStyle name="Comma 5 2 5" xfId="12635" xr:uid="{4610FA39-1226-4F69-9D59-9B909E2D7DE0}"/>
    <cellStyle name="Comma 5 2 6" xfId="12628" xr:uid="{5495410F-AAD3-4EE5-9021-FA3FC30FFE18}"/>
    <cellStyle name="Comma 5 3" xfId="2677" xr:uid="{D69A3676-6085-4B5A-9A08-0F9699BF78FB}"/>
    <cellStyle name="Comma 5 3 2" xfId="11039" xr:uid="{694F49B6-A3BB-4CD9-B3F3-AFCF9231E5D9}"/>
    <cellStyle name="Comma 5 3 2 2" xfId="12654" xr:uid="{8FF8BF74-5DFE-4A64-AF3D-58E20D52AA5C}"/>
    <cellStyle name="Comma 5 3 3" xfId="6859" xr:uid="{241C5467-ADB8-4BE3-9255-840E5579C12E}"/>
    <cellStyle name="Comma 5 3 4" xfId="12638" xr:uid="{ED64A292-8329-48C2-9A12-8DC980E886B7}"/>
    <cellStyle name="Comma 5 4" xfId="8949" xr:uid="{5E8D940A-195A-49F6-A3FE-67253101B33A}"/>
    <cellStyle name="Comma 5 4 2" xfId="12648" xr:uid="{73CBBF81-EA2F-44F2-AAF5-3A73C237A51D}"/>
    <cellStyle name="Comma 5 5" xfId="4769" xr:uid="{7E638F37-920D-4552-9994-345035011BDE}"/>
    <cellStyle name="Comma 5 5 2" xfId="12644" xr:uid="{1E6CCAB9-B438-4DAE-AD4E-5939350F84FD}"/>
    <cellStyle name="Comma 5 6" xfId="12632" xr:uid="{AF8104A6-11BA-44A8-9F85-4D02F7770274}"/>
    <cellStyle name="Comma 5 7" xfId="12692" xr:uid="{2E504D3C-0151-4F38-BC38-76C04E1F580A}"/>
    <cellStyle name="Comma 5 8" xfId="12665" xr:uid="{4F3F2AB2-4463-43A9-AF1C-E569C8C46E61}"/>
    <cellStyle name="Comma 6" xfId="67" xr:uid="{60DD033B-C57F-4B05-B36C-934898DBEBBB}"/>
    <cellStyle name="Comma 6 2" xfId="12670" xr:uid="{C9369880-6F53-457F-B0F2-C3058118C762}"/>
    <cellStyle name="Comma 6 3" xfId="12696" xr:uid="{A61B037F-2297-41D3-8B7B-ADD2FE02AA7E}"/>
    <cellStyle name="Comma 6 4" xfId="12668" xr:uid="{51B6D7F7-47AD-4D53-BF99-1029EB66A25F}"/>
    <cellStyle name="Comma 6 5" xfId="12626" xr:uid="{80FFA50E-1C8A-43E1-B693-971776FCCC4D}"/>
    <cellStyle name="Comma 7" xfId="12672" xr:uid="{A4960E7D-C96F-4D02-84C5-83804DCBCF0B}"/>
    <cellStyle name="Comma 8" xfId="12663" xr:uid="{00618604-8EB7-4847-9E0E-36E5DA007C95}"/>
    <cellStyle name="Currency 2" xfId="191" xr:uid="{8488445D-860D-4AB3-99B9-6F323B0A464F}"/>
    <cellStyle name="Currency 3" xfId="126" xr:uid="{37F19798-B558-45D9-96F7-A154839610C5}"/>
    <cellStyle name="Explanatory Text 2" xfId="43" xr:uid="{A1405246-2F93-42D9-96B5-6F6520216923}"/>
    <cellStyle name="Good 2" xfId="44" xr:uid="{16460FEB-55D3-4AFC-ADA5-E468ACB125ED}"/>
    <cellStyle name="Heading 1 2" xfId="45" xr:uid="{87142BF5-A986-4201-A899-29B0A75DBE91}"/>
    <cellStyle name="Heading 2 2" xfId="46" xr:uid="{D8A538A2-3B78-4616-A0DC-581473D349E6}"/>
    <cellStyle name="Heading 3 2" xfId="47" xr:uid="{2FFF3C2A-B457-4469-95A7-8A59BF55E66B}"/>
    <cellStyle name="Heading 4 2" xfId="48" xr:uid="{33042929-4410-43A2-BE57-9E262115FB74}"/>
    <cellStyle name="Hyperlink 2" xfId="576" xr:uid="{C7E80FA0-A7F1-4469-9159-4CADBCA62D13}"/>
    <cellStyle name="Hyperlink 2 2" xfId="12622" xr:uid="{C30ABF7E-A4A0-4D13-8CF8-D0FB7A350FFB}"/>
    <cellStyle name="Hyperlink 3" xfId="12630" xr:uid="{84C5EE95-CC6D-4CF8-9A48-15F6A8F97608}"/>
    <cellStyle name="Input 2" xfId="49" xr:uid="{E5C1519F-A0D4-4EE8-868F-E2A75908C5C8}"/>
    <cellStyle name="Linked Cell 2" xfId="50" xr:uid="{712186E8-BAE5-4101-9C86-C5E5DEAF2960}"/>
    <cellStyle name="Neutral 2" xfId="51" xr:uid="{83A5E145-F5BF-4AC8-BFA7-2629D79CD30B}"/>
    <cellStyle name="Normal" xfId="0" builtinId="0"/>
    <cellStyle name="Normal 10" xfId="6" xr:uid="{00000000-0005-0000-0000-000001000000}"/>
    <cellStyle name="Normal 10 2" xfId="1630" xr:uid="{7DC1FC97-4839-495C-A34C-CC4A5E47015C}"/>
    <cellStyle name="Normal 10 2 2" xfId="3720" xr:uid="{56F399EB-C2F9-436C-B5F6-CEA296E08482}"/>
    <cellStyle name="Normal 10 2 2 2" xfId="12082" xr:uid="{A9C9CA28-C404-4264-9181-AF5DD33FDDEC}"/>
    <cellStyle name="Normal 10 2 2 3" xfId="7902" xr:uid="{FF84A060-85EA-4BE2-9917-F4008BE137CE}"/>
    <cellStyle name="Normal 10 2 3" xfId="9992" xr:uid="{FE2FADFF-64C3-4C34-A0E3-85E88BA09306}"/>
    <cellStyle name="Normal 10 2 4" xfId="5812" xr:uid="{81D0F2C5-65FA-4C18-8372-CA9C0B116FF7}"/>
    <cellStyle name="Normal 10 3" xfId="2675" xr:uid="{B8F37308-19A1-414B-B9B6-662E694AAA22}"/>
    <cellStyle name="Normal 10 3 2" xfId="11037" xr:uid="{7F599B7A-24AD-48DB-A1FF-8DD771D0851C}"/>
    <cellStyle name="Normal 10 3 3" xfId="6857" xr:uid="{BC7FFF58-0FF9-4373-8123-B1679DC0758A}"/>
    <cellStyle name="Normal 10 4" xfId="8947" xr:uid="{A6563E74-E247-4F45-9F54-B8C87AD2294A}"/>
    <cellStyle name="Normal 10 5" xfId="4767" xr:uid="{6EFED681-C531-40AA-9312-9B9C09DCDE3E}"/>
    <cellStyle name="Normal 10 6" xfId="583" xr:uid="{A68CDD49-6253-45C5-9867-BF84CD157F60}"/>
    <cellStyle name="Normal 11" xfId="7" xr:uid="{00000000-0005-0000-0000-000002000000}"/>
    <cellStyle name="Normal 11 2" xfId="2150" xr:uid="{A485F022-FB0A-4F5F-83FC-83F50540AB54}"/>
    <cellStyle name="Normal 11 2 2" xfId="4240" xr:uid="{AE3C3C21-818D-4451-A143-8510EE89FD8A}"/>
    <cellStyle name="Normal 11 2 2 2" xfId="12602" xr:uid="{7DA4EC7A-FCCA-4854-B54F-20AE8530C881}"/>
    <cellStyle name="Normal 11 2 2 3" xfId="8422" xr:uid="{E2C609D1-32A2-45A1-B9BA-5B395485EB1A}"/>
    <cellStyle name="Normal 11 2 3" xfId="10512" xr:uid="{7E7FDF9B-CC0C-4760-92F6-62B90A2A8D21}"/>
    <cellStyle name="Normal 11 2 4" xfId="6332" xr:uid="{8994E81B-D76E-48BD-A9E4-769342C6BB80}"/>
    <cellStyle name="Normal 11 3" xfId="3195" xr:uid="{9A9629AA-5F92-424F-8A52-DDE96E6AC1F2}"/>
    <cellStyle name="Normal 11 3 2" xfId="11557" xr:uid="{C348B863-6DAC-42F3-8167-795A2D49ACB6}"/>
    <cellStyle name="Normal 11 3 3" xfId="7377" xr:uid="{139F9DF4-A8C4-4054-943D-725BA099E740}"/>
    <cellStyle name="Normal 11 4" xfId="9467" xr:uid="{517D47C5-6F2A-4296-8385-4D29ECF71B33}"/>
    <cellStyle name="Normal 11 5" xfId="5287" xr:uid="{649106E9-0ABE-4AF1-9ED9-6C5766614542}"/>
    <cellStyle name="Normal 11 6" xfId="1103" xr:uid="{88CA60ED-D380-4383-BEE1-7966A3A9F444}"/>
    <cellStyle name="Normal 12" xfId="1109" xr:uid="{A0829E74-48C7-410F-B65E-865A3089CA63}"/>
    <cellStyle name="Normal 12 2" xfId="2154" xr:uid="{BE84F081-F2D3-433A-BC3F-D95B6F90F692}"/>
    <cellStyle name="Normal 12 2 2" xfId="4244" xr:uid="{A685D375-F83E-4CF8-B33C-89ED9C449E08}"/>
    <cellStyle name="Normal 12 2 2 2" xfId="12606" xr:uid="{F10EAF94-4CC0-46ED-82EB-D7AD85C36058}"/>
    <cellStyle name="Normal 12 2 2 3" xfId="8426" xr:uid="{8A7C8F73-DA64-4172-8B66-E66B4C53BFA4}"/>
    <cellStyle name="Normal 12 2 3" xfId="10516" xr:uid="{7167E9B1-B91A-451F-9B69-834662AA2045}"/>
    <cellStyle name="Normal 12 2 4" xfId="6336" xr:uid="{5DD76E24-6908-4A07-A50C-13CC84A5B895}"/>
    <cellStyle name="Normal 12 3" xfId="3199" xr:uid="{5EE6F779-ADCC-4128-A7FC-2693B8791106}"/>
    <cellStyle name="Normal 12 3 2" xfId="11561" xr:uid="{F35DA333-13D6-4435-8A2E-2FF751531636}"/>
    <cellStyle name="Normal 12 3 3" xfId="7381" xr:uid="{66033818-E71B-456A-85C8-EA27F60F5EC6}"/>
    <cellStyle name="Normal 12 4" xfId="9471" xr:uid="{B24FDF6C-05FD-4978-A3E7-25C4B60F87DD}"/>
    <cellStyle name="Normal 12 5" xfId="5291" xr:uid="{F72E1D56-C024-4436-BDD9-0FE30256A09E}"/>
    <cellStyle name="Normal 12 6" xfId="12610" xr:uid="{79C3D99F-8FDB-4A69-972A-F350A991D454}"/>
    <cellStyle name="Normal 13" xfId="4248" xr:uid="{1D0E9725-B6A8-4D57-ACFF-B63E88B0AF45}"/>
    <cellStyle name="Normal 13 2" xfId="12631" xr:uid="{E2733A0D-ACEE-4997-8EC4-C123906271A8}"/>
    <cellStyle name="Normal 13 3" xfId="12611" xr:uid="{4C52F81A-DD65-46F4-87D2-448C7F477BAE}"/>
    <cellStyle name="Normal 14" xfId="12621" xr:uid="{CB3FAE32-99BE-4EC5-AB5D-01436940A041}"/>
    <cellStyle name="Normal 15" xfId="12629" xr:uid="{F3A994B5-BBD9-4354-9830-9C59BF1AAB2A}"/>
    <cellStyle name="Normal 16" xfId="12671" xr:uid="{2A8F4305-8A6D-4AB5-AE42-392855CA93E3}"/>
    <cellStyle name="Normal 2" xfId="3" xr:uid="{00000000-0005-0000-0000-000003000000}"/>
    <cellStyle name="Normal 2 2" xfId="2" xr:uid="{00000000-0005-0000-0000-000004000000}"/>
    <cellStyle name="Normal 2 3" xfId="1107" xr:uid="{63C7269F-6944-4347-8E7F-D48F3E0FE55E}"/>
    <cellStyle name="Normal 2 3 2" xfId="12619" xr:uid="{0116EBFC-5D82-4750-9F1C-FF0AB9B31E34}"/>
    <cellStyle name="Normal 2 3 3" xfId="12682" xr:uid="{7E6898F9-5A31-4EB9-8E0C-34AA75207F7A}"/>
    <cellStyle name="Normal 2 3 4" xfId="12613" xr:uid="{60B49FA9-EEEF-41C3-9463-76E8393A74C4}"/>
    <cellStyle name="Normal 3" xfId="4" xr:uid="{00000000-0005-0000-0000-000005000000}"/>
    <cellStyle name="Normal 3 2" xfId="53" xr:uid="{61E26EBD-9A18-4ABD-B1EB-A5FFF17A2E63}"/>
    <cellStyle name="Normal 3 2 10" xfId="2160" xr:uid="{C740DC24-9060-43A1-917E-FF3F05078611}"/>
    <cellStyle name="Normal 3 2 10 2" xfId="10522" xr:uid="{378AA793-CDB5-4F4B-9C1E-B4247E2F37CB}"/>
    <cellStyle name="Normal 3 2 10 3" xfId="6342" xr:uid="{02838EE2-9718-4B04-A509-E09ACC5D48E4}"/>
    <cellStyle name="Normal 3 2 11" xfId="8432" xr:uid="{53E4BA4E-B045-427D-AF9A-CCFE4A8C313E}"/>
    <cellStyle name="Normal 3 2 12" xfId="4252" xr:uid="{D69B414D-78E5-4D75-95DE-85243B3FC488}"/>
    <cellStyle name="Normal 3 2 13" xfId="12680" xr:uid="{E9747D1B-C262-4057-B7DD-597D6FD26F6E}"/>
    <cellStyle name="Normal 3 2 2" xfId="70" xr:uid="{99C5719E-691B-4DAA-A455-E3456576FA37}"/>
    <cellStyle name="Normal 3 2 2 10" xfId="8440" xr:uid="{8BB12E7A-A67C-4963-BB6A-2FA938C3429A}"/>
    <cellStyle name="Normal 3 2 2 11" xfId="4260" xr:uid="{68CE3CCB-1D29-4C4B-A533-B81C3B9AD515}"/>
    <cellStyle name="Normal 3 2 2 2" xfId="87" xr:uid="{816B0308-9065-46F2-A991-9137A47558B0}"/>
    <cellStyle name="Normal 3 2 2 2 10" xfId="4276" xr:uid="{49973DFC-F2EE-4D71-AD7F-FDD90186439B}"/>
    <cellStyle name="Normal 3 2 2 2 2" xfId="120" xr:uid="{EC39909D-7887-4F62-ABBE-C3271CAB7585}"/>
    <cellStyle name="Normal 3 2 2 2 2 2" xfId="185" xr:uid="{A3D32CF7-13EE-48D5-A3D0-6D1BD35F3451}"/>
    <cellStyle name="Normal 3 2 2 2 2 2 2" xfId="314" xr:uid="{D4CC85AE-3E39-44EE-8B9D-959CFC3F2380}"/>
    <cellStyle name="Normal 3 2 2 2 2 2 2 2" xfId="570" xr:uid="{0DFD5EFE-5B71-436A-AFB9-53B85DB7762C}"/>
    <cellStyle name="Normal 3 2 2 2 2 2 2 2 2" xfId="1092" xr:uid="{36078A63-60FF-476A-8827-D99D90D33B36}"/>
    <cellStyle name="Normal 3 2 2 2 2 2 2 2 2 2" xfId="2139" xr:uid="{95EA4A6A-AA3C-4728-93A8-298D3499C75E}"/>
    <cellStyle name="Normal 3 2 2 2 2 2 2 2 2 2 2" xfId="4229" xr:uid="{4551E61B-571B-4693-96B0-27DD566DA707}"/>
    <cellStyle name="Normal 3 2 2 2 2 2 2 2 2 2 2 2" xfId="12591" xr:uid="{5698661A-ADA6-4D21-8248-05E8512C8EAB}"/>
    <cellStyle name="Normal 3 2 2 2 2 2 2 2 2 2 2 3" xfId="8411" xr:uid="{F53FB8B5-2BD7-4757-94AE-73C5F5AB4FA3}"/>
    <cellStyle name="Normal 3 2 2 2 2 2 2 2 2 2 3" xfId="10501" xr:uid="{0EE148CB-5FF3-4DA3-86ED-EB54DBDC0210}"/>
    <cellStyle name="Normal 3 2 2 2 2 2 2 2 2 2 4" xfId="6321" xr:uid="{FB64FCE4-54E5-4D81-97C1-6E3A6E6AD9F1}"/>
    <cellStyle name="Normal 3 2 2 2 2 2 2 2 2 3" xfId="3184" xr:uid="{2BA4A246-5FEE-4288-946B-122557B888FD}"/>
    <cellStyle name="Normal 3 2 2 2 2 2 2 2 2 3 2" xfId="11546" xr:uid="{9E4A7716-3ECC-45B9-AE69-8F0CA6529CA9}"/>
    <cellStyle name="Normal 3 2 2 2 2 2 2 2 2 3 3" xfId="7366" xr:uid="{FD9AF987-6768-4404-A76F-A941C8C5BE8C}"/>
    <cellStyle name="Normal 3 2 2 2 2 2 2 2 2 4" xfId="9456" xr:uid="{6AE4ADFF-4F5C-4878-A908-14F84163EC53}"/>
    <cellStyle name="Normal 3 2 2 2 2 2 2 2 2 5" xfId="5276" xr:uid="{C7C0DE05-B6AB-4DE6-AE4C-2647DC4AD33D}"/>
    <cellStyle name="Normal 3 2 2 2 2 2 2 2 3" xfId="1619" xr:uid="{F52EA977-5B22-491A-8DAA-79AD0AE848B3}"/>
    <cellStyle name="Normal 3 2 2 2 2 2 2 2 3 2" xfId="3709" xr:uid="{A63D7844-4BC5-462D-B583-A305B1FB48AA}"/>
    <cellStyle name="Normal 3 2 2 2 2 2 2 2 3 2 2" xfId="12071" xr:uid="{E4EEE9C4-B329-4039-B797-78F2A0F4B611}"/>
    <cellStyle name="Normal 3 2 2 2 2 2 2 2 3 2 3" xfId="7891" xr:uid="{0ABA8237-8BA9-4098-A976-83502057A5C7}"/>
    <cellStyle name="Normal 3 2 2 2 2 2 2 2 3 3" xfId="9981" xr:uid="{6DD8A2A4-4CD3-4EDC-84B6-65D2C5F1D3CC}"/>
    <cellStyle name="Normal 3 2 2 2 2 2 2 2 3 4" xfId="5801" xr:uid="{F92CD663-4CE5-4007-944C-B6EE1140847B}"/>
    <cellStyle name="Normal 3 2 2 2 2 2 2 2 4" xfId="2664" xr:uid="{1779E10A-9AB9-472F-B887-6D6CE6C46AC1}"/>
    <cellStyle name="Normal 3 2 2 2 2 2 2 2 4 2" xfId="11026" xr:uid="{6983880C-07DA-45B2-A092-803B414F8B0A}"/>
    <cellStyle name="Normal 3 2 2 2 2 2 2 2 4 3" xfId="6846" xr:uid="{B20A07A8-04E6-453B-89A8-7A1FB3C387D0}"/>
    <cellStyle name="Normal 3 2 2 2 2 2 2 2 5" xfId="8936" xr:uid="{3EB010AA-69E3-48F3-9B81-661AF9A631EB}"/>
    <cellStyle name="Normal 3 2 2 2 2 2 2 2 6" xfId="4756" xr:uid="{7D402192-F159-4FD4-8442-81DC86EDB977}"/>
    <cellStyle name="Normal 3 2 2 2 2 2 2 3" xfId="836" xr:uid="{034D7A1C-397C-4181-BEAB-F96F3F79AD09}"/>
    <cellStyle name="Normal 3 2 2 2 2 2 2 3 2" xfId="1883" xr:uid="{B263B50D-56BF-4002-B046-5D3234D44417}"/>
    <cellStyle name="Normal 3 2 2 2 2 2 2 3 2 2" xfId="3973" xr:uid="{F2B28BAC-6D7E-4ABA-AE40-CA0384D9B0D6}"/>
    <cellStyle name="Normal 3 2 2 2 2 2 2 3 2 2 2" xfId="12335" xr:uid="{AC87F15C-AC04-411F-B434-334E8D4173A5}"/>
    <cellStyle name="Normal 3 2 2 2 2 2 2 3 2 2 3" xfId="8155" xr:uid="{8C6BEB81-5949-4254-BF26-AD0BDC7CFFDD}"/>
    <cellStyle name="Normal 3 2 2 2 2 2 2 3 2 3" xfId="10245" xr:uid="{F8BEB55B-52F8-4F35-9AE7-C60FE4B485CE}"/>
    <cellStyle name="Normal 3 2 2 2 2 2 2 3 2 4" xfId="6065" xr:uid="{EAB58A27-A5E6-4D45-8493-B918B346CAAB}"/>
    <cellStyle name="Normal 3 2 2 2 2 2 2 3 3" xfId="2928" xr:uid="{D07FF70D-8BEF-4A92-ABFC-52A03AFC0CB7}"/>
    <cellStyle name="Normal 3 2 2 2 2 2 2 3 3 2" xfId="11290" xr:uid="{7FD4DE87-0C90-46E6-B48E-D5350A9B85A5}"/>
    <cellStyle name="Normal 3 2 2 2 2 2 2 3 3 3" xfId="7110" xr:uid="{6B8F0FE8-D1B7-4A39-A0FA-2755E47129AB}"/>
    <cellStyle name="Normal 3 2 2 2 2 2 2 3 4" xfId="9200" xr:uid="{35FBE8E3-F379-4F74-94BA-9D17BAB75287}"/>
    <cellStyle name="Normal 3 2 2 2 2 2 2 3 5" xfId="5020" xr:uid="{BDD9E984-78E5-489D-B638-9029ECDE958A}"/>
    <cellStyle name="Normal 3 2 2 2 2 2 2 4" xfId="1363" xr:uid="{C167AC11-8CC5-4B75-9D84-5A0DFB4AAC10}"/>
    <cellStyle name="Normal 3 2 2 2 2 2 2 4 2" xfId="3453" xr:uid="{7850CD58-16CA-4D02-8877-2C133D2F2086}"/>
    <cellStyle name="Normal 3 2 2 2 2 2 2 4 2 2" xfId="11815" xr:uid="{BD346761-E308-4983-8E7A-B47C0F816FAD}"/>
    <cellStyle name="Normal 3 2 2 2 2 2 2 4 2 3" xfId="7635" xr:uid="{9F32149D-D9BC-4629-9EF2-5440356326A4}"/>
    <cellStyle name="Normal 3 2 2 2 2 2 2 4 3" xfId="9725" xr:uid="{C68502ED-52D8-467D-9700-9BC38DC37490}"/>
    <cellStyle name="Normal 3 2 2 2 2 2 2 4 4" xfId="5545" xr:uid="{851FD8A7-7702-4AA1-883C-D26D8F4C6B47}"/>
    <cellStyle name="Normal 3 2 2 2 2 2 2 5" xfId="2408" xr:uid="{70F0FAD2-6DA5-411B-8A66-265BEE05D08F}"/>
    <cellStyle name="Normal 3 2 2 2 2 2 2 5 2" xfId="10770" xr:uid="{71F9B290-ED7E-4B88-8842-65426B6D0A75}"/>
    <cellStyle name="Normal 3 2 2 2 2 2 2 5 3" xfId="6590" xr:uid="{D8D57BF8-0844-46F1-92E7-368C25BC481F}"/>
    <cellStyle name="Normal 3 2 2 2 2 2 2 6" xfId="8680" xr:uid="{7CC1D92A-477F-40D3-A7BA-D04062189778}"/>
    <cellStyle name="Normal 3 2 2 2 2 2 2 7" xfId="4500" xr:uid="{6623A94D-F9B5-49CA-82F5-8BFA7C92B43D}"/>
    <cellStyle name="Normal 3 2 2 2 2 2 3" xfId="442" xr:uid="{8A57D373-721D-4014-A509-07DDA740DA52}"/>
    <cellStyle name="Normal 3 2 2 2 2 2 3 2" xfId="964" xr:uid="{AB609962-D6E3-4CCC-B073-D1FEBCAD4E93}"/>
    <cellStyle name="Normal 3 2 2 2 2 2 3 2 2" xfId="2011" xr:uid="{47F11A18-6507-4025-BEE6-4712BB1519E0}"/>
    <cellStyle name="Normal 3 2 2 2 2 2 3 2 2 2" xfId="4101" xr:uid="{43BD262A-DFDB-4D10-A0E6-9833F7A06E39}"/>
    <cellStyle name="Normal 3 2 2 2 2 2 3 2 2 2 2" xfId="12463" xr:uid="{F351377C-739D-4BF4-BE82-F681BFA7E3FE}"/>
    <cellStyle name="Normal 3 2 2 2 2 2 3 2 2 2 3" xfId="8283" xr:uid="{4CCEE6F9-BCEF-485D-9D4B-ED4DBD700C0D}"/>
    <cellStyle name="Normal 3 2 2 2 2 2 3 2 2 3" xfId="10373" xr:uid="{9CD0346C-3B4E-4854-8644-2C4E12CCBE53}"/>
    <cellStyle name="Normal 3 2 2 2 2 2 3 2 2 4" xfId="6193" xr:uid="{894F561A-2593-4F11-9972-839893D27E05}"/>
    <cellStyle name="Normal 3 2 2 2 2 2 3 2 3" xfId="3056" xr:uid="{FEA6EB6E-AC27-41D1-BB0B-49D82D49CB02}"/>
    <cellStyle name="Normal 3 2 2 2 2 2 3 2 3 2" xfId="11418" xr:uid="{EF5BBECE-2A7C-4E07-96F1-8C90D8995AB1}"/>
    <cellStyle name="Normal 3 2 2 2 2 2 3 2 3 3" xfId="7238" xr:uid="{B30C0C8B-AB83-4479-BDED-61147E1A5D5E}"/>
    <cellStyle name="Normal 3 2 2 2 2 2 3 2 4" xfId="9328" xr:uid="{7BD60376-43C4-4D21-8E7F-5239335162B1}"/>
    <cellStyle name="Normal 3 2 2 2 2 2 3 2 5" xfId="5148" xr:uid="{7321DD5A-C122-4D94-BA22-62DF13829886}"/>
    <cellStyle name="Normal 3 2 2 2 2 2 3 3" xfId="1491" xr:uid="{EFE2CA92-EF4C-4FA9-B8ED-47F1A6B5307F}"/>
    <cellStyle name="Normal 3 2 2 2 2 2 3 3 2" xfId="3581" xr:uid="{1D20F0C5-E771-418B-B145-0A3BA0C49D75}"/>
    <cellStyle name="Normal 3 2 2 2 2 2 3 3 2 2" xfId="11943" xr:uid="{A9BCB2DE-8B15-4416-A0FB-92CE5697D783}"/>
    <cellStyle name="Normal 3 2 2 2 2 2 3 3 2 3" xfId="7763" xr:uid="{3672B199-53C3-42ED-B37A-366690DB32EB}"/>
    <cellStyle name="Normal 3 2 2 2 2 2 3 3 3" xfId="9853" xr:uid="{D9D9B9DE-7D93-4E9D-8DD0-377548EBF6D6}"/>
    <cellStyle name="Normal 3 2 2 2 2 2 3 3 4" xfId="5673" xr:uid="{4EAB2138-5E28-417F-A2A6-C539C7382A50}"/>
    <cellStyle name="Normal 3 2 2 2 2 2 3 4" xfId="2536" xr:uid="{FCA2D81E-C8E5-48E6-9E8C-5797D13FA655}"/>
    <cellStyle name="Normal 3 2 2 2 2 2 3 4 2" xfId="10898" xr:uid="{E33A92EC-57FC-415B-92BF-B6991755A313}"/>
    <cellStyle name="Normal 3 2 2 2 2 2 3 4 3" xfId="6718" xr:uid="{CEE29338-B2A8-44BD-86CA-90A9464478B7}"/>
    <cellStyle name="Normal 3 2 2 2 2 2 3 5" xfId="8808" xr:uid="{21E41398-DFC7-4C47-A71D-148A27254739}"/>
    <cellStyle name="Normal 3 2 2 2 2 2 3 6" xfId="4628" xr:uid="{187DA189-E809-4793-936A-3CE104D9C8DC}"/>
    <cellStyle name="Normal 3 2 2 2 2 2 4" xfId="708" xr:uid="{9ABAC3C7-205A-414C-89FC-D45B4A3C1561}"/>
    <cellStyle name="Normal 3 2 2 2 2 2 4 2" xfId="1755" xr:uid="{208CB66F-427D-418B-B994-1DEAC08F68F1}"/>
    <cellStyle name="Normal 3 2 2 2 2 2 4 2 2" xfId="3845" xr:uid="{9DB2CBBE-BD65-4A34-9D3B-AB7FE509F273}"/>
    <cellStyle name="Normal 3 2 2 2 2 2 4 2 2 2" xfId="12207" xr:uid="{E5D9AF8F-359C-4C33-B9CC-1DCB0BFD0050}"/>
    <cellStyle name="Normal 3 2 2 2 2 2 4 2 2 3" xfId="8027" xr:uid="{E3F77A87-B40D-4117-83B4-0197E0DD9A70}"/>
    <cellStyle name="Normal 3 2 2 2 2 2 4 2 3" xfId="10117" xr:uid="{6326D1A2-7176-4A82-BBB6-5ED990B3F12E}"/>
    <cellStyle name="Normal 3 2 2 2 2 2 4 2 4" xfId="5937" xr:uid="{92A391E5-AFBE-4F8A-804F-2731C5FEB7F1}"/>
    <cellStyle name="Normal 3 2 2 2 2 2 4 3" xfId="2800" xr:uid="{5B81E126-A46E-409C-A8A1-07FD7593C797}"/>
    <cellStyle name="Normal 3 2 2 2 2 2 4 3 2" xfId="11162" xr:uid="{32879A55-EAB0-4048-9C09-2A88108E28B6}"/>
    <cellStyle name="Normal 3 2 2 2 2 2 4 3 3" xfId="6982" xr:uid="{781770BA-AB33-443A-99C8-4F0ADCC24662}"/>
    <cellStyle name="Normal 3 2 2 2 2 2 4 4" xfId="9072" xr:uid="{2AA01B0B-670E-4D5F-8B19-1F7945803385}"/>
    <cellStyle name="Normal 3 2 2 2 2 2 4 5" xfId="4892" xr:uid="{9614E593-4322-4F50-BA64-8B2B19DECA9D}"/>
    <cellStyle name="Normal 3 2 2 2 2 2 5" xfId="1235" xr:uid="{B7A76DE0-71A5-4906-9520-8034737AC2BA}"/>
    <cellStyle name="Normal 3 2 2 2 2 2 5 2" xfId="3325" xr:uid="{716C5BDA-B813-4B43-B401-1723E6332793}"/>
    <cellStyle name="Normal 3 2 2 2 2 2 5 2 2" xfId="11687" xr:uid="{2D626CBC-0D0D-4E6C-9AE4-2EF66D6F15A5}"/>
    <cellStyle name="Normal 3 2 2 2 2 2 5 2 3" xfId="7507" xr:uid="{6FFDC68B-E728-4536-B1BF-390B08FC287B}"/>
    <cellStyle name="Normal 3 2 2 2 2 2 5 3" xfId="9597" xr:uid="{7D4F8C7D-E735-4FC6-8555-713155D95ECD}"/>
    <cellStyle name="Normal 3 2 2 2 2 2 5 4" xfId="5417" xr:uid="{9CA93ED5-813C-4C7C-A713-F5A372DD5FA6}"/>
    <cellStyle name="Normal 3 2 2 2 2 2 6" xfId="2280" xr:uid="{6993E2C3-952C-4F90-A0A3-9BF48049FC2D}"/>
    <cellStyle name="Normal 3 2 2 2 2 2 6 2" xfId="10642" xr:uid="{7553A145-F8D5-48A0-BFE8-767F9DAA2101}"/>
    <cellStyle name="Normal 3 2 2 2 2 2 6 3" xfId="6462" xr:uid="{F80C1C38-0BFE-4DE9-91F5-1213A958A0FA}"/>
    <cellStyle name="Normal 3 2 2 2 2 2 7" xfId="8552" xr:uid="{EA34CABF-1B1D-4DE3-B242-4ED7713D2FF6}"/>
    <cellStyle name="Normal 3 2 2 2 2 2 8" xfId="4372" xr:uid="{B64727AC-9244-4558-9B76-B95BA128C092}"/>
    <cellStyle name="Normal 3 2 2 2 2 3" xfId="250" xr:uid="{5FEC1BCC-700D-4BF0-962B-87E7EC6BB2A6}"/>
    <cellStyle name="Normal 3 2 2 2 2 3 2" xfId="506" xr:uid="{A5417129-0026-4917-BAE3-FE40BCF3B401}"/>
    <cellStyle name="Normal 3 2 2 2 2 3 2 2" xfId="1028" xr:uid="{10A244A5-3C31-4015-B5A8-BEBF5B4ABD58}"/>
    <cellStyle name="Normal 3 2 2 2 2 3 2 2 2" xfId="2075" xr:uid="{5E5729D1-F262-43F3-8BE6-4E3C85998E63}"/>
    <cellStyle name="Normal 3 2 2 2 2 3 2 2 2 2" xfId="4165" xr:uid="{6643C57F-F2E9-4F8D-9BB3-7D271B138FB0}"/>
    <cellStyle name="Normal 3 2 2 2 2 3 2 2 2 2 2" xfId="12527" xr:uid="{9E078A06-4A3B-4AF4-AB1D-20DD67506E7A}"/>
    <cellStyle name="Normal 3 2 2 2 2 3 2 2 2 2 3" xfId="8347" xr:uid="{026E1378-E50A-468F-84DF-EE2CB6C513EB}"/>
    <cellStyle name="Normal 3 2 2 2 2 3 2 2 2 3" xfId="10437" xr:uid="{15F75341-75FB-4A16-82F4-831DECED7FE3}"/>
    <cellStyle name="Normal 3 2 2 2 2 3 2 2 2 4" xfId="6257" xr:uid="{26046B11-C179-40C9-8D9F-6E0A10B101B0}"/>
    <cellStyle name="Normal 3 2 2 2 2 3 2 2 3" xfId="3120" xr:uid="{80C52922-2608-48BD-B9F7-A608603036C0}"/>
    <cellStyle name="Normal 3 2 2 2 2 3 2 2 3 2" xfId="11482" xr:uid="{C7FF7805-0830-4793-AE3A-43D7F2AC905F}"/>
    <cellStyle name="Normal 3 2 2 2 2 3 2 2 3 3" xfId="7302" xr:uid="{AA9B6BD0-B8A5-4848-B3C7-A4066E20F504}"/>
    <cellStyle name="Normal 3 2 2 2 2 3 2 2 4" xfId="9392" xr:uid="{0FB63C02-F72D-46FB-9660-6F7A6B090D29}"/>
    <cellStyle name="Normal 3 2 2 2 2 3 2 2 5" xfId="5212" xr:uid="{305CBD11-B0BD-45AE-BBC7-CC117E5D4E68}"/>
    <cellStyle name="Normal 3 2 2 2 2 3 2 3" xfId="1555" xr:uid="{87B0E6ED-14A7-48B8-A49F-EAD66F81F2B9}"/>
    <cellStyle name="Normal 3 2 2 2 2 3 2 3 2" xfId="3645" xr:uid="{5ED84535-EC96-4373-A3FA-10BD9E4030A0}"/>
    <cellStyle name="Normal 3 2 2 2 2 3 2 3 2 2" xfId="12007" xr:uid="{70368692-A0D1-4E6E-8C28-097B7FB12411}"/>
    <cellStyle name="Normal 3 2 2 2 2 3 2 3 2 3" xfId="7827" xr:uid="{B012D5F4-E5C5-4C83-8652-D8EA36B83A12}"/>
    <cellStyle name="Normal 3 2 2 2 2 3 2 3 3" xfId="9917" xr:uid="{14DCF86E-C899-48CE-ABDC-395208138B9F}"/>
    <cellStyle name="Normal 3 2 2 2 2 3 2 3 4" xfId="5737" xr:uid="{62CED530-8F13-475A-AC7A-DA065554D8A1}"/>
    <cellStyle name="Normal 3 2 2 2 2 3 2 4" xfId="2600" xr:uid="{968FCFA9-6909-4D35-9174-EAE0B6F5A84F}"/>
    <cellStyle name="Normal 3 2 2 2 2 3 2 4 2" xfId="10962" xr:uid="{A95B525E-3D10-4B0E-AE26-45446E813895}"/>
    <cellStyle name="Normal 3 2 2 2 2 3 2 4 3" xfId="6782" xr:uid="{75CEFE09-06C4-4477-9923-EABDB12083D8}"/>
    <cellStyle name="Normal 3 2 2 2 2 3 2 5" xfId="8872" xr:uid="{4EFFFEC0-A710-4420-9BF3-6E138A5E5E13}"/>
    <cellStyle name="Normal 3 2 2 2 2 3 2 6" xfId="4692" xr:uid="{1E734511-6F1E-4AE0-9798-8862F718D69A}"/>
    <cellStyle name="Normal 3 2 2 2 2 3 3" xfId="772" xr:uid="{D7CC679C-CD34-4BEC-93C3-C9B450A71C45}"/>
    <cellStyle name="Normal 3 2 2 2 2 3 3 2" xfId="1819" xr:uid="{3CDA94C5-905F-4F77-B4B7-6FBBA95D5971}"/>
    <cellStyle name="Normal 3 2 2 2 2 3 3 2 2" xfId="3909" xr:uid="{F2E3DF74-F4A4-477E-BFCB-178C31C4919B}"/>
    <cellStyle name="Normal 3 2 2 2 2 3 3 2 2 2" xfId="12271" xr:uid="{9D369132-262B-4911-9A8B-9F977E93495E}"/>
    <cellStyle name="Normal 3 2 2 2 2 3 3 2 2 3" xfId="8091" xr:uid="{690D02CB-FE90-4C59-8053-619D6024968A}"/>
    <cellStyle name="Normal 3 2 2 2 2 3 3 2 3" xfId="10181" xr:uid="{BBEF0DC3-8EF3-4654-B13B-95D9F25E687C}"/>
    <cellStyle name="Normal 3 2 2 2 2 3 3 2 4" xfId="6001" xr:uid="{E0605D53-BC32-4F1D-B1DC-F59A80CC367B}"/>
    <cellStyle name="Normal 3 2 2 2 2 3 3 3" xfId="2864" xr:uid="{91F1E6C8-D0CA-462B-8B56-2C76CAB25EF7}"/>
    <cellStyle name="Normal 3 2 2 2 2 3 3 3 2" xfId="11226" xr:uid="{47F56269-58F1-4F68-A59B-5C95623A2A90}"/>
    <cellStyle name="Normal 3 2 2 2 2 3 3 3 3" xfId="7046" xr:uid="{BED01F5E-98E6-4B6F-ABAE-ED1B1948CC77}"/>
    <cellStyle name="Normal 3 2 2 2 2 3 3 4" xfId="9136" xr:uid="{19C14C80-4CF5-4166-8913-61CCAC6CF666}"/>
    <cellStyle name="Normal 3 2 2 2 2 3 3 5" xfId="4956" xr:uid="{A28F1F2E-CDAB-470D-8F97-BCF23EBF7D8D}"/>
    <cellStyle name="Normal 3 2 2 2 2 3 4" xfId="1299" xr:uid="{1A42F029-8CE9-4927-82ED-3C0DA46944EB}"/>
    <cellStyle name="Normal 3 2 2 2 2 3 4 2" xfId="3389" xr:uid="{76FC3592-0E92-40D7-8BA3-670C4B9CA67B}"/>
    <cellStyle name="Normal 3 2 2 2 2 3 4 2 2" xfId="11751" xr:uid="{058C79EC-692C-45BE-8DDC-D89ED6FF55FB}"/>
    <cellStyle name="Normal 3 2 2 2 2 3 4 2 3" xfId="7571" xr:uid="{643913FD-4717-424A-8DFA-AB1DC2168DD1}"/>
    <cellStyle name="Normal 3 2 2 2 2 3 4 3" xfId="9661" xr:uid="{DE093F51-6769-4891-9483-A90D97A3BCF9}"/>
    <cellStyle name="Normal 3 2 2 2 2 3 4 4" xfId="5481" xr:uid="{733D9EC5-C96A-4473-A9E7-ECD701126D00}"/>
    <cellStyle name="Normal 3 2 2 2 2 3 5" xfId="2344" xr:uid="{47027D5F-8A02-45CA-B0FB-979AFB5C8FC2}"/>
    <cellStyle name="Normal 3 2 2 2 2 3 5 2" xfId="10706" xr:uid="{E825B4BA-2CB3-4229-A42B-76E95B7A036E}"/>
    <cellStyle name="Normal 3 2 2 2 2 3 5 3" xfId="6526" xr:uid="{79AE41A6-C20D-4C00-9709-D337A7361DB1}"/>
    <cellStyle name="Normal 3 2 2 2 2 3 6" xfId="8616" xr:uid="{22435C55-69D9-4E5C-8261-E7E7BE696443}"/>
    <cellStyle name="Normal 3 2 2 2 2 3 7" xfId="4436" xr:uid="{09897F48-FE60-4798-93FC-0924AF7167D8}"/>
    <cellStyle name="Normal 3 2 2 2 2 4" xfId="378" xr:uid="{389486C6-0706-4535-9B3A-C818D7446EE5}"/>
    <cellStyle name="Normal 3 2 2 2 2 4 2" xfId="900" xr:uid="{00881782-60E6-437D-9246-008568006107}"/>
    <cellStyle name="Normal 3 2 2 2 2 4 2 2" xfId="1947" xr:uid="{67DAD772-D05B-4716-AE84-DBACBB238637}"/>
    <cellStyle name="Normal 3 2 2 2 2 4 2 2 2" xfId="4037" xr:uid="{0CB05542-2814-43D3-A1AE-7BE199B87960}"/>
    <cellStyle name="Normal 3 2 2 2 2 4 2 2 2 2" xfId="12399" xr:uid="{E70E46A7-A7D3-48A3-9B42-50F90DE1ABCC}"/>
    <cellStyle name="Normal 3 2 2 2 2 4 2 2 2 3" xfId="8219" xr:uid="{2279F5E2-2E39-42F1-A171-ADB29A534FCB}"/>
    <cellStyle name="Normal 3 2 2 2 2 4 2 2 3" xfId="10309" xr:uid="{B9EA401A-2CFD-4F87-9B0A-4C04B2ADBA7C}"/>
    <cellStyle name="Normal 3 2 2 2 2 4 2 2 4" xfId="6129" xr:uid="{5F355EAA-B4D4-41E9-9903-92FDA8A3DCB1}"/>
    <cellStyle name="Normal 3 2 2 2 2 4 2 3" xfId="2992" xr:uid="{62D4DD1A-1396-424B-90DC-27F89117225D}"/>
    <cellStyle name="Normal 3 2 2 2 2 4 2 3 2" xfId="11354" xr:uid="{F4D4FE56-CBA4-4605-9A63-81FA3197503F}"/>
    <cellStyle name="Normal 3 2 2 2 2 4 2 3 3" xfId="7174" xr:uid="{502B1476-693B-4E96-9917-6FBFE8055101}"/>
    <cellStyle name="Normal 3 2 2 2 2 4 2 4" xfId="9264" xr:uid="{4F076B3E-963E-47BE-A1DF-50F59581AA09}"/>
    <cellStyle name="Normal 3 2 2 2 2 4 2 5" xfId="5084" xr:uid="{324985B2-DD6C-42D8-9483-DF430781833A}"/>
    <cellStyle name="Normal 3 2 2 2 2 4 3" xfId="1427" xr:uid="{C979828A-276F-4053-B4BE-2443A550650C}"/>
    <cellStyle name="Normal 3 2 2 2 2 4 3 2" xfId="3517" xr:uid="{4133AB34-6093-4EC4-9F85-9F57D20E5B00}"/>
    <cellStyle name="Normal 3 2 2 2 2 4 3 2 2" xfId="11879" xr:uid="{345372E4-1E30-42DF-8469-7B350A894DDB}"/>
    <cellStyle name="Normal 3 2 2 2 2 4 3 2 3" xfId="7699" xr:uid="{8E9AE863-D89F-4E22-94CE-306E9B659713}"/>
    <cellStyle name="Normal 3 2 2 2 2 4 3 3" xfId="9789" xr:uid="{813ABF67-5ECF-4F7F-8410-0D4E2021D9FA}"/>
    <cellStyle name="Normal 3 2 2 2 2 4 3 4" xfId="5609" xr:uid="{AC1A0B4C-11E7-4DE4-98EA-E128A366BB79}"/>
    <cellStyle name="Normal 3 2 2 2 2 4 4" xfId="2472" xr:uid="{17174354-7D8E-47E2-834E-C17965CD28BC}"/>
    <cellStyle name="Normal 3 2 2 2 2 4 4 2" xfId="10834" xr:uid="{E47F280D-7544-401E-BE8F-D252A1744FDE}"/>
    <cellStyle name="Normal 3 2 2 2 2 4 4 3" xfId="6654" xr:uid="{DEE9BD25-20BA-49E0-923F-F81509A5E951}"/>
    <cellStyle name="Normal 3 2 2 2 2 4 5" xfId="8744" xr:uid="{1A58330C-2D31-4214-981F-5973871BD893}"/>
    <cellStyle name="Normal 3 2 2 2 2 4 6" xfId="4564" xr:uid="{24C7E456-239A-4F92-B5A1-A67CC1BAD736}"/>
    <cellStyle name="Normal 3 2 2 2 2 5" xfId="644" xr:uid="{7C4CCAEF-3AB1-4D44-AA25-6E63EFEE1F12}"/>
    <cellStyle name="Normal 3 2 2 2 2 5 2" xfId="1691" xr:uid="{5B37A997-EA39-4714-A1B7-1980FC7F79DF}"/>
    <cellStyle name="Normal 3 2 2 2 2 5 2 2" xfId="3781" xr:uid="{B6F34F04-798A-4DC2-BAAA-C910FB3933A2}"/>
    <cellStyle name="Normal 3 2 2 2 2 5 2 2 2" xfId="12143" xr:uid="{7E11916D-99D3-4D6D-879B-49FCAF189C0E}"/>
    <cellStyle name="Normal 3 2 2 2 2 5 2 2 3" xfId="7963" xr:uid="{89AF5EDC-D180-4ACA-AF9B-70058CD8C12C}"/>
    <cellStyle name="Normal 3 2 2 2 2 5 2 3" xfId="10053" xr:uid="{F64195BA-7C9C-4211-8317-AB2E5B885580}"/>
    <cellStyle name="Normal 3 2 2 2 2 5 2 4" xfId="5873" xr:uid="{53BAA787-1AAD-4A31-AA13-D0ED263314E7}"/>
    <cellStyle name="Normal 3 2 2 2 2 5 3" xfId="2736" xr:uid="{29F01636-48C3-4022-B1B2-89BDFD8A4751}"/>
    <cellStyle name="Normal 3 2 2 2 2 5 3 2" xfId="11098" xr:uid="{C834EC45-7FCE-40B3-8E92-DACC1A7D3453}"/>
    <cellStyle name="Normal 3 2 2 2 2 5 3 3" xfId="6918" xr:uid="{625297ED-CCF5-4F11-ADFA-99CD5F598042}"/>
    <cellStyle name="Normal 3 2 2 2 2 5 4" xfId="9008" xr:uid="{202DCA20-5B1C-4D46-816F-406F2A839991}"/>
    <cellStyle name="Normal 3 2 2 2 2 5 5" xfId="4828" xr:uid="{9987AA16-4F1C-4A0C-91BF-0D8BA30FA67F}"/>
    <cellStyle name="Normal 3 2 2 2 2 6" xfId="1171" xr:uid="{359DDE84-2940-490F-880E-705D631D9EFD}"/>
    <cellStyle name="Normal 3 2 2 2 2 6 2" xfId="3261" xr:uid="{0A8BDEC2-C6A7-4CC1-BF0B-7207FFBD0641}"/>
    <cellStyle name="Normal 3 2 2 2 2 6 2 2" xfId="11623" xr:uid="{002F6DE3-388A-4253-9056-44633DD94E88}"/>
    <cellStyle name="Normal 3 2 2 2 2 6 2 3" xfId="7443" xr:uid="{91A8E11C-17F3-4050-95AB-7507ED955102}"/>
    <cellStyle name="Normal 3 2 2 2 2 6 3" xfId="9533" xr:uid="{B111B16D-D7E5-4274-82BA-1F341106EA04}"/>
    <cellStyle name="Normal 3 2 2 2 2 6 4" xfId="5353" xr:uid="{11393B58-1985-4B03-805F-49337F81473B}"/>
    <cellStyle name="Normal 3 2 2 2 2 7" xfId="2216" xr:uid="{FB24D97F-4B0E-4D89-AFA9-C4AA16D36E8E}"/>
    <cellStyle name="Normal 3 2 2 2 2 7 2" xfId="10578" xr:uid="{59E10F56-BC12-43CB-873A-D1AD8E0359A3}"/>
    <cellStyle name="Normal 3 2 2 2 2 7 3" xfId="6398" xr:uid="{468CE1C4-06F1-4BE4-9B1A-FFB7ABA3FDB9}"/>
    <cellStyle name="Normal 3 2 2 2 2 8" xfId="8488" xr:uid="{443999D0-FFF8-49C2-8F5C-996621B510DE}"/>
    <cellStyle name="Normal 3 2 2 2 2 9" xfId="4308" xr:uid="{4758868A-571C-4528-9D76-EC26B876315A}"/>
    <cellStyle name="Normal 3 2 2 2 3" xfId="153" xr:uid="{8FB1FED0-520C-4294-AB4D-2AA340801A7E}"/>
    <cellStyle name="Normal 3 2 2 2 3 2" xfId="282" xr:uid="{219C9531-651B-45C3-AA91-C6584EEC4C2F}"/>
    <cellStyle name="Normal 3 2 2 2 3 2 2" xfId="538" xr:uid="{884777FE-EB0B-48D3-8E45-F7EE420A46AA}"/>
    <cellStyle name="Normal 3 2 2 2 3 2 2 2" xfId="1060" xr:uid="{6B654750-1804-4672-A53E-407DA04633FA}"/>
    <cellStyle name="Normal 3 2 2 2 3 2 2 2 2" xfId="2107" xr:uid="{F3A32353-6F1B-4F9C-AECE-61C0D063C577}"/>
    <cellStyle name="Normal 3 2 2 2 3 2 2 2 2 2" xfId="4197" xr:uid="{3B9C369C-90C6-43EE-B9FA-A48DA249EDD8}"/>
    <cellStyle name="Normal 3 2 2 2 3 2 2 2 2 2 2" xfId="12559" xr:uid="{6F052039-B0D7-4F2D-AE0F-C7FF21092593}"/>
    <cellStyle name="Normal 3 2 2 2 3 2 2 2 2 2 3" xfId="8379" xr:uid="{F8054276-A792-4F24-95DF-32F497F8F50C}"/>
    <cellStyle name="Normal 3 2 2 2 3 2 2 2 2 3" xfId="10469" xr:uid="{AD58BDE2-E4E2-4943-8464-81B78040C219}"/>
    <cellStyle name="Normal 3 2 2 2 3 2 2 2 2 4" xfId="6289" xr:uid="{BE788325-DDBC-4498-BC67-BDCCD6A6CE9A}"/>
    <cellStyle name="Normal 3 2 2 2 3 2 2 2 3" xfId="3152" xr:uid="{3FC729E2-A695-49CC-B2D0-8302CB98EDB3}"/>
    <cellStyle name="Normal 3 2 2 2 3 2 2 2 3 2" xfId="11514" xr:uid="{07763BF2-2CEC-4AA8-9BE7-2B535B6D1E0F}"/>
    <cellStyle name="Normal 3 2 2 2 3 2 2 2 3 3" xfId="7334" xr:uid="{D2DF004A-B228-4BDA-A588-D92D43407B24}"/>
    <cellStyle name="Normal 3 2 2 2 3 2 2 2 4" xfId="9424" xr:uid="{494EAF6D-B803-443C-87A6-2326E255ED6C}"/>
    <cellStyle name="Normal 3 2 2 2 3 2 2 2 5" xfId="5244" xr:uid="{E7687732-D7BD-4322-9B55-49414624CB48}"/>
    <cellStyle name="Normal 3 2 2 2 3 2 2 3" xfId="1587" xr:uid="{9CF1C7BE-2FEB-48D1-AEA2-95DBDAA9D2B1}"/>
    <cellStyle name="Normal 3 2 2 2 3 2 2 3 2" xfId="3677" xr:uid="{BA68F2C2-3137-433A-B211-A9CE4779AFC4}"/>
    <cellStyle name="Normal 3 2 2 2 3 2 2 3 2 2" xfId="12039" xr:uid="{DC7FEDB5-B5AA-4C15-AADB-AFD295BB73FA}"/>
    <cellStyle name="Normal 3 2 2 2 3 2 2 3 2 3" xfId="7859" xr:uid="{E8545E4E-DBAB-4BF0-A320-018B27C9B5DE}"/>
    <cellStyle name="Normal 3 2 2 2 3 2 2 3 3" xfId="9949" xr:uid="{91C19233-A201-4BB2-BEEE-D2CE5D5A8F40}"/>
    <cellStyle name="Normal 3 2 2 2 3 2 2 3 4" xfId="5769" xr:uid="{BFF2B343-6FD9-4DFB-8951-061A63DAE572}"/>
    <cellStyle name="Normal 3 2 2 2 3 2 2 4" xfId="2632" xr:uid="{BAACA6D2-D913-47A8-9086-AE92EE314221}"/>
    <cellStyle name="Normal 3 2 2 2 3 2 2 4 2" xfId="10994" xr:uid="{732695B5-25DD-466B-8116-EAC3D7D20AF4}"/>
    <cellStyle name="Normal 3 2 2 2 3 2 2 4 3" xfId="6814" xr:uid="{7CA2BBD4-BE78-4AAA-8FDA-946F36E3C7D9}"/>
    <cellStyle name="Normal 3 2 2 2 3 2 2 5" xfId="8904" xr:uid="{05C4214A-6B0F-4319-8821-175A761FFC35}"/>
    <cellStyle name="Normal 3 2 2 2 3 2 2 6" xfId="4724" xr:uid="{ABF4AE86-13A3-4BC6-B7FB-9D0DD4C6CDEB}"/>
    <cellStyle name="Normal 3 2 2 2 3 2 3" xfId="804" xr:uid="{11C9FB8F-4EAE-489A-B374-3625F3EF6B23}"/>
    <cellStyle name="Normal 3 2 2 2 3 2 3 2" xfId="1851" xr:uid="{F0C9AAC5-B3E5-4F5C-8FD9-F82192591F16}"/>
    <cellStyle name="Normal 3 2 2 2 3 2 3 2 2" xfId="3941" xr:uid="{186F54EC-C021-4B39-BBDE-408AD9ADCAC1}"/>
    <cellStyle name="Normal 3 2 2 2 3 2 3 2 2 2" xfId="12303" xr:uid="{056B9714-56F8-491D-9954-1822D361DA32}"/>
    <cellStyle name="Normal 3 2 2 2 3 2 3 2 2 3" xfId="8123" xr:uid="{EA6A3C4C-3B27-43C5-BFF8-40E71CA963BD}"/>
    <cellStyle name="Normal 3 2 2 2 3 2 3 2 3" xfId="10213" xr:uid="{886FDCEA-3400-4B58-93C3-87B6F8EAD99F}"/>
    <cellStyle name="Normal 3 2 2 2 3 2 3 2 4" xfId="6033" xr:uid="{3FDF4D49-C02A-4282-84C0-B5BB91C5EBB5}"/>
    <cellStyle name="Normal 3 2 2 2 3 2 3 3" xfId="2896" xr:uid="{F206D175-6825-4F94-ABF3-7C8E90E67048}"/>
    <cellStyle name="Normal 3 2 2 2 3 2 3 3 2" xfId="11258" xr:uid="{9A881AAD-A55C-4D83-9F0E-A37A17FBEC89}"/>
    <cellStyle name="Normal 3 2 2 2 3 2 3 3 3" xfId="7078" xr:uid="{1B5D339C-3075-44A3-808F-9EC266C37F31}"/>
    <cellStyle name="Normal 3 2 2 2 3 2 3 4" xfId="9168" xr:uid="{BC543EFD-B630-45F7-8FFB-75DE76C1E441}"/>
    <cellStyle name="Normal 3 2 2 2 3 2 3 5" xfId="4988" xr:uid="{A372D6E3-0109-4412-AF8B-3BCE698F4F44}"/>
    <cellStyle name="Normal 3 2 2 2 3 2 4" xfId="1331" xr:uid="{7770CF10-2A4A-40E4-8CC3-9B9987905FBF}"/>
    <cellStyle name="Normal 3 2 2 2 3 2 4 2" xfId="3421" xr:uid="{3380D93E-F32E-421E-B1F1-F653C23A4910}"/>
    <cellStyle name="Normal 3 2 2 2 3 2 4 2 2" xfId="11783" xr:uid="{1E48D34A-D540-49CC-AA3A-791CC51416AE}"/>
    <cellStyle name="Normal 3 2 2 2 3 2 4 2 3" xfId="7603" xr:uid="{29754335-6F83-4B14-909D-83E1DB144A9E}"/>
    <cellStyle name="Normal 3 2 2 2 3 2 4 3" xfId="9693" xr:uid="{625EEBEC-887E-45DF-8AE5-6E7DBBCC562F}"/>
    <cellStyle name="Normal 3 2 2 2 3 2 4 4" xfId="5513" xr:uid="{7F10E5A0-8A98-49F5-91FA-AA5FB43A0304}"/>
    <cellStyle name="Normal 3 2 2 2 3 2 5" xfId="2376" xr:uid="{930CFCFB-1CBC-47EE-9FCF-3ABF4AC74B76}"/>
    <cellStyle name="Normal 3 2 2 2 3 2 5 2" xfId="10738" xr:uid="{32F1A610-60A0-49E2-AE76-6A71152A39B6}"/>
    <cellStyle name="Normal 3 2 2 2 3 2 5 3" xfId="6558" xr:uid="{E5917E49-AF40-4FD2-A9EE-72D74CA80BAA}"/>
    <cellStyle name="Normal 3 2 2 2 3 2 6" xfId="8648" xr:uid="{AF674FDE-CEC4-4614-8B0C-C93D7F321E4A}"/>
    <cellStyle name="Normal 3 2 2 2 3 2 7" xfId="4468" xr:uid="{7B9DFAE4-9CF5-43D0-98EB-3E9A230EDEB6}"/>
    <cellStyle name="Normal 3 2 2 2 3 3" xfId="410" xr:uid="{0B5A3457-1243-43D2-A23B-1AAE272C902F}"/>
    <cellStyle name="Normal 3 2 2 2 3 3 2" xfId="932" xr:uid="{54F8101C-AAE1-4E0A-AD45-34D11E98AC26}"/>
    <cellStyle name="Normal 3 2 2 2 3 3 2 2" xfId="1979" xr:uid="{ADE2839B-858F-418F-AEC3-00B3E22E9886}"/>
    <cellStyle name="Normal 3 2 2 2 3 3 2 2 2" xfId="4069" xr:uid="{2B63290E-9104-464D-9634-127B197CB4B4}"/>
    <cellStyle name="Normal 3 2 2 2 3 3 2 2 2 2" xfId="12431" xr:uid="{DA5BB554-FB61-4FC2-8EE1-D2BDAB126F91}"/>
    <cellStyle name="Normal 3 2 2 2 3 3 2 2 2 3" xfId="8251" xr:uid="{97E36510-66DC-48B4-BB09-3DC7B1B44DBF}"/>
    <cellStyle name="Normal 3 2 2 2 3 3 2 2 3" xfId="10341" xr:uid="{95EB51C2-1122-41C9-8528-46C03C04E81A}"/>
    <cellStyle name="Normal 3 2 2 2 3 3 2 2 4" xfId="6161" xr:uid="{4D918ABA-676A-4F9A-BDDE-7EF66936921B}"/>
    <cellStyle name="Normal 3 2 2 2 3 3 2 3" xfId="3024" xr:uid="{B5D85155-7D9E-44D9-AD7E-358184304835}"/>
    <cellStyle name="Normal 3 2 2 2 3 3 2 3 2" xfId="11386" xr:uid="{50746C89-6AEA-40EE-8656-5CB5B809C19A}"/>
    <cellStyle name="Normal 3 2 2 2 3 3 2 3 3" xfId="7206" xr:uid="{DD923EFE-70DD-4410-B219-6B8A3952E5FA}"/>
    <cellStyle name="Normal 3 2 2 2 3 3 2 4" xfId="9296" xr:uid="{2C0B0126-B4B0-4A94-AE0A-47DFB01F7870}"/>
    <cellStyle name="Normal 3 2 2 2 3 3 2 5" xfId="5116" xr:uid="{221A73BC-7C46-4A5F-8BB6-2B712C9683E2}"/>
    <cellStyle name="Normal 3 2 2 2 3 3 3" xfId="1459" xr:uid="{0BF120F2-756F-4D6D-9ECF-657304406C02}"/>
    <cellStyle name="Normal 3 2 2 2 3 3 3 2" xfId="3549" xr:uid="{4C9913DA-5F86-49CC-917D-254B8307E871}"/>
    <cellStyle name="Normal 3 2 2 2 3 3 3 2 2" xfId="11911" xr:uid="{EBC1ED95-C456-4B5D-AF7B-6FFBCA91CF0F}"/>
    <cellStyle name="Normal 3 2 2 2 3 3 3 2 3" xfId="7731" xr:uid="{4B1DC5C3-EACA-4F6E-B735-A9EB9D1E0C71}"/>
    <cellStyle name="Normal 3 2 2 2 3 3 3 3" xfId="9821" xr:uid="{3E3C5A58-6360-4DB7-A118-749BEC4A514C}"/>
    <cellStyle name="Normal 3 2 2 2 3 3 3 4" xfId="5641" xr:uid="{55D4FFEF-4796-49DF-8E58-40EC0ED92DE8}"/>
    <cellStyle name="Normal 3 2 2 2 3 3 4" xfId="2504" xr:uid="{46A6CE3D-0DA0-4DC8-938E-9AE3629493D2}"/>
    <cellStyle name="Normal 3 2 2 2 3 3 4 2" xfId="10866" xr:uid="{E611D903-C671-43F1-A884-E01048A9ED4A}"/>
    <cellStyle name="Normal 3 2 2 2 3 3 4 3" xfId="6686" xr:uid="{FFE7F9ED-69D4-4F53-8434-057FA1C419B4}"/>
    <cellStyle name="Normal 3 2 2 2 3 3 5" xfId="8776" xr:uid="{D4EDE42D-6CF2-4EF4-8E80-EF24088106F7}"/>
    <cellStyle name="Normal 3 2 2 2 3 3 6" xfId="4596" xr:uid="{8F14649B-63A2-4C5D-824D-08D515557B90}"/>
    <cellStyle name="Normal 3 2 2 2 3 4" xfId="676" xr:uid="{A36ABA8C-DB15-4308-825C-D06A1276FFB1}"/>
    <cellStyle name="Normal 3 2 2 2 3 4 2" xfId="1723" xr:uid="{E5010A87-CC22-44BB-91E0-9C8FD27C5195}"/>
    <cellStyle name="Normal 3 2 2 2 3 4 2 2" xfId="3813" xr:uid="{26A8352C-B70F-43CE-8DC0-299EED221126}"/>
    <cellStyle name="Normal 3 2 2 2 3 4 2 2 2" xfId="12175" xr:uid="{FFB8CE97-95D6-4823-A698-E1462F31EB74}"/>
    <cellStyle name="Normal 3 2 2 2 3 4 2 2 3" xfId="7995" xr:uid="{779C6059-DEE1-4D23-BF87-F29E6EDFC614}"/>
    <cellStyle name="Normal 3 2 2 2 3 4 2 3" xfId="10085" xr:uid="{8ABCCA98-E498-41FC-B74A-13E2C4446C5B}"/>
    <cellStyle name="Normal 3 2 2 2 3 4 2 4" xfId="5905" xr:uid="{D42D7D34-CF84-49E4-B254-8D82F8EC511B}"/>
    <cellStyle name="Normal 3 2 2 2 3 4 3" xfId="2768" xr:uid="{8643F6E8-8D6F-465B-AAA5-ADB281AE708D}"/>
    <cellStyle name="Normal 3 2 2 2 3 4 3 2" xfId="11130" xr:uid="{2793908D-B7D4-416C-AB1F-03C9D8FFFEB1}"/>
    <cellStyle name="Normal 3 2 2 2 3 4 3 3" xfId="6950" xr:uid="{D122687D-569C-4053-829A-E86B49397BDD}"/>
    <cellStyle name="Normal 3 2 2 2 3 4 4" xfId="9040" xr:uid="{BD8C6F20-FF3A-48D0-A2D3-9FBF7842F7AE}"/>
    <cellStyle name="Normal 3 2 2 2 3 4 5" xfId="4860" xr:uid="{2DB3559B-DF11-4207-91A0-3634E642DC55}"/>
    <cellStyle name="Normal 3 2 2 2 3 5" xfId="1203" xr:uid="{98EED126-1CEC-42C0-9088-CD6314F268FE}"/>
    <cellStyle name="Normal 3 2 2 2 3 5 2" xfId="3293" xr:uid="{0A2E5745-0D59-4C90-911D-761BCD0F5D71}"/>
    <cellStyle name="Normal 3 2 2 2 3 5 2 2" xfId="11655" xr:uid="{69F5AF4C-BEDF-4948-AFB3-81BED866367F}"/>
    <cellStyle name="Normal 3 2 2 2 3 5 2 3" xfId="7475" xr:uid="{B71F4F7D-992F-4075-911C-64CBD70A52D3}"/>
    <cellStyle name="Normal 3 2 2 2 3 5 3" xfId="9565" xr:uid="{DAA76479-2A68-4CF8-9CF4-90A8D953CE67}"/>
    <cellStyle name="Normal 3 2 2 2 3 5 4" xfId="5385" xr:uid="{690926FC-3A16-4992-9D67-319C63C58BB0}"/>
    <cellStyle name="Normal 3 2 2 2 3 6" xfId="2248" xr:uid="{48796AC6-EB43-4C02-BB3C-A59FFC064018}"/>
    <cellStyle name="Normal 3 2 2 2 3 6 2" xfId="10610" xr:uid="{2386F60A-73AD-4E36-8920-F3A001908B3E}"/>
    <cellStyle name="Normal 3 2 2 2 3 6 3" xfId="6430" xr:uid="{A786358B-6A6F-4E66-881E-1260E68A89A6}"/>
    <cellStyle name="Normal 3 2 2 2 3 7" xfId="8520" xr:uid="{7E6CCCB1-0C26-4A87-8A23-7CE14B05DFD8}"/>
    <cellStyle name="Normal 3 2 2 2 3 8" xfId="4340" xr:uid="{89920A6B-0686-4DFF-95B7-1DFFA4AE58F5}"/>
    <cellStyle name="Normal 3 2 2 2 4" xfId="218" xr:uid="{7E27C2D7-9D6C-496D-89FA-671E1959D2BE}"/>
    <cellStyle name="Normal 3 2 2 2 4 2" xfId="474" xr:uid="{9AA51AE2-7296-497B-98CA-F591985C069A}"/>
    <cellStyle name="Normal 3 2 2 2 4 2 2" xfId="996" xr:uid="{AF006D82-75C7-43BC-80EB-FFD4B31B4972}"/>
    <cellStyle name="Normal 3 2 2 2 4 2 2 2" xfId="2043" xr:uid="{3F988E5A-C1B6-4C23-BFCA-EB8491CB79EA}"/>
    <cellStyle name="Normal 3 2 2 2 4 2 2 2 2" xfId="4133" xr:uid="{E023AFAA-A3D8-4B06-8130-2B02B4B2D30D}"/>
    <cellStyle name="Normal 3 2 2 2 4 2 2 2 2 2" xfId="12495" xr:uid="{C51B879A-465B-4ACD-82A0-7087D92EB894}"/>
    <cellStyle name="Normal 3 2 2 2 4 2 2 2 2 3" xfId="8315" xr:uid="{F81FBCB0-05A0-4BB1-A3A0-39403A7D155D}"/>
    <cellStyle name="Normal 3 2 2 2 4 2 2 2 3" xfId="10405" xr:uid="{ABFAEFE5-8F2E-4AB8-8165-0F0A9102F9C3}"/>
    <cellStyle name="Normal 3 2 2 2 4 2 2 2 4" xfId="6225" xr:uid="{315BFAD2-703E-48EF-9537-DC41C5225F66}"/>
    <cellStyle name="Normal 3 2 2 2 4 2 2 3" xfId="3088" xr:uid="{33886892-D0BB-4098-A427-9D22BF5C6E60}"/>
    <cellStyle name="Normal 3 2 2 2 4 2 2 3 2" xfId="11450" xr:uid="{0EAD751F-8ACE-4A99-8A5B-CBE20B33B634}"/>
    <cellStyle name="Normal 3 2 2 2 4 2 2 3 3" xfId="7270" xr:uid="{C6D0D13C-8005-4FEE-BCEA-C5EF36AA66FB}"/>
    <cellStyle name="Normal 3 2 2 2 4 2 2 4" xfId="9360" xr:uid="{FB6507B1-CFA3-4D78-B6AA-4153EA07E501}"/>
    <cellStyle name="Normal 3 2 2 2 4 2 2 5" xfId="5180" xr:uid="{6BAC1635-DA99-4931-A702-9F781F6DE2B3}"/>
    <cellStyle name="Normal 3 2 2 2 4 2 3" xfId="1523" xr:uid="{453422FA-C9E2-4328-ABCD-535E4DE278F3}"/>
    <cellStyle name="Normal 3 2 2 2 4 2 3 2" xfId="3613" xr:uid="{09E0A9C4-F213-459F-BCD0-1EBE5D5E03E3}"/>
    <cellStyle name="Normal 3 2 2 2 4 2 3 2 2" xfId="11975" xr:uid="{22E43AFD-0243-463D-AA7C-534A338219A5}"/>
    <cellStyle name="Normal 3 2 2 2 4 2 3 2 3" xfId="7795" xr:uid="{05002BFB-7A21-4490-B675-E38CD34DF7A4}"/>
    <cellStyle name="Normal 3 2 2 2 4 2 3 3" xfId="9885" xr:uid="{A5F3ED4F-09F9-453C-AA7E-97622A2E883F}"/>
    <cellStyle name="Normal 3 2 2 2 4 2 3 4" xfId="5705" xr:uid="{6D446456-47B2-402C-872D-D9CE90A08205}"/>
    <cellStyle name="Normal 3 2 2 2 4 2 4" xfId="2568" xr:uid="{C10E049F-89C5-45A9-AB7D-47E8B262EAB2}"/>
    <cellStyle name="Normal 3 2 2 2 4 2 4 2" xfId="10930" xr:uid="{4AB68741-366B-48C4-8ADC-999C433412FB}"/>
    <cellStyle name="Normal 3 2 2 2 4 2 4 3" xfId="6750" xr:uid="{DE5AF16A-3D79-4070-8F2D-ECF8A6191FAA}"/>
    <cellStyle name="Normal 3 2 2 2 4 2 5" xfId="8840" xr:uid="{44129854-6291-4A89-99E1-2DF004EC73E3}"/>
    <cellStyle name="Normal 3 2 2 2 4 2 6" xfId="4660" xr:uid="{35B101A1-EE13-493E-9D52-283783345771}"/>
    <cellStyle name="Normal 3 2 2 2 4 3" xfId="740" xr:uid="{09A3D239-D1F8-4537-BF99-61DB46CAA3A9}"/>
    <cellStyle name="Normal 3 2 2 2 4 3 2" xfId="1787" xr:uid="{3858A9C5-4082-4D16-902B-6169CF24F4ED}"/>
    <cellStyle name="Normal 3 2 2 2 4 3 2 2" xfId="3877" xr:uid="{6B264279-DA64-42DF-BF9F-3102F543D8B3}"/>
    <cellStyle name="Normal 3 2 2 2 4 3 2 2 2" xfId="12239" xr:uid="{F78ED504-51E3-4002-AB52-22BAA479B3E6}"/>
    <cellStyle name="Normal 3 2 2 2 4 3 2 2 3" xfId="8059" xr:uid="{E622CFA7-FEF6-4CDE-A5B8-434120AEAD58}"/>
    <cellStyle name="Normal 3 2 2 2 4 3 2 3" xfId="10149" xr:uid="{B3126158-9E65-4D96-9B3E-D42BABBC5425}"/>
    <cellStyle name="Normal 3 2 2 2 4 3 2 4" xfId="5969" xr:uid="{275F9649-3DDB-43F8-A084-5DC613ECE1CB}"/>
    <cellStyle name="Normal 3 2 2 2 4 3 3" xfId="2832" xr:uid="{15C419D7-2DD2-421A-8CFE-B2BEADA9DC86}"/>
    <cellStyle name="Normal 3 2 2 2 4 3 3 2" xfId="11194" xr:uid="{1FEBBD01-DBD3-4014-95EA-593EE44EECC0}"/>
    <cellStyle name="Normal 3 2 2 2 4 3 3 3" xfId="7014" xr:uid="{83D3CEB6-9900-4E41-AC46-86E533F5732C}"/>
    <cellStyle name="Normal 3 2 2 2 4 3 4" xfId="9104" xr:uid="{17D1C21A-3572-439B-B6BB-0ED787FB4EF3}"/>
    <cellStyle name="Normal 3 2 2 2 4 3 5" xfId="4924" xr:uid="{CE3A1F42-BE55-4AB6-BEFB-D8A6A0E0B66A}"/>
    <cellStyle name="Normal 3 2 2 2 4 4" xfId="1267" xr:uid="{51E5B820-EA01-4C98-8AC9-F3B2B03E4905}"/>
    <cellStyle name="Normal 3 2 2 2 4 4 2" xfId="3357" xr:uid="{82075910-AA54-48B3-9E9D-78252CCA55AB}"/>
    <cellStyle name="Normal 3 2 2 2 4 4 2 2" xfId="11719" xr:uid="{173EEC95-38F1-4D20-8235-03FCB8A8734C}"/>
    <cellStyle name="Normal 3 2 2 2 4 4 2 3" xfId="7539" xr:uid="{05902143-55E2-4E3C-B06B-757E83BC6310}"/>
    <cellStyle name="Normal 3 2 2 2 4 4 3" xfId="9629" xr:uid="{2CED9363-986D-47BD-9D26-36C9FA097149}"/>
    <cellStyle name="Normal 3 2 2 2 4 4 4" xfId="5449" xr:uid="{2367D228-AE80-4564-A60C-82A2C7A9A28A}"/>
    <cellStyle name="Normal 3 2 2 2 4 5" xfId="2312" xr:uid="{32973997-D656-4A95-B87E-731BF3FD92A6}"/>
    <cellStyle name="Normal 3 2 2 2 4 5 2" xfId="10674" xr:uid="{3E2F83CE-BB6F-4A9E-9776-89446134DEFF}"/>
    <cellStyle name="Normal 3 2 2 2 4 5 3" xfId="6494" xr:uid="{6E70B240-A84B-42EE-8CF0-D481DC0337FF}"/>
    <cellStyle name="Normal 3 2 2 2 4 6" xfId="8584" xr:uid="{D268667E-A1F0-41D8-945F-83EC0F6522CB}"/>
    <cellStyle name="Normal 3 2 2 2 4 7" xfId="4404" xr:uid="{3670AA44-5933-4740-BF51-FE1D6F1E6B67}"/>
    <cellStyle name="Normal 3 2 2 2 5" xfId="346" xr:uid="{0A71C52C-09BF-4062-A318-33E46ED24A6E}"/>
    <cellStyle name="Normal 3 2 2 2 5 2" xfId="868" xr:uid="{9CD92B06-A125-4F4B-A587-25715AF4E587}"/>
    <cellStyle name="Normal 3 2 2 2 5 2 2" xfId="1915" xr:uid="{3F3FFF90-8596-4ADD-AF24-058491049C8B}"/>
    <cellStyle name="Normal 3 2 2 2 5 2 2 2" xfId="4005" xr:uid="{BEE97E70-07E5-45F7-8C23-89C54BC7B695}"/>
    <cellStyle name="Normal 3 2 2 2 5 2 2 2 2" xfId="12367" xr:uid="{8EE3AAD2-0224-4E8E-A562-A331EE135466}"/>
    <cellStyle name="Normal 3 2 2 2 5 2 2 2 3" xfId="8187" xr:uid="{4D4C4CD7-2A19-4370-B8F0-E3FCCC047882}"/>
    <cellStyle name="Normal 3 2 2 2 5 2 2 3" xfId="10277" xr:uid="{915F2D32-C6C0-4EF7-9944-DDC4F4825885}"/>
    <cellStyle name="Normal 3 2 2 2 5 2 2 4" xfId="6097" xr:uid="{86123BD9-78AE-405E-A749-27F49A98D9FF}"/>
    <cellStyle name="Normal 3 2 2 2 5 2 3" xfId="2960" xr:uid="{9299B3C6-69AD-4D8A-84F1-D6C5E3FF7809}"/>
    <cellStyle name="Normal 3 2 2 2 5 2 3 2" xfId="11322" xr:uid="{8B128FD7-771F-4EA6-A545-DCBDF3915E3A}"/>
    <cellStyle name="Normal 3 2 2 2 5 2 3 3" xfId="7142" xr:uid="{65220F2C-766E-4588-BD9D-30CDC1063C46}"/>
    <cellStyle name="Normal 3 2 2 2 5 2 4" xfId="9232" xr:uid="{A797A6DE-511D-4CF6-91D5-E3CE7AED6236}"/>
    <cellStyle name="Normal 3 2 2 2 5 2 5" xfId="5052" xr:uid="{393933AA-F63A-4D84-8AB5-CE404119CE5A}"/>
    <cellStyle name="Normal 3 2 2 2 5 3" xfId="1395" xr:uid="{13112A7B-0595-4BC3-855A-6CDC12B8B88E}"/>
    <cellStyle name="Normal 3 2 2 2 5 3 2" xfId="3485" xr:uid="{AE113183-E77D-4377-AB36-2AA15A3A5375}"/>
    <cellStyle name="Normal 3 2 2 2 5 3 2 2" xfId="11847" xr:uid="{8D2C44AC-6754-4A7F-8F62-9AEDEDA7EBFF}"/>
    <cellStyle name="Normal 3 2 2 2 5 3 2 3" xfId="7667" xr:uid="{FFC178D1-8D10-42DF-B73F-005E1E135D24}"/>
    <cellStyle name="Normal 3 2 2 2 5 3 3" xfId="9757" xr:uid="{1A4CF5D9-4B02-493E-B606-53551F1218B8}"/>
    <cellStyle name="Normal 3 2 2 2 5 3 4" xfId="5577" xr:uid="{A64CD392-E764-4633-8FEE-F0B3470683D5}"/>
    <cellStyle name="Normal 3 2 2 2 5 4" xfId="2440" xr:uid="{278C30A7-5221-489E-A68E-01AFD6A3AA2B}"/>
    <cellStyle name="Normal 3 2 2 2 5 4 2" xfId="10802" xr:uid="{5FCB5C1C-783A-4AF9-A24D-6532B7699EF0}"/>
    <cellStyle name="Normal 3 2 2 2 5 4 3" xfId="6622" xr:uid="{7F6725B4-AF34-4609-A717-DEE08F5DAD29}"/>
    <cellStyle name="Normal 3 2 2 2 5 5" xfId="8712" xr:uid="{8A120128-B2D2-47AB-9C4F-E515A4201A54}"/>
    <cellStyle name="Normal 3 2 2 2 5 6" xfId="4532" xr:uid="{44A3A613-41B9-4DD1-9D55-E864F9B50795}"/>
    <cellStyle name="Normal 3 2 2 2 6" xfId="612" xr:uid="{BBDB428D-B273-47A0-A79B-2334E5299A75}"/>
    <cellStyle name="Normal 3 2 2 2 6 2" xfId="1659" xr:uid="{9FB12616-3066-41B3-B9D1-32532448B1D4}"/>
    <cellStyle name="Normal 3 2 2 2 6 2 2" xfId="3749" xr:uid="{5D2C50EF-4244-491F-90DE-0ED2462BD25D}"/>
    <cellStyle name="Normal 3 2 2 2 6 2 2 2" xfId="12111" xr:uid="{A5C1CBB2-46CA-47A4-82F1-5003AC208A31}"/>
    <cellStyle name="Normal 3 2 2 2 6 2 2 3" xfId="7931" xr:uid="{B7CE8987-120F-4398-AA4E-EF36C3543C14}"/>
    <cellStyle name="Normal 3 2 2 2 6 2 3" xfId="10021" xr:uid="{8E7A5B59-C9ED-45C2-B2AC-8368018523D6}"/>
    <cellStyle name="Normal 3 2 2 2 6 2 4" xfId="5841" xr:uid="{84FDDFE9-88DB-4045-B571-D0029862DFB6}"/>
    <cellStyle name="Normal 3 2 2 2 6 3" xfId="2704" xr:uid="{C747F4BA-39E9-4760-BDAB-C1F1ED6F3546}"/>
    <cellStyle name="Normal 3 2 2 2 6 3 2" xfId="11066" xr:uid="{4C904F8F-0749-4891-87A4-89314148F07A}"/>
    <cellStyle name="Normal 3 2 2 2 6 3 3" xfId="6886" xr:uid="{20D53DFD-8077-4266-B50B-6E5C705716D7}"/>
    <cellStyle name="Normal 3 2 2 2 6 4" xfId="8976" xr:uid="{FDC9DA1A-6D73-4742-83A2-4EBB3A16A1ED}"/>
    <cellStyle name="Normal 3 2 2 2 6 5" xfId="4796" xr:uid="{3B5BDAEB-3890-440B-BE9B-216452FE4E95}"/>
    <cellStyle name="Normal 3 2 2 2 7" xfId="1139" xr:uid="{99348542-B5D7-4886-BE79-6B5FF39E275A}"/>
    <cellStyle name="Normal 3 2 2 2 7 2" xfId="3229" xr:uid="{5819096B-F1A3-4A98-A28F-9563EA9CF0AB}"/>
    <cellStyle name="Normal 3 2 2 2 7 2 2" xfId="11591" xr:uid="{E595B3D9-C858-4A76-B044-36A012B8F755}"/>
    <cellStyle name="Normal 3 2 2 2 7 2 3" xfId="7411" xr:uid="{AA17CA78-5344-494D-B137-5CFB4DEC9922}"/>
    <cellStyle name="Normal 3 2 2 2 7 3" xfId="9501" xr:uid="{D6C69539-1FA3-46D8-B014-FC5C34EDA7BB}"/>
    <cellStyle name="Normal 3 2 2 2 7 4" xfId="5321" xr:uid="{67D5533B-C59F-4CD5-BEFE-A6080DCCF1E9}"/>
    <cellStyle name="Normal 3 2 2 2 8" xfId="2184" xr:uid="{FE5D5702-3DD6-4C54-8B05-535D592E67BC}"/>
    <cellStyle name="Normal 3 2 2 2 8 2" xfId="10546" xr:uid="{5E297366-8E4E-40CA-A8FC-ED2B824171C1}"/>
    <cellStyle name="Normal 3 2 2 2 8 3" xfId="6366" xr:uid="{4BBF5399-734C-4A96-915F-CBA97C8C6B26}"/>
    <cellStyle name="Normal 3 2 2 2 9" xfId="8456" xr:uid="{1E0B436A-79C2-4098-9A99-5CE01A7CD394}"/>
    <cellStyle name="Normal 3 2 2 3" xfId="104" xr:uid="{BD1155FE-914F-4367-A3D3-DBE7F19FECFC}"/>
    <cellStyle name="Normal 3 2 2 3 2" xfId="169" xr:uid="{D9A63ED1-6B0F-4BCC-8E49-291095486848}"/>
    <cellStyle name="Normal 3 2 2 3 2 2" xfId="298" xr:uid="{B04283BC-A335-47E3-97E5-D03B3FFF53B8}"/>
    <cellStyle name="Normal 3 2 2 3 2 2 2" xfId="554" xr:uid="{1D5EA21C-7268-49DE-BDD2-A1737E6ABC74}"/>
    <cellStyle name="Normal 3 2 2 3 2 2 2 2" xfId="1076" xr:uid="{77B3C974-D1F6-4373-A4BC-247D92698D2D}"/>
    <cellStyle name="Normal 3 2 2 3 2 2 2 2 2" xfId="2123" xr:uid="{E457C4A3-F56E-4A2E-881B-610EF8AB168B}"/>
    <cellStyle name="Normal 3 2 2 3 2 2 2 2 2 2" xfId="4213" xr:uid="{95027C21-96A4-4AE0-ACEB-25F72D3D06D5}"/>
    <cellStyle name="Normal 3 2 2 3 2 2 2 2 2 2 2" xfId="12575" xr:uid="{A790D56F-DFC1-4BF4-870B-3F63EFA71420}"/>
    <cellStyle name="Normal 3 2 2 3 2 2 2 2 2 2 3" xfId="8395" xr:uid="{A360AEF5-56B9-4E98-B9FD-B481ACA953B5}"/>
    <cellStyle name="Normal 3 2 2 3 2 2 2 2 2 3" xfId="10485" xr:uid="{4A644F39-D5A0-4183-BED5-13D2E27AAEF5}"/>
    <cellStyle name="Normal 3 2 2 3 2 2 2 2 2 4" xfId="6305" xr:uid="{8B426E80-F670-439D-BD8E-26A059C08131}"/>
    <cellStyle name="Normal 3 2 2 3 2 2 2 2 3" xfId="3168" xr:uid="{617FF63F-4FFA-4CAD-9702-8401E9CB6C9E}"/>
    <cellStyle name="Normal 3 2 2 3 2 2 2 2 3 2" xfId="11530" xr:uid="{E16A00D2-D526-40F6-8335-19908FEC03E0}"/>
    <cellStyle name="Normal 3 2 2 3 2 2 2 2 3 3" xfId="7350" xr:uid="{9DFBE2CC-A299-44DB-897E-18A059B9A7E6}"/>
    <cellStyle name="Normal 3 2 2 3 2 2 2 2 4" xfId="9440" xr:uid="{87B88EB9-363F-4416-B2C6-BECF98F9FC9E}"/>
    <cellStyle name="Normal 3 2 2 3 2 2 2 2 5" xfId="5260" xr:uid="{66B12AE2-3BAF-4FC8-A715-ACC8BEFB51C5}"/>
    <cellStyle name="Normal 3 2 2 3 2 2 2 3" xfId="1603" xr:uid="{4C792632-7A6D-4CBF-819D-B81416519F9F}"/>
    <cellStyle name="Normal 3 2 2 3 2 2 2 3 2" xfId="3693" xr:uid="{E99EBA4E-FEEA-4492-992C-B97CE697106F}"/>
    <cellStyle name="Normal 3 2 2 3 2 2 2 3 2 2" xfId="12055" xr:uid="{73CB8153-FD0F-4001-BFA7-575BE84F7656}"/>
    <cellStyle name="Normal 3 2 2 3 2 2 2 3 2 3" xfId="7875" xr:uid="{E450B41F-0672-41E6-AC9F-24ED11A3658D}"/>
    <cellStyle name="Normal 3 2 2 3 2 2 2 3 3" xfId="9965" xr:uid="{4C18573C-D0B3-4D57-B001-AA5DED35BF0B}"/>
    <cellStyle name="Normal 3 2 2 3 2 2 2 3 4" xfId="5785" xr:uid="{322D42BE-9203-43E7-A1A8-62D7E767E46A}"/>
    <cellStyle name="Normal 3 2 2 3 2 2 2 4" xfId="2648" xr:uid="{21B43791-D110-4027-8CFC-7EDB78B9C125}"/>
    <cellStyle name="Normal 3 2 2 3 2 2 2 4 2" xfId="11010" xr:uid="{91C264E2-7894-4612-965B-33FE53EA11DA}"/>
    <cellStyle name="Normal 3 2 2 3 2 2 2 4 3" xfId="6830" xr:uid="{96848B49-9291-47A7-812A-7C3479751EA1}"/>
    <cellStyle name="Normal 3 2 2 3 2 2 2 5" xfId="8920" xr:uid="{73D31B31-111E-4490-8DFC-051CE16F6C9D}"/>
    <cellStyle name="Normal 3 2 2 3 2 2 2 6" xfId="4740" xr:uid="{0049B9AD-256B-4ABD-8368-2BD413AB2202}"/>
    <cellStyle name="Normal 3 2 2 3 2 2 3" xfId="820" xr:uid="{1E7526BC-1F7F-4654-A27F-29AFDCE07109}"/>
    <cellStyle name="Normal 3 2 2 3 2 2 3 2" xfId="1867" xr:uid="{81F9C932-CFCD-4A68-B269-364D27488A1C}"/>
    <cellStyle name="Normal 3 2 2 3 2 2 3 2 2" xfId="3957" xr:uid="{E7813B6A-DC5A-48AC-8F1F-F569FD0C1376}"/>
    <cellStyle name="Normal 3 2 2 3 2 2 3 2 2 2" xfId="12319" xr:uid="{A2550904-00A9-40B5-B37C-83B4DBCFFFA5}"/>
    <cellStyle name="Normal 3 2 2 3 2 2 3 2 2 3" xfId="8139" xr:uid="{9389AD9C-EE93-4355-BA44-11544FFB385D}"/>
    <cellStyle name="Normal 3 2 2 3 2 2 3 2 3" xfId="10229" xr:uid="{D7E3269E-0B73-43FC-9345-9C70ADFE540F}"/>
    <cellStyle name="Normal 3 2 2 3 2 2 3 2 4" xfId="6049" xr:uid="{B0634E18-510C-40E7-B6A1-979E31F84D2B}"/>
    <cellStyle name="Normal 3 2 2 3 2 2 3 3" xfId="2912" xr:uid="{5026053B-6927-4B10-ABE3-71E6AC89A679}"/>
    <cellStyle name="Normal 3 2 2 3 2 2 3 3 2" xfId="11274" xr:uid="{4EFC52BF-0B74-49D0-B82C-064F36C277AC}"/>
    <cellStyle name="Normal 3 2 2 3 2 2 3 3 3" xfId="7094" xr:uid="{623ED71B-E7FA-4A6F-9FEE-AB895138E8DE}"/>
    <cellStyle name="Normal 3 2 2 3 2 2 3 4" xfId="9184" xr:uid="{92E754F9-CA96-47D8-A15B-1F7F66EA2970}"/>
    <cellStyle name="Normal 3 2 2 3 2 2 3 5" xfId="5004" xr:uid="{F4BC26FE-DCEF-48B3-95E1-3257A877C78A}"/>
    <cellStyle name="Normal 3 2 2 3 2 2 4" xfId="1347" xr:uid="{9C5F5319-EAC0-4787-B2FA-1A2FDF4A009A}"/>
    <cellStyle name="Normal 3 2 2 3 2 2 4 2" xfId="3437" xr:uid="{50022207-18EF-4C7B-B6CE-ABA8F87C5EB9}"/>
    <cellStyle name="Normal 3 2 2 3 2 2 4 2 2" xfId="11799" xr:uid="{9CCF2399-0EA0-4BF6-8018-8A8EF3950CA5}"/>
    <cellStyle name="Normal 3 2 2 3 2 2 4 2 3" xfId="7619" xr:uid="{DCDD7AE2-DCC6-42BE-A152-227800126115}"/>
    <cellStyle name="Normal 3 2 2 3 2 2 4 3" xfId="9709" xr:uid="{206E7E33-1E2B-4287-8CCA-A13CF4492FD8}"/>
    <cellStyle name="Normal 3 2 2 3 2 2 4 4" xfId="5529" xr:uid="{5A8CACB4-1DFE-4FD6-8773-F31A71E4F8D8}"/>
    <cellStyle name="Normal 3 2 2 3 2 2 5" xfId="2392" xr:uid="{4CE43844-5FC5-4D40-93E1-22F998260161}"/>
    <cellStyle name="Normal 3 2 2 3 2 2 5 2" xfId="10754" xr:uid="{BFF4779D-239F-4006-957B-CB890E2EF399}"/>
    <cellStyle name="Normal 3 2 2 3 2 2 5 3" xfId="6574" xr:uid="{B94E36D6-F41C-4FBE-BC62-EBB05E69B712}"/>
    <cellStyle name="Normal 3 2 2 3 2 2 6" xfId="8664" xr:uid="{B2CBF871-29D4-43CD-9A8E-EDC49ADE66E3}"/>
    <cellStyle name="Normal 3 2 2 3 2 2 7" xfId="4484" xr:uid="{FFC14BBE-EF13-4795-BB03-40B8F90E0C5B}"/>
    <cellStyle name="Normal 3 2 2 3 2 3" xfId="426" xr:uid="{376B364D-6DEA-4B71-A674-3E0A457ED238}"/>
    <cellStyle name="Normal 3 2 2 3 2 3 2" xfId="948" xr:uid="{FA01B132-95DB-4BDB-9F32-8B1D8FFE7201}"/>
    <cellStyle name="Normal 3 2 2 3 2 3 2 2" xfId="1995" xr:uid="{26FA2934-E090-4A86-8D2C-1208B83D681B}"/>
    <cellStyle name="Normal 3 2 2 3 2 3 2 2 2" xfId="4085" xr:uid="{B1A3C6FB-C4B6-4FC2-BAA4-F6BB9EA29B66}"/>
    <cellStyle name="Normal 3 2 2 3 2 3 2 2 2 2" xfId="12447" xr:uid="{2EE8B8AE-9D0B-44E3-9B36-E20BBE5168FF}"/>
    <cellStyle name="Normal 3 2 2 3 2 3 2 2 2 3" xfId="8267" xr:uid="{0728C4CC-8565-42C6-8DE1-98B2AE6E719C}"/>
    <cellStyle name="Normal 3 2 2 3 2 3 2 2 3" xfId="10357" xr:uid="{8D597FD7-A262-487D-954D-D9FC0C1A5732}"/>
    <cellStyle name="Normal 3 2 2 3 2 3 2 2 4" xfId="6177" xr:uid="{B11C4716-B392-41AA-8423-5310CA0216C8}"/>
    <cellStyle name="Normal 3 2 2 3 2 3 2 3" xfId="3040" xr:uid="{8DA99CB2-CCA4-4C59-BB21-D6FFF274AD53}"/>
    <cellStyle name="Normal 3 2 2 3 2 3 2 3 2" xfId="11402" xr:uid="{19D2DB45-5F33-488A-9E14-AB5F4ADB5810}"/>
    <cellStyle name="Normal 3 2 2 3 2 3 2 3 3" xfId="7222" xr:uid="{96A49156-08FD-403C-8349-A72A6B465CC7}"/>
    <cellStyle name="Normal 3 2 2 3 2 3 2 4" xfId="9312" xr:uid="{55978E64-978F-429A-863E-BEEB907A5792}"/>
    <cellStyle name="Normal 3 2 2 3 2 3 2 5" xfId="5132" xr:uid="{18E19AC0-56DD-480B-AFC8-6F6D10F7C900}"/>
    <cellStyle name="Normal 3 2 2 3 2 3 3" xfId="1475" xr:uid="{4BF1A4E9-60A7-4922-836C-870C5C5B99D1}"/>
    <cellStyle name="Normal 3 2 2 3 2 3 3 2" xfId="3565" xr:uid="{5B3790FD-47FD-4233-8D1F-B133A191FD9B}"/>
    <cellStyle name="Normal 3 2 2 3 2 3 3 2 2" xfId="11927" xr:uid="{A3F6C4C0-BCD4-4717-8998-F2AEDB50C4C9}"/>
    <cellStyle name="Normal 3 2 2 3 2 3 3 2 3" xfId="7747" xr:uid="{E79E3D62-BB6D-4437-B835-DC9A355742A5}"/>
    <cellStyle name="Normal 3 2 2 3 2 3 3 3" xfId="9837" xr:uid="{A9379B53-072A-4EF0-BD3F-9793ABF0391D}"/>
    <cellStyle name="Normal 3 2 2 3 2 3 3 4" xfId="5657" xr:uid="{C4518854-634B-4655-8FE5-810E39D03D5F}"/>
    <cellStyle name="Normal 3 2 2 3 2 3 4" xfId="2520" xr:uid="{D3302BE4-1AC1-47FE-B566-E80061A5EF91}"/>
    <cellStyle name="Normal 3 2 2 3 2 3 4 2" xfId="10882" xr:uid="{0B801FFF-143B-4E84-A510-79503B8CCFFE}"/>
    <cellStyle name="Normal 3 2 2 3 2 3 4 3" xfId="6702" xr:uid="{EC62CCD8-7D37-4A64-B8BA-3232DA8F37AE}"/>
    <cellStyle name="Normal 3 2 2 3 2 3 5" xfId="8792" xr:uid="{091FE434-755A-4EF7-B44C-7EC7F5AC9E98}"/>
    <cellStyle name="Normal 3 2 2 3 2 3 6" xfId="4612" xr:uid="{C357A8CE-32F4-4D5C-BF1A-89D27D1CA0A5}"/>
    <cellStyle name="Normal 3 2 2 3 2 4" xfId="692" xr:uid="{208475E0-138E-416D-917D-8D46368352B3}"/>
    <cellStyle name="Normal 3 2 2 3 2 4 2" xfId="1739" xr:uid="{447357A0-A90B-40D4-99F1-95030C4CC86D}"/>
    <cellStyle name="Normal 3 2 2 3 2 4 2 2" xfId="3829" xr:uid="{01BC50E1-91B2-46F8-B011-A66FF76486DB}"/>
    <cellStyle name="Normal 3 2 2 3 2 4 2 2 2" xfId="12191" xr:uid="{15FDB141-E018-4FB9-88EA-70CFDED43201}"/>
    <cellStyle name="Normal 3 2 2 3 2 4 2 2 3" xfId="8011" xr:uid="{B35C1F5F-25C7-4D2B-8D5F-6BD85574AF63}"/>
    <cellStyle name="Normal 3 2 2 3 2 4 2 3" xfId="10101" xr:uid="{E217D07A-F088-4AD9-BC45-2AAA9227A995}"/>
    <cellStyle name="Normal 3 2 2 3 2 4 2 4" xfId="5921" xr:uid="{1E21C451-D294-4E06-B4DC-6375C3854AED}"/>
    <cellStyle name="Normal 3 2 2 3 2 4 3" xfId="2784" xr:uid="{93088FE5-3C00-4461-9587-A582147957FB}"/>
    <cellStyle name="Normal 3 2 2 3 2 4 3 2" xfId="11146" xr:uid="{CCB75FB6-85B5-4A08-AE40-6C5293FE065B}"/>
    <cellStyle name="Normal 3 2 2 3 2 4 3 3" xfId="6966" xr:uid="{C8248747-5DD7-4CF4-A33A-4FEE87F5A9C5}"/>
    <cellStyle name="Normal 3 2 2 3 2 4 4" xfId="9056" xr:uid="{E729EE81-7926-43E5-9BA0-BB950471E749}"/>
    <cellStyle name="Normal 3 2 2 3 2 4 5" xfId="4876" xr:uid="{8594EA47-045B-4729-AADD-7696702DE66C}"/>
    <cellStyle name="Normal 3 2 2 3 2 5" xfId="1219" xr:uid="{8811B108-5978-4716-B7C1-3FEBD5B669C7}"/>
    <cellStyle name="Normal 3 2 2 3 2 5 2" xfId="3309" xr:uid="{E55EC526-8EF5-4885-8072-338C6109409F}"/>
    <cellStyle name="Normal 3 2 2 3 2 5 2 2" xfId="11671" xr:uid="{A0B01BF6-D2FF-4904-A832-5981825A3B1A}"/>
    <cellStyle name="Normal 3 2 2 3 2 5 2 3" xfId="7491" xr:uid="{02FB46E5-98FE-42DD-97CB-3A3C08E12AA6}"/>
    <cellStyle name="Normal 3 2 2 3 2 5 3" xfId="9581" xr:uid="{0CDDF7BA-836A-4111-9838-5B805B2D18CE}"/>
    <cellStyle name="Normal 3 2 2 3 2 5 4" xfId="5401" xr:uid="{6C814BF0-B6FB-47EB-817F-78C0B8B0D9F4}"/>
    <cellStyle name="Normal 3 2 2 3 2 6" xfId="2264" xr:uid="{D9388B24-647D-482F-91CC-4E1CF13B392E}"/>
    <cellStyle name="Normal 3 2 2 3 2 6 2" xfId="10626" xr:uid="{3C369CD6-365F-45DD-B1A3-27189AB81DF3}"/>
    <cellStyle name="Normal 3 2 2 3 2 6 3" xfId="6446" xr:uid="{8895DB8E-CF35-48F9-8FCE-C5E90C1F9C8A}"/>
    <cellStyle name="Normal 3 2 2 3 2 7" xfId="8536" xr:uid="{8DB1B3D9-7F2D-4544-BEE1-BD43CFBE46DC}"/>
    <cellStyle name="Normal 3 2 2 3 2 8" xfId="4356" xr:uid="{BFCA45E5-F1EE-4947-970F-315D1BC13754}"/>
    <cellStyle name="Normal 3 2 2 3 3" xfId="234" xr:uid="{880EDB09-12B1-490F-916B-8FB4497F22CA}"/>
    <cellStyle name="Normal 3 2 2 3 3 2" xfId="490" xr:uid="{32908E4D-542D-4A1C-86CD-6E03FC4C5155}"/>
    <cellStyle name="Normal 3 2 2 3 3 2 2" xfId="1012" xr:uid="{B06AD507-A8AD-467A-88F7-5A9C17991FBB}"/>
    <cellStyle name="Normal 3 2 2 3 3 2 2 2" xfId="2059" xr:uid="{C1F7F8F5-9D90-412F-A50C-D125A762C5C0}"/>
    <cellStyle name="Normal 3 2 2 3 3 2 2 2 2" xfId="4149" xr:uid="{4B179538-2F18-484D-8E9C-6DC393A5AB78}"/>
    <cellStyle name="Normal 3 2 2 3 3 2 2 2 2 2" xfId="12511" xr:uid="{61493741-5A7B-4E03-B435-04DDB49E7696}"/>
    <cellStyle name="Normal 3 2 2 3 3 2 2 2 2 3" xfId="8331" xr:uid="{D1E49EB0-61E2-4ABC-8462-154EC84FAB31}"/>
    <cellStyle name="Normal 3 2 2 3 3 2 2 2 3" xfId="10421" xr:uid="{C1D5D2FC-3A37-441D-8ADB-B65E3DE7E9B0}"/>
    <cellStyle name="Normal 3 2 2 3 3 2 2 2 4" xfId="6241" xr:uid="{45B2835F-5BE9-4AAD-8C5A-E20847487477}"/>
    <cellStyle name="Normal 3 2 2 3 3 2 2 3" xfId="3104" xr:uid="{F63D6F81-3409-4178-B00F-41DEA4BD0049}"/>
    <cellStyle name="Normal 3 2 2 3 3 2 2 3 2" xfId="11466" xr:uid="{68FF6DBC-5868-43C0-A2D8-80A64C42AF3B}"/>
    <cellStyle name="Normal 3 2 2 3 3 2 2 3 3" xfId="7286" xr:uid="{53FDC616-C55E-4C2C-A3B2-717590A2A686}"/>
    <cellStyle name="Normal 3 2 2 3 3 2 2 4" xfId="9376" xr:uid="{A726DC58-3938-4D65-B79B-D89B47A99071}"/>
    <cellStyle name="Normal 3 2 2 3 3 2 2 5" xfId="5196" xr:uid="{21E087C6-F546-4927-8DB1-7E3B5F693669}"/>
    <cellStyle name="Normal 3 2 2 3 3 2 3" xfId="1539" xr:uid="{E82C1DCA-3FF0-479A-BF06-A65235044280}"/>
    <cellStyle name="Normal 3 2 2 3 3 2 3 2" xfId="3629" xr:uid="{97797043-7353-4DB9-ACFD-D9C6D10C3901}"/>
    <cellStyle name="Normal 3 2 2 3 3 2 3 2 2" xfId="11991" xr:uid="{C2232765-A460-4BAE-825B-DBA175B1922E}"/>
    <cellStyle name="Normal 3 2 2 3 3 2 3 2 3" xfId="7811" xr:uid="{F14DE189-E0F4-4598-9B65-C5CD6263B8AD}"/>
    <cellStyle name="Normal 3 2 2 3 3 2 3 3" xfId="9901" xr:uid="{7554870A-F195-4319-8AC3-601F8FFD656C}"/>
    <cellStyle name="Normal 3 2 2 3 3 2 3 4" xfId="5721" xr:uid="{4D3CADA0-B4CD-4C85-80CF-8505761AC372}"/>
    <cellStyle name="Normal 3 2 2 3 3 2 4" xfId="2584" xr:uid="{0FF926ED-F91A-45A0-895C-E596CA70C914}"/>
    <cellStyle name="Normal 3 2 2 3 3 2 4 2" xfId="10946" xr:uid="{340484E4-88C5-411F-96B6-BB3F690A44A7}"/>
    <cellStyle name="Normal 3 2 2 3 3 2 4 3" xfId="6766" xr:uid="{BFA11159-42A6-4D54-907A-900C02C5773E}"/>
    <cellStyle name="Normal 3 2 2 3 3 2 5" xfId="8856" xr:uid="{9326D3BB-EA58-43B7-83F2-D7075BE389B6}"/>
    <cellStyle name="Normal 3 2 2 3 3 2 6" xfId="4676" xr:uid="{FDACE619-8FDA-40C1-8AFC-E5D6AF61CE4E}"/>
    <cellStyle name="Normal 3 2 2 3 3 3" xfId="756" xr:uid="{FAAE7F5B-C9E3-4619-94F8-D298FEFC8CEA}"/>
    <cellStyle name="Normal 3 2 2 3 3 3 2" xfId="1803" xr:uid="{7A3F2DAD-282E-41A5-96D2-04C49F991A36}"/>
    <cellStyle name="Normal 3 2 2 3 3 3 2 2" xfId="3893" xr:uid="{3FF79D4D-31DD-4830-AC44-64F216F3E2CA}"/>
    <cellStyle name="Normal 3 2 2 3 3 3 2 2 2" xfId="12255" xr:uid="{74ABB740-EAC5-46B0-9D94-0C8FE60962C1}"/>
    <cellStyle name="Normal 3 2 2 3 3 3 2 2 3" xfId="8075" xr:uid="{E939116D-E0FF-4DF8-B25E-CCB8A432DF6C}"/>
    <cellStyle name="Normal 3 2 2 3 3 3 2 3" xfId="10165" xr:uid="{55D9EFFB-E309-41EE-8B8C-84FD8E18D0A6}"/>
    <cellStyle name="Normal 3 2 2 3 3 3 2 4" xfId="5985" xr:uid="{FC94D5AF-2AFA-4929-AE1D-71760EC78530}"/>
    <cellStyle name="Normal 3 2 2 3 3 3 3" xfId="2848" xr:uid="{DF7D754C-2EF8-4001-8C29-92913369150B}"/>
    <cellStyle name="Normal 3 2 2 3 3 3 3 2" xfId="11210" xr:uid="{544E7269-7DAD-4F67-958F-F8CD8DC9E1B8}"/>
    <cellStyle name="Normal 3 2 2 3 3 3 3 3" xfId="7030" xr:uid="{360D2214-6AAD-49E7-BFBE-6A2D4F3AF60C}"/>
    <cellStyle name="Normal 3 2 2 3 3 3 4" xfId="9120" xr:uid="{19F16900-97BD-48FE-9713-A05763732EF0}"/>
    <cellStyle name="Normal 3 2 2 3 3 3 5" xfId="4940" xr:uid="{6309D9C5-0E31-4BFE-88C1-2D2DE7B175C8}"/>
    <cellStyle name="Normal 3 2 2 3 3 4" xfId="1283" xr:uid="{4D16A22C-7E93-40E4-A416-341FE3D1B268}"/>
    <cellStyle name="Normal 3 2 2 3 3 4 2" xfId="3373" xr:uid="{AF7A1FA4-E23D-43B5-B3A5-5A8838AF5710}"/>
    <cellStyle name="Normal 3 2 2 3 3 4 2 2" xfId="11735" xr:uid="{79171EF0-EAD0-4484-810A-E10EB2319096}"/>
    <cellStyle name="Normal 3 2 2 3 3 4 2 3" xfId="7555" xr:uid="{DF89C862-4167-4601-B66B-8BEADA827249}"/>
    <cellStyle name="Normal 3 2 2 3 3 4 3" xfId="9645" xr:uid="{86B57270-21A4-499E-B2B5-071DDC60218A}"/>
    <cellStyle name="Normal 3 2 2 3 3 4 4" xfId="5465" xr:uid="{B08CD35E-6D46-468C-BD6F-1E617BC9B500}"/>
    <cellStyle name="Normal 3 2 2 3 3 5" xfId="2328" xr:uid="{17AB49B1-294C-4901-9F18-26517A888082}"/>
    <cellStyle name="Normal 3 2 2 3 3 5 2" xfId="10690" xr:uid="{B073617E-7D84-449D-BDC1-A5EFAAD2F98F}"/>
    <cellStyle name="Normal 3 2 2 3 3 5 3" xfId="6510" xr:uid="{D91630AC-13D7-4A1E-971F-A4B5C3EB6757}"/>
    <cellStyle name="Normal 3 2 2 3 3 6" xfId="8600" xr:uid="{C6C2C326-71A3-4B93-A900-094F7BCD78F9}"/>
    <cellStyle name="Normal 3 2 2 3 3 7" xfId="4420" xr:uid="{4D5F9518-AEFC-41C9-B31A-5EE8959D5BCF}"/>
    <cellStyle name="Normal 3 2 2 3 4" xfId="362" xr:uid="{8C540A7B-4AD0-4F5C-9F20-5554670079A0}"/>
    <cellStyle name="Normal 3 2 2 3 4 2" xfId="884" xr:uid="{FDCEBB0A-895A-4CA1-922D-35644211E66A}"/>
    <cellStyle name="Normal 3 2 2 3 4 2 2" xfId="1931" xr:uid="{B8104522-857F-427E-8F5E-DB43C5612F7F}"/>
    <cellStyle name="Normal 3 2 2 3 4 2 2 2" xfId="4021" xr:uid="{D44E581A-25EE-40B5-85B7-0839F7F9968E}"/>
    <cellStyle name="Normal 3 2 2 3 4 2 2 2 2" xfId="12383" xr:uid="{49912B8E-DBA5-4A10-A5E8-CF9CC94B35DA}"/>
    <cellStyle name="Normal 3 2 2 3 4 2 2 2 3" xfId="8203" xr:uid="{C12686DD-7B4D-427D-86BE-59BB5DFB7EF1}"/>
    <cellStyle name="Normal 3 2 2 3 4 2 2 3" xfId="10293" xr:uid="{A37C6FD6-1B13-4A0C-BA72-A22B49F66C94}"/>
    <cellStyle name="Normal 3 2 2 3 4 2 2 4" xfId="6113" xr:uid="{F54F7FEB-4532-4BFD-94FD-0E5E58DC37A8}"/>
    <cellStyle name="Normal 3 2 2 3 4 2 3" xfId="2976" xr:uid="{134DB805-EC55-43B8-BAE4-5634E3BD961E}"/>
    <cellStyle name="Normal 3 2 2 3 4 2 3 2" xfId="11338" xr:uid="{7C849CF4-061A-4FFD-8B35-3B3469A0FA41}"/>
    <cellStyle name="Normal 3 2 2 3 4 2 3 3" xfId="7158" xr:uid="{ECCC8D5B-D201-41A6-8A05-2EE198D0CA82}"/>
    <cellStyle name="Normal 3 2 2 3 4 2 4" xfId="9248" xr:uid="{1E27AC8F-6308-4A13-8E2B-8C2AD4F30BDE}"/>
    <cellStyle name="Normal 3 2 2 3 4 2 5" xfId="5068" xr:uid="{E234BDA3-A6A4-4296-A369-52BD8B485A2C}"/>
    <cellStyle name="Normal 3 2 2 3 4 3" xfId="1411" xr:uid="{A8A390D6-35A6-4C07-BFED-2650F8CEFE82}"/>
    <cellStyle name="Normal 3 2 2 3 4 3 2" xfId="3501" xr:uid="{6322C260-5B0B-4F9C-989F-5784B2708D75}"/>
    <cellStyle name="Normal 3 2 2 3 4 3 2 2" xfId="11863" xr:uid="{CD62ECC3-D744-4300-ACC7-B415DA9C2A50}"/>
    <cellStyle name="Normal 3 2 2 3 4 3 2 3" xfId="7683" xr:uid="{E70D96E0-D08C-4936-BCFB-10E7C6346501}"/>
    <cellStyle name="Normal 3 2 2 3 4 3 3" xfId="9773" xr:uid="{6D91AB70-EC11-4B55-920D-10060C078E19}"/>
    <cellStyle name="Normal 3 2 2 3 4 3 4" xfId="5593" xr:uid="{929ED59E-9D86-4159-ADDC-6CEEE437C9BE}"/>
    <cellStyle name="Normal 3 2 2 3 4 4" xfId="2456" xr:uid="{7E61A834-1BDB-478B-9FC2-C52DCCB0A784}"/>
    <cellStyle name="Normal 3 2 2 3 4 4 2" xfId="10818" xr:uid="{66AF2F38-48BB-4896-A856-83F0DCF5CF60}"/>
    <cellStyle name="Normal 3 2 2 3 4 4 3" xfId="6638" xr:uid="{D056AEB6-5A65-4AB7-A357-04ECF3D0C7BD}"/>
    <cellStyle name="Normal 3 2 2 3 4 5" xfId="8728" xr:uid="{338DC6FC-C4CC-40B7-8FB8-7B92CE674C8C}"/>
    <cellStyle name="Normal 3 2 2 3 4 6" xfId="4548" xr:uid="{E931384A-375D-4306-9AB6-F604E81AF9FF}"/>
    <cellStyle name="Normal 3 2 2 3 5" xfId="628" xr:uid="{7F9E6DA3-F811-4B66-88D1-C2D001850B2B}"/>
    <cellStyle name="Normal 3 2 2 3 5 2" xfId="1675" xr:uid="{E1F7E6AB-3362-495D-9948-CE64119D73AB}"/>
    <cellStyle name="Normal 3 2 2 3 5 2 2" xfId="3765" xr:uid="{9C8BB2D7-2368-4B4C-89DA-8CA462989339}"/>
    <cellStyle name="Normal 3 2 2 3 5 2 2 2" xfId="12127" xr:uid="{F225A642-A9D7-4102-897A-7654EC621169}"/>
    <cellStyle name="Normal 3 2 2 3 5 2 2 3" xfId="7947" xr:uid="{F81AF0D4-221E-4C9C-90C8-7C51D2479681}"/>
    <cellStyle name="Normal 3 2 2 3 5 2 3" xfId="10037" xr:uid="{5019DFC0-047B-4EE6-A815-E9F1551FE08D}"/>
    <cellStyle name="Normal 3 2 2 3 5 2 4" xfId="5857" xr:uid="{38FF93D0-B44B-4252-A9FC-ABF6DF84F25B}"/>
    <cellStyle name="Normal 3 2 2 3 5 3" xfId="2720" xr:uid="{2F1C13D3-DAAF-4556-A028-25274F92488B}"/>
    <cellStyle name="Normal 3 2 2 3 5 3 2" xfId="11082" xr:uid="{CB4BA1C5-7320-4733-B17F-77D0AC2859E6}"/>
    <cellStyle name="Normal 3 2 2 3 5 3 3" xfId="6902" xr:uid="{B90CDDF6-6EA0-4610-BCA1-7FC280124140}"/>
    <cellStyle name="Normal 3 2 2 3 5 4" xfId="8992" xr:uid="{618CF6DB-2794-46A4-8996-8B153C992560}"/>
    <cellStyle name="Normal 3 2 2 3 5 5" xfId="4812" xr:uid="{61A563B0-BE3C-466D-8E1B-531F6AD63C46}"/>
    <cellStyle name="Normal 3 2 2 3 6" xfId="1155" xr:uid="{F73D59F1-C0D7-49FB-A1BF-A8B1241F3CA8}"/>
    <cellStyle name="Normal 3 2 2 3 6 2" xfId="3245" xr:uid="{220CC90F-E58F-4C96-AA76-2079497A6182}"/>
    <cellStyle name="Normal 3 2 2 3 6 2 2" xfId="11607" xr:uid="{E005AEEA-19CF-4800-AB00-BE0A0DAE3008}"/>
    <cellStyle name="Normal 3 2 2 3 6 2 3" xfId="7427" xr:uid="{CDB3F40E-7271-4EB9-8F05-B8C9C5325444}"/>
    <cellStyle name="Normal 3 2 2 3 6 3" xfId="9517" xr:uid="{341927F6-C7C4-4248-A036-189C0BCD5115}"/>
    <cellStyle name="Normal 3 2 2 3 6 4" xfId="5337" xr:uid="{A06E1315-8D33-4B52-A2DB-64D19C0ADCBA}"/>
    <cellStyle name="Normal 3 2 2 3 7" xfId="2200" xr:uid="{E251B87A-175A-4D52-B22E-0C2B01D4E5FC}"/>
    <cellStyle name="Normal 3 2 2 3 7 2" xfId="10562" xr:uid="{1E16DE57-F06E-4710-8C44-3554A0318E29}"/>
    <cellStyle name="Normal 3 2 2 3 7 3" xfId="6382" xr:uid="{51DDBEA0-6831-4F3B-BF41-69DF841FF02B}"/>
    <cellStyle name="Normal 3 2 2 3 8" xfId="8472" xr:uid="{3D0927AA-34B8-4B5B-931F-27094FD7C899}"/>
    <cellStyle name="Normal 3 2 2 3 9" xfId="4292" xr:uid="{D94CC23B-FF38-462D-886E-5CE93FD7BB02}"/>
    <cellStyle name="Normal 3 2 2 4" xfId="137" xr:uid="{516E7B77-1BB2-4459-9DF0-3F4ED0E98EC0}"/>
    <cellStyle name="Normal 3 2 2 4 2" xfId="266" xr:uid="{0F1BC200-CAC3-4D04-B80A-07C597BA4498}"/>
    <cellStyle name="Normal 3 2 2 4 2 2" xfId="522" xr:uid="{657431DC-B49E-46E5-A5E7-C3B61540B9AA}"/>
    <cellStyle name="Normal 3 2 2 4 2 2 2" xfId="1044" xr:uid="{74817681-681A-487E-BBB2-12920DAAC902}"/>
    <cellStyle name="Normal 3 2 2 4 2 2 2 2" xfId="2091" xr:uid="{4913176E-16F4-43F9-BB83-52FF81FA843B}"/>
    <cellStyle name="Normal 3 2 2 4 2 2 2 2 2" xfId="4181" xr:uid="{477C54EC-41F6-4993-BA3B-83EBA3A17389}"/>
    <cellStyle name="Normal 3 2 2 4 2 2 2 2 2 2" xfId="12543" xr:uid="{C3DC32F2-9C7D-4E58-944E-1408947F55B0}"/>
    <cellStyle name="Normal 3 2 2 4 2 2 2 2 2 3" xfId="8363" xr:uid="{241FEFB1-1AF8-49E0-85F8-2E427D97E7DF}"/>
    <cellStyle name="Normal 3 2 2 4 2 2 2 2 3" xfId="10453" xr:uid="{C27DE693-549D-42D3-B0B7-07F44EE0986A}"/>
    <cellStyle name="Normal 3 2 2 4 2 2 2 2 4" xfId="6273" xr:uid="{8E6FDE83-F75C-4056-B932-FFCE69468DE7}"/>
    <cellStyle name="Normal 3 2 2 4 2 2 2 3" xfId="3136" xr:uid="{53EF84ED-FC20-4728-9C4C-D533D1D13BFE}"/>
    <cellStyle name="Normal 3 2 2 4 2 2 2 3 2" xfId="11498" xr:uid="{C243AB19-BC9D-44C2-AA69-B5F20E26CC72}"/>
    <cellStyle name="Normal 3 2 2 4 2 2 2 3 3" xfId="7318" xr:uid="{5475622A-0B8D-4668-BBD6-7DD2F8DDBD62}"/>
    <cellStyle name="Normal 3 2 2 4 2 2 2 4" xfId="9408" xr:uid="{AC9E73AE-80FD-4D4D-9AB6-AF22FD767606}"/>
    <cellStyle name="Normal 3 2 2 4 2 2 2 5" xfId="5228" xr:uid="{AC157979-1E54-4B46-AB51-FFB1F2A05480}"/>
    <cellStyle name="Normal 3 2 2 4 2 2 3" xfId="1571" xr:uid="{002CD04D-83BA-41E9-ABC9-03606C02FA85}"/>
    <cellStyle name="Normal 3 2 2 4 2 2 3 2" xfId="3661" xr:uid="{CA08A0B8-3E25-40EC-8BB7-699CC3CF7B00}"/>
    <cellStyle name="Normal 3 2 2 4 2 2 3 2 2" xfId="12023" xr:uid="{BC67D1E6-BAD1-4B13-97C0-18E2E945CAB0}"/>
    <cellStyle name="Normal 3 2 2 4 2 2 3 2 3" xfId="7843" xr:uid="{787A4181-D5D4-4798-8E35-FE584726066E}"/>
    <cellStyle name="Normal 3 2 2 4 2 2 3 3" xfId="9933" xr:uid="{53ACD7C4-D284-4F03-9704-C546BAB2DD6B}"/>
    <cellStyle name="Normal 3 2 2 4 2 2 3 4" xfId="5753" xr:uid="{37B73084-F0C4-45B3-8DD4-AD20591FD6BE}"/>
    <cellStyle name="Normal 3 2 2 4 2 2 4" xfId="2616" xr:uid="{9C3CA9AF-6CE4-44FB-A37A-897B510CE396}"/>
    <cellStyle name="Normal 3 2 2 4 2 2 4 2" xfId="10978" xr:uid="{AA2FF02F-BAB6-41DF-891D-5249748BA27A}"/>
    <cellStyle name="Normal 3 2 2 4 2 2 4 3" xfId="6798" xr:uid="{51D0150A-80F5-46D2-B6AA-A705ADFFD62A}"/>
    <cellStyle name="Normal 3 2 2 4 2 2 5" xfId="8888" xr:uid="{9D100BF3-056D-4EA0-B73C-D42C62CC4A9B}"/>
    <cellStyle name="Normal 3 2 2 4 2 2 6" xfId="4708" xr:uid="{BF48002C-11F1-4FF0-9DF4-43ECED1B7107}"/>
    <cellStyle name="Normal 3 2 2 4 2 3" xfId="788" xr:uid="{17548B56-D1DD-4C9F-B74A-32CCDB2FD23F}"/>
    <cellStyle name="Normal 3 2 2 4 2 3 2" xfId="1835" xr:uid="{D4D6B9C0-F5FD-4C77-A6AC-680C03B144DF}"/>
    <cellStyle name="Normal 3 2 2 4 2 3 2 2" xfId="3925" xr:uid="{A5B14ACB-E916-4A36-9383-C8C7B444569E}"/>
    <cellStyle name="Normal 3 2 2 4 2 3 2 2 2" xfId="12287" xr:uid="{C6BF24CA-5B54-40B5-90B9-1A4359599989}"/>
    <cellStyle name="Normal 3 2 2 4 2 3 2 2 3" xfId="8107" xr:uid="{6D695381-18FE-4E11-8B76-C58C627D9FAB}"/>
    <cellStyle name="Normal 3 2 2 4 2 3 2 3" xfId="10197" xr:uid="{EA280368-1EDA-4198-A17C-808C1EACB2A4}"/>
    <cellStyle name="Normal 3 2 2 4 2 3 2 4" xfId="6017" xr:uid="{C890CE55-F27D-411D-B451-700C56447460}"/>
    <cellStyle name="Normal 3 2 2 4 2 3 3" xfId="2880" xr:uid="{29F72D85-970C-439E-940A-E6339CFFFEE4}"/>
    <cellStyle name="Normal 3 2 2 4 2 3 3 2" xfId="11242" xr:uid="{51E8D72F-8462-46FF-AD4D-20BE7E552F30}"/>
    <cellStyle name="Normal 3 2 2 4 2 3 3 3" xfId="7062" xr:uid="{9F3D8382-A2F8-44CE-A400-A2B22EE5F236}"/>
    <cellStyle name="Normal 3 2 2 4 2 3 4" xfId="9152" xr:uid="{CBEB0B48-02DC-4F6A-A4AA-B7FCF2DF7F60}"/>
    <cellStyle name="Normal 3 2 2 4 2 3 5" xfId="4972" xr:uid="{A264140E-0062-4DAF-90A3-B0122778AC41}"/>
    <cellStyle name="Normal 3 2 2 4 2 4" xfId="1315" xr:uid="{A093262E-348E-4EB2-90A2-C6850664A0A3}"/>
    <cellStyle name="Normal 3 2 2 4 2 4 2" xfId="3405" xr:uid="{FB58B56D-E679-4EF8-9CE1-F5A09A675C1A}"/>
    <cellStyle name="Normal 3 2 2 4 2 4 2 2" xfId="11767" xr:uid="{46A57B89-3C07-4A96-B1C8-FD9DD277A6C4}"/>
    <cellStyle name="Normal 3 2 2 4 2 4 2 3" xfId="7587" xr:uid="{890A560F-0D77-4C13-ACC5-799B47F676B9}"/>
    <cellStyle name="Normal 3 2 2 4 2 4 3" xfId="9677" xr:uid="{46E86D77-7101-472A-88B3-BA9035F75C40}"/>
    <cellStyle name="Normal 3 2 2 4 2 4 4" xfId="5497" xr:uid="{F3EC0B86-54C6-40D6-BEAD-753FDC3624B4}"/>
    <cellStyle name="Normal 3 2 2 4 2 5" xfId="2360" xr:uid="{B98EB3BE-4719-4E8F-8195-548A8D8ABC66}"/>
    <cellStyle name="Normal 3 2 2 4 2 5 2" xfId="10722" xr:uid="{5F229A5C-8E59-40D9-90BC-1B9F5AFD4578}"/>
    <cellStyle name="Normal 3 2 2 4 2 5 3" xfId="6542" xr:uid="{975CE31C-3442-40EE-8305-6E8C2E1DCCCC}"/>
    <cellStyle name="Normal 3 2 2 4 2 6" xfId="8632" xr:uid="{5AC7C5C6-814C-4470-B04F-F3DB081AD780}"/>
    <cellStyle name="Normal 3 2 2 4 2 7" xfId="4452" xr:uid="{EE225108-9D5D-4DD6-9395-FEC5B6429EA1}"/>
    <cellStyle name="Normal 3 2 2 4 3" xfId="394" xr:uid="{6CEFA0D5-C7FC-431E-AABF-D5FC970E43FC}"/>
    <cellStyle name="Normal 3 2 2 4 3 2" xfId="916" xr:uid="{ED69D27B-C02D-46F6-AE14-C401EF710722}"/>
    <cellStyle name="Normal 3 2 2 4 3 2 2" xfId="1963" xr:uid="{4A8AE38E-3A73-400A-A4BF-7065E927E11A}"/>
    <cellStyle name="Normal 3 2 2 4 3 2 2 2" xfId="4053" xr:uid="{5146320C-521A-406F-ABFD-E7C4B59BFB5D}"/>
    <cellStyle name="Normal 3 2 2 4 3 2 2 2 2" xfId="12415" xr:uid="{29AF5066-07E1-4E90-A33B-47922961BF06}"/>
    <cellStyle name="Normal 3 2 2 4 3 2 2 2 3" xfId="8235" xr:uid="{364665DC-E2BF-4AEE-AD76-E9CDDF34BF3D}"/>
    <cellStyle name="Normal 3 2 2 4 3 2 2 3" xfId="10325" xr:uid="{E9A73F03-8462-45FC-99CB-FF61548404F3}"/>
    <cellStyle name="Normal 3 2 2 4 3 2 2 4" xfId="6145" xr:uid="{BC6E8649-4A02-44D7-9580-1452FE52A980}"/>
    <cellStyle name="Normal 3 2 2 4 3 2 3" xfId="3008" xr:uid="{2A8F5FF0-129A-4015-8494-5E21C37E6BF4}"/>
    <cellStyle name="Normal 3 2 2 4 3 2 3 2" xfId="11370" xr:uid="{865D9276-174F-408D-98AA-E3B7B385D0B2}"/>
    <cellStyle name="Normal 3 2 2 4 3 2 3 3" xfId="7190" xr:uid="{BF34D799-5285-431E-9AA2-81DA135C9A6C}"/>
    <cellStyle name="Normal 3 2 2 4 3 2 4" xfId="9280" xr:uid="{4DD5E013-EA47-4CCB-BBA7-2F91F44B9F73}"/>
    <cellStyle name="Normal 3 2 2 4 3 2 5" xfId="5100" xr:uid="{68492F6F-0C58-4AEC-A8A1-2073C4F0C82E}"/>
    <cellStyle name="Normal 3 2 2 4 3 3" xfId="1443" xr:uid="{22EBA293-C00F-4870-806B-3A44502F08E4}"/>
    <cellStyle name="Normal 3 2 2 4 3 3 2" xfId="3533" xr:uid="{ECC332F6-CDC3-458F-A4BC-E9B755EF4141}"/>
    <cellStyle name="Normal 3 2 2 4 3 3 2 2" xfId="11895" xr:uid="{4B116A66-F2EF-4F81-AA3B-9E421FF31B54}"/>
    <cellStyle name="Normal 3 2 2 4 3 3 2 3" xfId="7715" xr:uid="{49B55FE9-28DC-4096-89B0-358A36018FF9}"/>
    <cellStyle name="Normal 3 2 2 4 3 3 3" xfId="9805" xr:uid="{CD493C32-A175-4ED9-9599-8610F37CF5F3}"/>
    <cellStyle name="Normal 3 2 2 4 3 3 4" xfId="5625" xr:uid="{5819FDD0-9085-45CA-BF45-14B88061D6DA}"/>
    <cellStyle name="Normal 3 2 2 4 3 4" xfId="2488" xr:uid="{6B415AB0-F4A1-4A10-B19D-DD0F3A1A1AD4}"/>
    <cellStyle name="Normal 3 2 2 4 3 4 2" xfId="10850" xr:uid="{D00208ED-5201-4185-8918-CFDA76A6BCB7}"/>
    <cellStyle name="Normal 3 2 2 4 3 4 3" xfId="6670" xr:uid="{A8F6CA77-B880-4ADF-8319-59BBC500EE11}"/>
    <cellStyle name="Normal 3 2 2 4 3 5" xfId="8760" xr:uid="{EE4CABE8-708F-4A84-84CC-66DBA29200DB}"/>
    <cellStyle name="Normal 3 2 2 4 3 6" xfId="4580" xr:uid="{C5196715-4F9F-4722-8A32-B38119621A8B}"/>
    <cellStyle name="Normal 3 2 2 4 4" xfId="660" xr:uid="{73F660C2-56CF-4DF6-B562-9372913A0312}"/>
    <cellStyle name="Normal 3 2 2 4 4 2" xfId="1707" xr:uid="{AB81F762-95A5-4FA3-9A68-F411DF96022B}"/>
    <cellStyle name="Normal 3 2 2 4 4 2 2" xfId="3797" xr:uid="{F62DF0D3-D692-48A5-A216-8C754D77762F}"/>
    <cellStyle name="Normal 3 2 2 4 4 2 2 2" xfId="12159" xr:uid="{C224FF68-177F-49BB-9ABF-0B07AC85A338}"/>
    <cellStyle name="Normal 3 2 2 4 4 2 2 3" xfId="7979" xr:uid="{7D14BEF9-FE44-4758-ADC5-B1511929E9CA}"/>
    <cellStyle name="Normal 3 2 2 4 4 2 3" xfId="10069" xr:uid="{81245B30-A5A9-4A49-920F-20EB0AC3B6D9}"/>
    <cellStyle name="Normal 3 2 2 4 4 2 4" xfId="5889" xr:uid="{DEC211FB-BAEE-4481-ABBE-D741D6FF361C}"/>
    <cellStyle name="Normal 3 2 2 4 4 3" xfId="2752" xr:uid="{2ABA1ABA-461F-47D3-BEBE-57B5BAA3886F}"/>
    <cellStyle name="Normal 3 2 2 4 4 3 2" xfId="11114" xr:uid="{C6A952D6-399A-423D-A3F6-8AF6DDECD2A7}"/>
    <cellStyle name="Normal 3 2 2 4 4 3 3" xfId="6934" xr:uid="{13F876BF-3746-4CE4-AA46-8391D9413218}"/>
    <cellStyle name="Normal 3 2 2 4 4 4" xfId="9024" xr:uid="{A5EF1901-E4E4-49C1-8AFA-6A0688106AA1}"/>
    <cellStyle name="Normal 3 2 2 4 4 5" xfId="4844" xr:uid="{06BC032E-9DFF-4AFC-87BC-A90A2A80151A}"/>
    <cellStyle name="Normal 3 2 2 4 5" xfId="1187" xr:uid="{71B9FCF9-50C4-45E4-B211-462495CBC29C}"/>
    <cellStyle name="Normal 3 2 2 4 5 2" xfId="3277" xr:uid="{F9B00070-3E11-454B-9CA9-05D48A10DA98}"/>
    <cellStyle name="Normal 3 2 2 4 5 2 2" xfId="11639" xr:uid="{343F6B93-39F3-4509-95B4-420F2EDABBC7}"/>
    <cellStyle name="Normal 3 2 2 4 5 2 3" xfId="7459" xr:uid="{24432B0D-68A0-41D5-BF63-2ABB6E28DED6}"/>
    <cellStyle name="Normal 3 2 2 4 5 3" xfId="9549" xr:uid="{E49DF966-B5FA-4973-B9DA-3ACF7E02DB78}"/>
    <cellStyle name="Normal 3 2 2 4 5 4" xfId="5369" xr:uid="{0386F586-B540-436D-899E-2444F0EEB772}"/>
    <cellStyle name="Normal 3 2 2 4 6" xfId="2232" xr:uid="{1153F017-A399-428A-B26A-84592D41F823}"/>
    <cellStyle name="Normal 3 2 2 4 6 2" xfId="10594" xr:uid="{2EA68DA3-B3D0-4274-9DF8-48F7FB165700}"/>
    <cellStyle name="Normal 3 2 2 4 6 3" xfId="6414" xr:uid="{66B9B0E8-124E-4C45-8FD1-89A3ED166482}"/>
    <cellStyle name="Normal 3 2 2 4 7" xfId="8504" xr:uid="{6D810EB3-9298-45E9-9A5C-E9EBBCF82D4B}"/>
    <cellStyle name="Normal 3 2 2 4 8" xfId="4324" xr:uid="{17872074-83EC-4C7E-826F-9E177C96E5AA}"/>
    <cellStyle name="Normal 3 2 2 5" xfId="202" xr:uid="{52416B4D-76DA-4A16-A695-304D98EC2F60}"/>
    <cellStyle name="Normal 3 2 2 5 2" xfId="458" xr:uid="{72FBCCA3-AC30-49D3-B1A3-6B6A76D16F12}"/>
    <cellStyle name="Normal 3 2 2 5 2 2" xfId="980" xr:uid="{CBCAC3D4-B374-48D2-83FF-BB149036A393}"/>
    <cellStyle name="Normal 3 2 2 5 2 2 2" xfId="2027" xr:uid="{7AAB513A-57D8-45BA-845F-08F2138B31FF}"/>
    <cellStyle name="Normal 3 2 2 5 2 2 2 2" xfId="4117" xr:uid="{7542DF85-9191-45CE-8AB1-FB81E862EBEA}"/>
    <cellStyle name="Normal 3 2 2 5 2 2 2 2 2" xfId="12479" xr:uid="{92FB331D-642C-4BF2-829A-D3396B61A081}"/>
    <cellStyle name="Normal 3 2 2 5 2 2 2 2 3" xfId="8299" xr:uid="{32AC1B4C-9D4C-4F9F-BF91-805F7A2DF5E5}"/>
    <cellStyle name="Normal 3 2 2 5 2 2 2 3" xfId="10389" xr:uid="{2F934D1F-24DC-4D09-A356-D4D7F8F6143C}"/>
    <cellStyle name="Normal 3 2 2 5 2 2 2 4" xfId="6209" xr:uid="{C47C4BB2-D964-435A-8D7A-8216915DA75F}"/>
    <cellStyle name="Normal 3 2 2 5 2 2 3" xfId="3072" xr:uid="{497815E3-166E-456E-98ED-D7783F01E944}"/>
    <cellStyle name="Normal 3 2 2 5 2 2 3 2" xfId="11434" xr:uid="{CFE83EB6-61FD-44AB-865F-B222B11052B3}"/>
    <cellStyle name="Normal 3 2 2 5 2 2 3 3" xfId="7254" xr:uid="{9EC99715-A11E-4891-B113-D5BA3A7D6C4E}"/>
    <cellStyle name="Normal 3 2 2 5 2 2 4" xfId="9344" xr:uid="{5015C24C-AFD1-4E7F-8C57-502B7A7C86BE}"/>
    <cellStyle name="Normal 3 2 2 5 2 2 5" xfId="5164" xr:uid="{CBEA6D12-1A7B-475A-B269-B5CFBCFD979D}"/>
    <cellStyle name="Normal 3 2 2 5 2 3" xfId="1507" xr:uid="{D08F18F7-52A6-48A4-A3F6-1ADE02B01E7B}"/>
    <cellStyle name="Normal 3 2 2 5 2 3 2" xfId="3597" xr:uid="{9F7C2273-C368-4BEF-95EB-D93D399276D2}"/>
    <cellStyle name="Normal 3 2 2 5 2 3 2 2" xfId="11959" xr:uid="{705340AF-7D6E-404F-9A3E-3750A351E486}"/>
    <cellStyle name="Normal 3 2 2 5 2 3 2 3" xfId="7779" xr:uid="{8FD04C41-0873-4C14-8699-8623B74BE13F}"/>
    <cellStyle name="Normal 3 2 2 5 2 3 3" xfId="9869" xr:uid="{CE436BD1-80B3-43EE-B1F1-A98E980E1DA1}"/>
    <cellStyle name="Normal 3 2 2 5 2 3 4" xfId="5689" xr:uid="{9825AEA4-2CBB-4F65-8C45-C22A81C094B7}"/>
    <cellStyle name="Normal 3 2 2 5 2 4" xfId="2552" xr:uid="{B3880D8F-1986-42C7-9BA2-A8F725C69130}"/>
    <cellStyle name="Normal 3 2 2 5 2 4 2" xfId="10914" xr:uid="{CE3E930A-1B12-4A2D-8090-E0D619CB8A03}"/>
    <cellStyle name="Normal 3 2 2 5 2 4 3" xfId="6734" xr:uid="{396CAE26-BE82-41AA-98D4-CAF2E8D5048E}"/>
    <cellStyle name="Normal 3 2 2 5 2 5" xfId="8824" xr:uid="{96AB40CF-178B-48DF-A107-F39D2AAA2C2C}"/>
    <cellStyle name="Normal 3 2 2 5 2 6" xfId="4644" xr:uid="{43EA5BD0-3E1E-41D7-AA6D-5ED97A47A293}"/>
    <cellStyle name="Normal 3 2 2 5 3" xfId="724" xr:uid="{A68904EC-76E3-430A-9F52-8357D4EC7168}"/>
    <cellStyle name="Normal 3 2 2 5 3 2" xfId="1771" xr:uid="{051A26C1-B28C-46B0-8D99-7C0933EE42E8}"/>
    <cellStyle name="Normal 3 2 2 5 3 2 2" xfId="3861" xr:uid="{91BAD1FE-97DD-4638-8A1C-80E4166463F7}"/>
    <cellStyle name="Normal 3 2 2 5 3 2 2 2" xfId="12223" xr:uid="{06F8C628-6BA2-47AD-97FB-6EE34D8207E2}"/>
    <cellStyle name="Normal 3 2 2 5 3 2 2 3" xfId="8043" xr:uid="{739110B0-2859-45AC-8222-4ADF62045777}"/>
    <cellStyle name="Normal 3 2 2 5 3 2 3" xfId="10133" xr:uid="{28F2E4E7-4285-4649-B1AD-6707B7295395}"/>
    <cellStyle name="Normal 3 2 2 5 3 2 4" xfId="5953" xr:uid="{0459E48F-645B-42DD-A3B4-8A0B46D7CC9B}"/>
    <cellStyle name="Normal 3 2 2 5 3 3" xfId="2816" xr:uid="{FE7DD2D2-43B3-4715-AE0C-AD21CF0D06AC}"/>
    <cellStyle name="Normal 3 2 2 5 3 3 2" xfId="11178" xr:uid="{A58D7F32-272E-468A-AA46-CA8F0912D410}"/>
    <cellStyle name="Normal 3 2 2 5 3 3 3" xfId="6998" xr:uid="{BCC2CAC8-69DE-4309-9985-AF3216339D41}"/>
    <cellStyle name="Normal 3 2 2 5 3 4" xfId="9088" xr:uid="{45EF5CD6-09F4-426A-A83C-E431BA58E126}"/>
    <cellStyle name="Normal 3 2 2 5 3 5" xfId="4908" xr:uid="{9FDFB317-1596-41D2-BFE3-9B3087FC076B}"/>
    <cellStyle name="Normal 3 2 2 5 4" xfId="1251" xr:uid="{876A209B-1244-44EF-803A-C16D12CBCFC2}"/>
    <cellStyle name="Normal 3 2 2 5 4 2" xfId="3341" xr:uid="{41B43CDC-FCAC-460D-B588-9C4A356A237D}"/>
    <cellStyle name="Normal 3 2 2 5 4 2 2" xfId="11703" xr:uid="{2C5E4708-C36B-490D-89B6-10B0BF217269}"/>
    <cellStyle name="Normal 3 2 2 5 4 2 3" xfId="7523" xr:uid="{288340F6-FC3D-4EEC-A52E-9A127415567B}"/>
    <cellStyle name="Normal 3 2 2 5 4 3" xfId="9613" xr:uid="{3FE7BA04-B7CF-4C6E-A686-2AA2417C3CC1}"/>
    <cellStyle name="Normal 3 2 2 5 4 4" xfId="5433" xr:uid="{30B88457-0FE9-4565-A5CD-C52BA9E8A1D3}"/>
    <cellStyle name="Normal 3 2 2 5 5" xfId="2296" xr:uid="{2B96B29D-5DD2-4D81-B998-E0686DD4708D}"/>
    <cellStyle name="Normal 3 2 2 5 5 2" xfId="10658" xr:uid="{C897B9E2-CC8C-4AAD-9B11-92536E939D6B}"/>
    <cellStyle name="Normal 3 2 2 5 5 3" xfId="6478" xr:uid="{B9BF2493-019C-49B7-8EC4-4C20F996E0C5}"/>
    <cellStyle name="Normal 3 2 2 5 6" xfId="8568" xr:uid="{B524FE07-F981-44EC-B702-B7D44C917633}"/>
    <cellStyle name="Normal 3 2 2 5 7" xfId="4388" xr:uid="{8D55B7BF-2E4C-424A-81EC-BAB60F0E87B9}"/>
    <cellStyle name="Normal 3 2 2 6" xfId="330" xr:uid="{73E6D4A4-1A9C-474D-910F-5335B73E6CB4}"/>
    <cellStyle name="Normal 3 2 2 6 2" xfId="852" xr:uid="{B0046F68-5CE6-4FC2-9396-210CA874D55B}"/>
    <cellStyle name="Normal 3 2 2 6 2 2" xfId="1899" xr:uid="{CEEC6817-EA81-40DD-8180-17E81970000B}"/>
    <cellStyle name="Normal 3 2 2 6 2 2 2" xfId="3989" xr:uid="{DC157602-F7DF-426F-812C-D69BE2E43241}"/>
    <cellStyle name="Normal 3 2 2 6 2 2 2 2" xfId="12351" xr:uid="{61FDF724-AA19-4003-BE21-510E944021ED}"/>
    <cellStyle name="Normal 3 2 2 6 2 2 2 3" xfId="8171" xr:uid="{54774D81-FFEA-42CB-9A3D-C93996CCB06A}"/>
    <cellStyle name="Normal 3 2 2 6 2 2 3" xfId="10261" xr:uid="{ED534641-1E99-43C9-BAEF-5A9597B6983D}"/>
    <cellStyle name="Normal 3 2 2 6 2 2 4" xfId="6081" xr:uid="{B6007253-D757-4E19-9219-E12581DC8A5D}"/>
    <cellStyle name="Normal 3 2 2 6 2 3" xfId="2944" xr:uid="{6B631DDB-FD9D-414F-9969-A799460F44B6}"/>
    <cellStyle name="Normal 3 2 2 6 2 3 2" xfId="11306" xr:uid="{12A58E06-963F-43A9-BE45-B1789748FCED}"/>
    <cellStyle name="Normal 3 2 2 6 2 3 3" xfId="7126" xr:uid="{CF5919F9-31B6-411E-807B-C6EDD15BF6D1}"/>
    <cellStyle name="Normal 3 2 2 6 2 4" xfId="9216" xr:uid="{D572E56B-B84C-41DE-880F-9ED288613DEC}"/>
    <cellStyle name="Normal 3 2 2 6 2 5" xfId="5036" xr:uid="{15F8C05F-AD78-4875-88B4-C71A92AD1C68}"/>
    <cellStyle name="Normal 3 2 2 6 3" xfId="1379" xr:uid="{6E7F3B4E-E79B-4F15-993A-153AF5310A3F}"/>
    <cellStyle name="Normal 3 2 2 6 3 2" xfId="3469" xr:uid="{CA91FF95-F942-4819-815B-BD2418914655}"/>
    <cellStyle name="Normal 3 2 2 6 3 2 2" xfId="11831" xr:uid="{C2CF8AC4-52FC-4E71-AB7C-B01939BBD79A}"/>
    <cellStyle name="Normal 3 2 2 6 3 2 3" xfId="7651" xr:uid="{6ACD6B00-1D7A-40AC-81D4-C5BFD81E7DD9}"/>
    <cellStyle name="Normal 3 2 2 6 3 3" xfId="9741" xr:uid="{92C8D55D-2B39-423A-9467-032C65D92D7F}"/>
    <cellStyle name="Normal 3 2 2 6 3 4" xfId="5561" xr:uid="{98D4AB33-3C8E-4858-9B6D-B75245A6A242}"/>
    <cellStyle name="Normal 3 2 2 6 4" xfId="2424" xr:uid="{684413A3-2DFF-480A-96DC-C3B3E90264BB}"/>
    <cellStyle name="Normal 3 2 2 6 4 2" xfId="10786" xr:uid="{4AFD4497-FC6B-42CB-A20B-96DF2549E0F8}"/>
    <cellStyle name="Normal 3 2 2 6 4 3" xfId="6606" xr:uid="{489283BC-9828-453F-BB06-0A9536C0F80F}"/>
    <cellStyle name="Normal 3 2 2 6 5" xfId="8696" xr:uid="{6F7E531C-5E9E-4BA3-97BC-B455E741170F}"/>
    <cellStyle name="Normal 3 2 2 6 6" xfId="4516" xr:uid="{551BA05C-EB2A-4006-A4D3-170B4BE7E8BF}"/>
    <cellStyle name="Normal 3 2 2 7" xfId="596" xr:uid="{8463E4EC-8614-483B-9790-A8EC5EFE29DD}"/>
    <cellStyle name="Normal 3 2 2 7 2" xfId="1643" xr:uid="{FEB1C1CC-E414-4936-B8AB-53B93AE57ACA}"/>
    <cellStyle name="Normal 3 2 2 7 2 2" xfId="3733" xr:uid="{C689FA99-A340-4E3B-A58E-48EB5449D373}"/>
    <cellStyle name="Normal 3 2 2 7 2 2 2" xfId="12095" xr:uid="{1ADCC834-8D15-48C6-B633-043030C9FB2A}"/>
    <cellStyle name="Normal 3 2 2 7 2 2 3" xfId="7915" xr:uid="{0F89C37D-5D4C-4E22-8E86-0C0110E3CD7D}"/>
    <cellStyle name="Normal 3 2 2 7 2 3" xfId="10005" xr:uid="{A9B602E7-5912-473F-8756-D23CB386B730}"/>
    <cellStyle name="Normal 3 2 2 7 2 4" xfId="5825" xr:uid="{0D30B543-06C6-4249-A256-BAE937F3B2DA}"/>
    <cellStyle name="Normal 3 2 2 7 3" xfId="2688" xr:uid="{B8198EE0-8B29-4B9F-BE55-C3997A763ED2}"/>
    <cellStyle name="Normal 3 2 2 7 3 2" xfId="11050" xr:uid="{7C64E4AE-18AA-43EB-9B59-DAC9EEFEB8DB}"/>
    <cellStyle name="Normal 3 2 2 7 3 3" xfId="6870" xr:uid="{8BDB41C5-F2E7-4B5E-A5E3-ED99A596F81D}"/>
    <cellStyle name="Normal 3 2 2 7 4" xfId="8960" xr:uid="{AEF157CE-0675-489F-98E5-C1EA54F47722}"/>
    <cellStyle name="Normal 3 2 2 7 5" xfId="4780" xr:uid="{B9969E10-FD9B-4F9F-9F0B-4EF009EDD830}"/>
    <cellStyle name="Normal 3 2 2 8" xfId="1123" xr:uid="{2879CEE1-7BDF-4F7F-B6CA-8E64661226D8}"/>
    <cellStyle name="Normal 3 2 2 8 2" xfId="3213" xr:uid="{90A4B4F8-A8F7-4B6F-B301-3ACD2080D3CB}"/>
    <cellStyle name="Normal 3 2 2 8 2 2" xfId="11575" xr:uid="{7E007FC1-3CBD-4C35-8FA8-6E970DD3AC64}"/>
    <cellStyle name="Normal 3 2 2 8 2 3" xfId="7395" xr:uid="{F70902BA-A391-4674-983D-B3B2508596FA}"/>
    <cellStyle name="Normal 3 2 2 8 3" xfId="9485" xr:uid="{A2BA1563-875E-48BE-9944-2FD7D961B39E}"/>
    <cellStyle name="Normal 3 2 2 8 4" xfId="5305" xr:uid="{40704E70-59E7-47E2-8974-FD79238D4793}"/>
    <cellStyle name="Normal 3 2 2 9" xfId="2168" xr:uid="{EFCF1CAD-F61D-4016-962D-ACAA31556D1F}"/>
    <cellStyle name="Normal 3 2 2 9 2" xfId="10530" xr:uid="{68A9B771-DA79-42CA-9C67-83A86DC947B9}"/>
    <cellStyle name="Normal 3 2 2 9 3" xfId="6350" xr:uid="{6AD966CC-72D2-4FDA-862B-C6F3E04AA23E}"/>
    <cellStyle name="Normal 3 2 3" xfId="79" xr:uid="{77C2AB27-BF09-421D-8697-3D4D4FEB1B14}"/>
    <cellStyle name="Normal 3 2 3 10" xfId="4268" xr:uid="{4114CBD2-4194-409F-B935-2FC5A294AB44}"/>
    <cellStyle name="Normal 3 2 3 2" xfId="112" xr:uid="{24DFEA53-B0E7-4652-BE43-F6FE1620B21B}"/>
    <cellStyle name="Normal 3 2 3 2 2" xfId="177" xr:uid="{F5F7911A-2083-4795-88F9-CD716604C6CE}"/>
    <cellStyle name="Normal 3 2 3 2 2 2" xfId="306" xr:uid="{C2138A01-5C11-4C5D-8616-A4F7CFEEE667}"/>
    <cellStyle name="Normal 3 2 3 2 2 2 2" xfId="562" xr:uid="{D4475D60-11AE-4B0C-BA4E-4D7EE02C9093}"/>
    <cellStyle name="Normal 3 2 3 2 2 2 2 2" xfId="1084" xr:uid="{7CD8A7D3-0BE5-4856-892E-0040467F0767}"/>
    <cellStyle name="Normal 3 2 3 2 2 2 2 2 2" xfId="2131" xr:uid="{13D9F043-68CA-411E-856F-ADF17ECD909D}"/>
    <cellStyle name="Normal 3 2 3 2 2 2 2 2 2 2" xfId="4221" xr:uid="{280532E1-826F-4FB1-A972-6E69A6A3BA5A}"/>
    <cellStyle name="Normal 3 2 3 2 2 2 2 2 2 2 2" xfId="12583" xr:uid="{D8D88446-93FD-41F9-91E7-C45647B35790}"/>
    <cellStyle name="Normal 3 2 3 2 2 2 2 2 2 2 3" xfId="8403" xr:uid="{3376726C-C532-48C5-B566-6AE6081CDA40}"/>
    <cellStyle name="Normal 3 2 3 2 2 2 2 2 2 3" xfId="10493" xr:uid="{6B984B65-77D0-4735-A65D-E80E81762531}"/>
    <cellStyle name="Normal 3 2 3 2 2 2 2 2 2 4" xfId="6313" xr:uid="{B3802401-BDF9-40FC-8A88-3924191FFBAB}"/>
    <cellStyle name="Normal 3 2 3 2 2 2 2 2 3" xfId="3176" xr:uid="{20DC8AD2-A09A-4884-8CD1-4A0F653149BC}"/>
    <cellStyle name="Normal 3 2 3 2 2 2 2 2 3 2" xfId="11538" xr:uid="{9EAE794C-7BCE-42A9-B1A5-9662CDFF267C}"/>
    <cellStyle name="Normal 3 2 3 2 2 2 2 2 3 3" xfId="7358" xr:uid="{3E6B60CD-4005-4D4C-A129-B72CEBBFC813}"/>
    <cellStyle name="Normal 3 2 3 2 2 2 2 2 4" xfId="9448" xr:uid="{FD84A6BF-B21D-433D-80B6-5C584832FB52}"/>
    <cellStyle name="Normal 3 2 3 2 2 2 2 2 5" xfId="5268" xr:uid="{7A134FCE-6F01-4B42-9C60-74A7DD9D1CDF}"/>
    <cellStyle name="Normal 3 2 3 2 2 2 2 3" xfId="1611" xr:uid="{9FC3F81A-116F-4F52-A6DF-8D1F0CAB057B}"/>
    <cellStyle name="Normal 3 2 3 2 2 2 2 3 2" xfId="3701" xr:uid="{934FFC7C-8C21-4E48-BBC3-93E0FCAB85D4}"/>
    <cellStyle name="Normal 3 2 3 2 2 2 2 3 2 2" xfId="12063" xr:uid="{823A42AC-2692-40B4-B351-B61E88C866B6}"/>
    <cellStyle name="Normal 3 2 3 2 2 2 2 3 2 3" xfId="7883" xr:uid="{292670EB-ED67-4F73-9079-D0DEE2745CE5}"/>
    <cellStyle name="Normal 3 2 3 2 2 2 2 3 3" xfId="9973" xr:uid="{2FE4C8F3-342F-41CC-8CE4-445811AE1162}"/>
    <cellStyle name="Normal 3 2 3 2 2 2 2 3 4" xfId="5793" xr:uid="{B7A081FB-C96F-4CB5-B907-436415F7969F}"/>
    <cellStyle name="Normal 3 2 3 2 2 2 2 4" xfId="2656" xr:uid="{74722471-3AE0-4395-BA44-9C54351382E8}"/>
    <cellStyle name="Normal 3 2 3 2 2 2 2 4 2" xfId="11018" xr:uid="{5D778FBB-38F8-4BF8-B9E5-A3B703BB8CF1}"/>
    <cellStyle name="Normal 3 2 3 2 2 2 2 4 3" xfId="6838" xr:uid="{DA209E45-04A4-44C3-81FA-30D4072BE497}"/>
    <cellStyle name="Normal 3 2 3 2 2 2 2 5" xfId="8928" xr:uid="{36CD392B-10BD-4950-9369-C448274D3A05}"/>
    <cellStyle name="Normal 3 2 3 2 2 2 2 6" xfId="4748" xr:uid="{B16E66DB-6528-40E9-AB03-54206062EF20}"/>
    <cellStyle name="Normal 3 2 3 2 2 2 3" xfId="828" xr:uid="{A840BD2C-37AF-4857-98C2-9B7ACC260234}"/>
    <cellStyle name="Normal 3 2 3 2 2 2 3 2" xfId="1875" xr:uid="{416FC329-3D54-49CE-B69A-6100263A7C7D}"/>
    <cellStyle name="Normal 3 2 3 2 2 2 3 2 2" xfId="3965" xr:uid="{786D7C5F-B2E2-4413-BB2E-F1B6E87613C8}"/>
    <cellStyle name="Normal 3 2 3 2 2 2 3 2 2 2" xfId="12327" xr:uid="{522BBF40-887F-4EFE-B8D8-05B6AE97C0AF}"/>
    <cellStyle name="Normal 3 2 3 2 2 2 3 2 2 3" xfId="8147" xr:uid="{829C6230-9C5F-496E-988E-DA58B3D29B1D}"/>
    <cellStyle name="Normal 3 2 3 2 2 2 3 2 3" xfId="10237" xr:uid="{87923BA0-0AEE-4043-BA64-EB1646D259A1}"/>
    <cellStyle name="Normal 3 2 3 2 2 2 3 2 4" xfId="6057" xr:uid="{7165613F-0C12-4467-B507-2EB423BA7465}"/>
    <cellStyle name="Normal 3 2 3 2 2 2 3 3" xfId="2920" xr:uid="{8A9BB8B8-2BE4-4830-B32B-EC396266C6AB}"/>
    <cellStyle name="Normal 3 2 3 2 2 2 3 3 2" xfId="11282" xr:uid="{A5E320A5-83BD-4D6A-96D8-15EA1328F853}"/>
    <cellStyle name="Normal 3 2 3 2 2 2 3 3 3" xfId="7102" xr:uid="{03A5A20D-97B8-402B-A458-434DC72F817F}"/>
    <cellStyle name="Normal 3 2 3 2 2 2 3 4" xfId="9192" xr:uid="{CC7EE4A8-EEA3-4C1E-9CE4-0CB384CA9F50}"/>
    <cellStyle name="Normal 3 2 3 2 2 2 3 5" xfId="5012" xr:uid="{24D157CD-296D-4D40-9517-4C3361B5B83C}"/>
    <cellStyle name="Normal 3 2 3 2 2 2 4" xfId="1355" xr:uid="{533B0C90-799A-4FF4-B112-21D4E64A64B6}"/>
    <cellStyle name="Normal 3 2 3 2 2 2 4 2" xfId="3445" xr:uid="{B82575CD-5820-4DCF-A3A2-CABA4E7BEBA3}"/>
    <cellStyle name="Normal 3 2 3 2 2 2 4 2 2" xfId="11807" xr:uid="{CF0C6705-4A63-4850-976A-65DC179F779F}"/>
    <cellStyle name="Normal 3 2 3 2 2 2 4 2 3" xfId="7627" xr:uid="{E9EE4684-B47B-45F7-8B5E-713448952328}"/>
    <cellStyle name="Normal 3 2 3 2 2 2 4 3" xfId="9717" xr:uid="{B79F6229-5514-43B9-9740-AA8191DB2D8F}"/>
    <cellStyle name="Normal 3 2 3 2 2 2 4 4" xfId="5537" xr:uid="{22FB5685-BFDF-4C93-BE16-57A4770A1B7B}"/>
    <cellStyle name="Normal 3 2 3 2 2 2 5" xfId="2400" xr:uid="{80B11BCF-42BF-4288-99FD-5001E2D447FF}"/>
    <cellStyle name="Normal 3 2 3 2 2 2 5 2" xfId="10762" xr:uid="{262228FF-B87D-4AA9-A050-EB787C3D658A}"/>
    <cellStyle name="Normal 3 2 3 2 2 2 5 3" xfId="6582" xr:uid="{529A8213-3CC4-406E-8384-0DD059EC8F5F}"/>
    <cellStyle name="Normal 3 2 3 2 2 2 6" xfId="8672" xr:uid="{3F9CEBC8-F2C7-4361-A36D-6D528A8A72DA}"/>
    <cellStyle name="Normal 3 2 3 2 2 2 7" xfId="4492" xr:uid="{2C38A87D-D679-489A-8B46-D3382CBC758E}"/>
    <cellStyle name="Normal 3 2 3 2 2 3" xfId="434" xr:uid="{78A3D507-AF51-4B65-B734-28D0A2952A44}"/>
    <cellStyle name="Normal 3 2 3 2 2 3 2" xfId="956" xr:uid="{C8DCF9A6-8E17-468D-A57F-4BF0751E2DFD}"/>
    <cellStyle name="Normal 3 2 3 2 2 3 2 2" xfId="2003" xr:uid="{95281D86-8EE0-4FA6-99FF-F851B7B52CBA}"/>
    <cellStyle name="Normal 3 2 3 2 2 3 2 2 2" xfId="4093" xr:uid="{D2C905CD-2FAE-48F4-A72C-86698ADF22F5}"/>
    <cellStyle name="Normal 3 2 3 2 2 3 2 2 2 2" xfId="12455" xr:uid="{E7305D21-371B-4D5C-8A7F-22DDF9EC03C0}"/>
    <cellStyle name="Normal 3 2 3 2 2 3 2 2 2 3" xfId="8275" xr:uid="{34D22898-D883-4DD4-A61E-978D4F5EBBF8}"/>
    <cellStyle name="Normal 3 2 3 2 2 3 2 2 3" xfId="10365" xr:uid="{F58EF577-1FA5-4985-9956-84EE63CF8CDA}"/>
    <cellStyle name="Normal 3 2 3 2 2 3 2 2 4" xfId="6185" xr:uid="{FB27BD24-9759-4358-9F8D-016094BE14E7}"/>
    <cellStyle name="Normal 3 2 3 2 2 3 2 3" xfId="3048" xr:uid="{CF2BE938-0CB5-4D76-A936-655AE66A94A5}"/>
    <cellStyle name="Normal 3 2 3 2 2 3 2 3 2" xfId="11410" xr:uid="{0DD6140A-D513-47A3-A89C-DAD8D77036DA}"/>
    <cellStyle name="Normal 3 2 3 2 2 3 2 3 3" xfId="7230" xr:uid="{684850F2-7092-4DA3-B89E-F6185307B953}"/>
    <cellStyle name="Normal 3 2 3 2 2 3 2 4" xfId="9320" xr:uid="{A5E0AB10-4C73-41D1-94AC-24DC021072AA}"/>
    <cellStyle name="Normal 3 2 3 2 2 3 2 5" xfId="5140" xr:uid="{5649EC1F-6F64-4C00-8031-5ED3C61791E9}"/>
    <cellStyle name="Normal 3 2 3 2 2 3 3" xfId="1483" xr:uid="{B67E9E7C-8255-451C-B8D8-41A23023A63B}"/>
    <cellStyle name="Normal 3 2 3 2 2 3 3 2" xfId="3573" xr:uid="{A19FAA09-47C3-4528-A2D2-33631DE77064}"/>
    <cellStyle name="Normal 3 2 3 2 2 3 3 2 2" xfId="11935" xr:uid="{7A4BDADE-5CCF-4CD0-8275-37FAD27C5409}"/>
    <cellStyle name="Normal 3 2 3 2 2 3 3 2 3" xfId="7755" xr:uid="{9EE74954-8AA7-4BA4-B482-661EA76FE345}"/>
    <cellStyle name="Normal 3 2 3 2 2 3 3 3" xfId="9845" xr:uid="{88277C33-2C06-4949-ABE6-FEA3D06B044D}"/>
    <cellStyle name="Normal 3 2 3 2 2 3 3 4" xfId="5665" xr:uid="{693DC961-0CD4-4481-AE05-B69951B1030E}"/>
    <cellStyle name="Normal 3 2 3 2 2 3 4" xfId="2528" xr:uid="{BD76B69F-9683-4F9F-A6A4-C0750709EADE}"/>
    <cellStyle name="Normal 3 2 3 2 2 3 4 2" xfId="10890" xr:uid="{2F2451A3-71D8-4E63-B0F1-E8698048955E}"/>
    <cellStyle name="Normal 3 2 3 2 2 3 4 3" xfId="6710" xr:uid="{983E880B-9581-4E5B-8BA0-F8875529B5C8}"/>
    <cellStyle name="Normal 3 2 3 2 2 3 5" xfId="8800" xr:uid="{E93F12B4-FCD6-4C48-9679-FE55A25184EF}"/>
    <cellStyle name="Normal 3 2 3 2 2 3 6" xfId="4620" xr:uid="{5B5475DF-F254-413C-BE77-1EEFFC5E7DC4}"/>
    <cellStyle name="Normal 3 2 3 2 2 4" xfId="700" xr:uid="{433F7D73-83DE-4408-A80F-9524B891D381}"/>
    <cellStyle name="Normal 3 2 3 2 2 4 2" xfId="1747" xr:uid="{F1BF9471-D117-4D3F-B6E4-6B4EFE845F84}"/>
    <cellStyle name="Normal 3 2 3 2 2 4 2 2" xfId="3837" xr:uid="{0F715A41-AC88-42DF-A24A-BB99A3488626}"/>
    <cellStyle name="Normal 3 2 3 2 2 4 2 2 2" xfId="12199" xr:uid="{541A3DE2-F0C4-4CFC-B877-73B2B7B83CBB}"/>
    <cellStyle name="Normal 3 2 3 2 2 4 2 2 3" xfId="8019" xr:uid="{94A1CC5D-AD6F-46F1-85A3-607437FED24E}"/>
    <cellStyle name="Normal 3 2 3 2 2 4 2 3" xfId="10109" xr:uid="{4B69C4E2-D75E-41D3-B40C-9ED5CFB18E69}"/>
    <cellStyle name="Normal 3 2 3 2 2 4 2 4" xfId="5929" xr:uid="{1CD9781A-935A-4936-A34D-1C104E4C66D1}"/>
    <cellStyle name="Normal 3 2 3 2 2 4 3" xfId="2792" xr:uid="{3ACB77AA-0F15-42F6-B02A-6352349ED8B5}"/>
    <cellStyle name="Normal 3 2 3 2 2 4 3 2" xfId="11154" xr:uid="{ABDED9E8-F37C-4C6C-8B7F-294FC99238E5}"/>
    <cellStyle name="Normal 3 2 3 2 2 4 3 3" xfId="6974" xr:uid="{E12FF22E-6C8C-4DCF-9790-E34A83223BCA}"/>
    <cellStyle name="Normal 3 2 3 2 2 4 4" xfId="9064" xr:uid="{79F1EB39-5100-4FA3-B08C-40A81C877E6A}"/>
    <cellStyle name="Normal 3 2 3 2 2 4 5" xfId="4884" xr:uid="{0B7DB446-B240-4948-9891-5848AC6BFCAB}"/>
    <cellStyle name="Normal 3 2 3 2 2 5" xfId="1227" xr:uid="{327DE253-782E-4A7A-AABF-96F20AC8E7F7}"/>
    <cellStyle name="Normal 3 2 3 2 2 5 2" xfId="3317" xr:uid="{5C7C6B48-D555-448E-B7F9-FB555DE72D36}"/>
    <cellStyle name="Normal 3 2 3 2 2 5 2 2" xfId="11679" xr:uid="{80E237DD-64C5-4AC4-88D9-4CA413283F8A}"/>
    <cellStyle name="Normal 3 2 3 2 2 5 2 3" xfId="7499" xr:uid="{96209268-7A07-489E-929E-0880EEBABDB8}"/>
    <cellStyle name="Normal 3 2 3 2 2 5 3" xfId="9589" xr:uid="{ABC44EBD-430A-4A71-B219-71F8E6C2AC4D}"/>
    <cellStyle name="Normal 3 2 3 2 2 5 4" xfId="5409" xr:uid="{D12F872B-BB71-4CD0-A65D-F03925B86520}"/>
    <cellStyle name="Normal 3 2 3 2 2 6" xfId="2272" xr:uid="{1C772A2E-6EF8-4513-99DE-DA32D93FC59A}"/>
    <cellStyle name="Normal 3 2 3 2 2 6 2" xfId="10634" xr:uid="{5F671CC3-3D28-465B-A55C-A55813F584E8}"/>
    <cellStyle name="Normal 3 2 3 2 2 6 3" xfId="6454" xr:uid="{3A021F5E-BD3C-43B9-958C-6C59776F3239}"/>
    <cellStyle name="Normal 3 2 3 2 2 7" xfId="8544" xr:uid="{80CD857F-A5A9-439A-B3BA-29931B394165}"/>
    <cellStyle name="Normal 3 2 3 2 2 8" xfId="4364" xr:uid="{6D9B2119-9CE6-4B3F-A0A2-D10964A7BCB6}"/>
    <cellStyle name="Normal 3 2 3 2 3" xfId="242" xr:uid="{5F47928E-FF97-4D13-8B82-332DB64F551A}"/>
    <cellStyle name="Normal 3 2 3 2 3 2" xfId="498" xr:uid="{11715E1F-C7FB-4838-8CD3-62C50753BAFF}"/>
    <cellStyle name="Normal 3 2 3 2 3 2 2" xfId="1020" xr:uid="{329D6C24-C649-4BBE-A59D-2844EB8C9299}"/>
    <cellStyle name="Normal 3 2 3 2 3 2 2 2" xfId="2067" xr:uid="{3569ACAC-58BC-4422-A1FA-EB59D8D4486C}"/>
    <cellStyle name="Normal 3 2 3 2 3 2 2 2 2" xfId="4157" xr:uid="{89A10387-1E5B-4147-B048-EB07A51CA3BE}"/>
    <cellStyle name="Normal 3 2 3 2 3 2 2 2 2 2" xfId="12519" xr:uid="{817BD635-B741-4DB8-8478-34299773EBF2}"/>
    <cellStyle name="Normal 3 2 3 2 3 2 2 2 2 3" xfId="8339" xr:uid="{9048B0EB-C951-40D2-BC3B-D45A59F0F3ED}"/>
    <cellStyle name="Normal 3 2 3 2 3 2 2 2 3" xfId="10429" xr:uid="{195F7956-6D71-4892-AF15-FFB88A277033}"/>
    <cellStyle name="Normal 3 2 3 2 3 2 2 2 4" xfId="6249" xr:uid="{157247AD-A7DD-4B71-8204-CD4B55760CA7}"/>
    <cellStyle name="Normal 3 2 3 2 3 2 2 3" xfId="3112" xr:uid="{1C67B304-BBF3-40FC-BD72-1F0E32D62838}"/>
    <cellStyle name="Normal 3 2 3 2 3 2 2 3 2" xfId="11474" xr:uid="{891F7AD7-5BC9-4032-9481-CDC4A6B83369}"/>
    <cellStyle name="Normal 3 2 3 2 3 2 2 3 3" xfId="7294" xr:uid="{834D7A25-4A17-4B10-9D6D-26C601B5E2C0}"/>
    <cellStyle name="Normal 3 2 3 2 3 2 2 4" xfId="9384" xr:uid="{465F13A8-0996-497B-B5AF-8CB8684FDE6C}"/>
    <cellStyle name="Normal 3 2 3 2 3 2 2 5" xfId="5204" xr:uid="{C358BFE8-A5C0-4A11-A4E4-67129D4D8926}"/>
    <cellStyle name="Normal 3 2 3 2 3 2 3" xfId="1547" xr:uid="{6655585C-1F48-4350-BB06-B7BC1ED2B5AF}"/>
    <cellStyle name="Normal 3 2 3 2 3 2 3 2" xfId="3637" xr:uid="{9798C975-2B7B-4D2E-B01C-FB4FB253B9CE}"/>
    <cellStyle name="Normal 3 2 3 2 3 2 3 2 2" xfId="11999" xr:uid="{A663063F-0BF9-4E6C-97D6-F0A65ED69DE4}"/>
    <cellStyle name="Normal 3 2 3 2 3 2 3 2 3" xfId="7819" xr:uid="{C191BEBB-245A-465A-8B4F-17119A429A91}"/>
    <cellStyle name="Normal 3 2 3 2 3 2 3 3" xfId="9909" xr:uid="{19F2DE29-523F-41DB-94A9-50D4F9D4E24F}"/>
    <cellStyle name="Normal 3 2 3 2 3 2 3 4" xfId="5729" xr:uid="{475AA1C7-592C-4FD7-BC1C-06CD7059E55E}"/>
    <cellStyle name="Normal 3 2 3 2 3 2 4" xfId="2592" xr:uid="{7EA59C6F-11DC-4956-B8D7-063C09FD2F5B}"/>
    <cellStyle name="Normal 3 2 3 2 3 2 4 2" xfId="10954" xr:uid="{37CC28A4-CE10-486E-AFBE-0F3283399CB5}"/>
    <cellStyle name="Normal 3 2 3 2 3 2 4 3" xfId="6774" xr:uid="{A6A9F3BE-1B03-4BBC-8BDF-BFAEA62C2C9A}"/>
    <cellStyle name="Normal 3 2 3 2 3 2 5" xfId="8864" xr:uid="{3A44E337-402E-4B5F-8F44-42AB8B711F91}"/>
    <cellStyle name="Normal 3 2 3 2 3 2 6" xfId="4684" xr:uid="{2F7A99F3-3753-4969-82E6-9F5F5FE74895}"/>
    <cellStyle name="Normal 3 2 3 2 3 3" xfId="764" xr:uid="{75F43DC8-03C6-46F5-BBA7-429195CC724D}"/>
    <cellStyle name="Normal 3 2 3 2 3 3 2" xfId="1811" xr:uid="{BF07094A-33DC-4426-B2B1-E245529E892E}"/>
    <cellStyle name="Normal 3 2 3 2 3 3 2 2" xfId="3901" xr:uid="{985443FE-0839-43D8-932F-C31D0CC40B0B}"/>
    <cellStyle name="Normal 3 2 3 2 3 3 2 2 2" xfId="12263" xr:uid="{B98399F2-61DC-4C31-BC20-77E860AED468}"/>
    <cellStyle name="Normal 3 2 3 2 3 3 2 2 3" xfId="8083" xr:uid="{3034C1E0-9700-4876-901E-E32D01D01FFF}"/>
    <cellStyle name="Normal 3 2 3 2 3 3 2 3" xfId="10173" xr:uid="{573CB6AB-E00E-4012-8867-AD5218A1AB3F}"/>
    <cellStyle name="Normal 3 2 3 2 3 3 2 4" xfId="5993" xr:uid="{42F43A59-FAFE-4C0A-B7B4-987D31BD51B5}"/>
    <cellStyle name="Normal 3 2 3 2 3 3 3" xfId="2856" xr:uid="{579CB298-FFE9-41C1-8E16-EC630319F8B9}"/>
    <cellStyle name="Normal 3 2 3 2 3 3 3 2" xfId="11218" xr:uid="{F443F39D-3120-40BC-A1E3-62568550C6B6}"/>
    <cellStyle name="Normal 3 2 3 2 3 3 3 3" xfId="7038" xr:uid="{8383135B-DE41-4436-85C7-E359D1F36C91}"/>
    <cellStyle name="Normal 3 2 3 2 3 3 4" xfId="9128" xr:uid="{E46A80DC-B556-4D90-8625-06F63724FA3A}"/>
    <cellStyle name="Normal 3 2 3 2 3 3 5" xfId="4948" xr:uid="{34E78EFC-8803-428D-B0E9-419C06FC3D5B}"/>
    <cellStyle name="Normal 3 2 3 2 3 4" xfId="1291" xr:uid="{657E12C5-B3E0-42AC-ABCC-C3974549934E}"/>
    <cellStyle name="Normal 3 2 3 2 3 4 2" xfId="3381" xr:uid="{44A43C13-F9F9-4DD2-BACB-266EED20F464}"/>
    <cellStyle name="Normal 3 2 3 2 3 4 2 2" xfId="11743" xr:uid="{88D487A1-79B4-436B-BFDD-36E53BB34E46}"/>
    <cellStyle name="Normal 3 2 3 2 3 4 2 3" xfId="7563" xr:uid="{60542687-B926-413A-A161-B103325084F2}"/>
    <cellStyle name="Normal 3 2 3 2 3 4 3" xfId="9653" xr:uid="{0A7A9221-23FF-447A-BA03-C9C660151983}"/>
    <cellStyle name="Normal 3 2 3 2 3 4 4" xfId="5473" xr:uid="{091CAB60-80A9-419A-9CCD-648AAD5D92E4}"/>
    <cellStyle name="Normal 3 2 3 2 3 5" xfId="2336" xr:uid="{16945097-95AA-4155-AC77-ED68CA1202BA}"/>
    <cellStyle name="Normal 3 2 3 2 3 5 2" xfId="10698" xr:uid="{E5B01608-2475-4B86-A969-466C858E7474}"/>
    <cellStyle name="Normal 3 2 3 2 3 5 3" xfId="6518" xr:uid="{CA45DDB7-C14A-4B64-A666-44703E3E73F0}"/>
    <cellStyle name="Normal 3 2 3 2 3 6" xfId="8608" xr:uid="{C158317E-9456-4F45-93BC-DA1A85DC0D1C}"/>
    <cellStyle name="Normal 3 2 3 2 3 7" xfId="4428" xr:uid="{0F980A4B-E9A7-4E58-B8A8-3EC413F4B72E}"/>
    <cellStyle name="Normal 3 2 3 2 4" xfId="370" xr:uid="{FF62C5C2-DF97-43DB-BFEF-77B7F1D5CF4D}"/>
    <cellStyle name="Normal 3 2 3 2 4 2" xfId="892" xr:uid="{FE4ECEA4-4DD4-4C85-9C2C-1A5B1FAC4BB0}"/>
    <cellStyle name="Normal 3 2 3 2 4 2 2" xfId="1939" xr:uid="{30FAF2E1-9962-4C1E-AB55-96CA8DB0C378}"/>
    <cellStyle name="Normal 3 2 3 2 4 2 2 2" xfId="4029" xr:uid="{847091CB-99E5-4120-8EC9-B02CE108C698}"/>
    <cellStyle name="Normal 3 2 3 2 4 2 2 2 2" xfId="12391" xr:uid="{4CB84F4F-43E5-45DD-BDF5-82EC965B091C}"/>
    <cellStyle name="Normal 3 2 3 2 4 2 2 2 3" xfId="8211" xr:uid="{86120468-0BD6-4803-98DA-1213C8FC0566}"/>
    <cellStyle name="Normal 3 2 3 2 4 2 2 3" xfId="10301" xr:uid="{86205580-C609-4D45-96B7-819C0C075F04}"/>
    <cellStyle name="Normal 3 2 3 2 4 2 2 4" xfId="6121" xr:uid="{4BB721F3-34B7-4D46-BBD1-B721F965AAB5}"/>
    <cellStyle name="Normal 3 2 3 2 4 2 3" xfId="2984" xr:uid="{DACB6733-58C4-4F48-A760-FE208C9911AE}"/>
    <cellStyle name="Normal 3 2 3 2 4 2 3 2" xfId="11346" xr:uid="{A3E6C030-C10B-48D8-BCB7-AF20D41E766C}"/>
    <cellStyle name="Normal 3 2 3 2 4 2 3 3" xfId="7166" xr:uid="{B5615524-EEC1-4E07-BBF6-F861E70D3660}"/>
    <cellStyle name="Normal 3 2 3 2 4 2 4" xfId="9256" xr:uid="{82CD1A28-9677-4643-8DF5-7448888D34F0}"/>
    <cellStyle name="Normal 3 2 3 2 4 2 5" xfId="5076" xr:uid="{CFDCEB07-5AB0-426A-8415-9E721BA921D2}"/>
    <cellStyle name="Normal 3 2 3 2 4 3" xfId="1419" xr:uid="{E71F1FC2-C9E9-40DF-98E7-2ECB3358544F}"/>
    <cellStyle name="Normal 3 2 3 2 4 3 2" xfId="3509" xr:uid="{BCEDD074-FF7F-4B07-ABF2-398CEF4F68C9}"/>
    <cellStyle name="Normal 3 2 3 2 4 3 2 2" xfId="11871" xr:uid="{6E45AAEC-F31A-4EEF-8A24-F93D5E09C473}"/>
    <cellStyle name="Normal 3 2 3 2 4 3 2 3" xfId="7691" xr:uid="{F69D11E7-D401-47C8-8DE3-C733C1C993B8}"/>
    <cellStyle name="Normal 3 2 3 2 4 3 3" xfId="9781" xr:uid="{3C1EBD02-2056-4BCE-A0B4-3B449B18E3F4}"/>
    <cellStyle name="Normal 3 2 3 2 4 3 4" xfId="5601" xr:uid="{CF12456E-84AE-4660-AF1D-7C4C2BB493D4}"/>
    <cellStyle name="Normal 3 2 3 2 4 4" xfId="2464" xr:uid="{F638254F-E5F7-4537-984A-BEEF79A2A50C}"/>
    <cellStyle name="Normal 3 2 3 2 4 4 2" xfId="10826" xr:uid="{2195871F-0F6D-42E2-9C94-99E5DE2CE165}"/>
    <cellStyle name="Normal 3 2 3 2 4 4 3" xfId="6646" xr:uid="{BE7D9DEC-33CB-4ED2-8A80-B1E491C4334C}"/>
    <cellStyle name="Normal 3 2 3 2 4 5" xfId="8736" xr:uid="{8F3212F9-E973-4044-B34D-2D11CCFBD7FF}"/>
    <cellStyle name="Normal 3 2 3 2 4 6" xfId="4556" xr:uid="{2DD959B5-6134-45EA-9062-DFF4578A1C47}"/>
    <cellStyle name="Normal 3 2 3 2 5" xfId="636" xr:uid="{85411C6A-20C9-48BA-8544-AC72DD1F9461}"/>
    <cellStyle name="Normal 3 2 3 2 5 2" xfId="1683" xr:uid="{A2F043CE-C469-46F9-987B-A2971B8397EE}"/>
    <cellStyle name="Normal 3 2 3 2 5 2 2" xfId="3773" xr:uid="{54AF2635-1A72-472E-A921-F3F24900B208}"/>
    <cellStyle name="Normal 3 2 3 2 5 2 2 2" xfId="12135" xr:uid="{34EFBF8C-D856-4A2C-B930-9307634080A1}"/>
    <cellStyle name="Normal 3 2 3 2 5 2 2 3" xfId="7955" xr:uid="{967FABF7-573D-45B0-A692-A28889EAF315}"/>
    <cellStyle name="Normal 3 2 3 2 5 2 3" xfId="10045" xr:uid="{1DF58DD7-FF4C-48C5-AC1B-DD1FA464FC1F}"/>
    <cellStyle name="Normal 3 2 3 2 5 2 4" xfId="5865" xr:uid="{26FA9852-2EBC-412D-9F8A-1C40A9CD9E3D}"/>
    <cellStyle name="Normal 3 2 3 2 5 3" xfId="2728" xr:uid="{509D4487-7763-4E9A-A3D1-DABF76FD378E}"/>
    <cellStyle name="Normal 3 2 3 2 5 3 2" xfId="11090" xr:uid="{AA3AE0F1-A13A-4004-8D49-2F75BD51397C}"/>
    <cellStyle name="Normal 3 2 3 2 5 3 3" xfId="6910" xr:uid="{5B4619A8-6869-4AFC-95B2-FA14795F0E75}"/>
    <cellStyle name="Normal 3 2 3 2 5 4" xfId="9000" xr:uid="{1013AF61-1D7F-4676-84C8-C36FDE4D0029}"/>
    <cellStyle name="Normal 3 2 3 2 5 5" xfId="4820" xr:uid="{6BF71673-02D5-4DC2-9C3E-40410CDE74C7}"/>
    <cellStyle name="Normal 3 2 3 2 6" xfId="1163" xr:uid="{CC607259-4C6F-404B-B13A-18CF9D7457C1}"/>
    <cellStyle name="Normal 3 2 3 2 6 2" xfId="3253" xr:uid="{3021B979-1B86-4BB5-8428-2DED5690D292}"/>
    <cellStyle name="Normal 3 2 3 2 6 2 2" xfId="11615" xr:uid="{9E956B22-7411-4D0E-BC7D-6AEDF88B72BB}"/>
    <cellStyle name="Normal 3 2 3 2 6 2 3" xfId="7435" xr:uid="{12AD744A-E925-4CCA-8619-E3873453D47D}"/>
    <cellStyle name="Normal 3 2 3 2 6 3" xfId="9525" xr:uid="{E3C978FC-6E78-455D-8D73-8E4F111FAC2A}"/>
    <cellStyle name="Normal 3 2 3 2 6 4" xfId="5345" xr:uid="{D22CA682-106F-45A0-B7EB-E2C9262F921B}"/>
    <cellStyle name="Normal 3 2 3 2 7" xfId="2208" xr:uid="{C176993E-E8C9-456E-888E-73199039C75A}"/>
    <cellStyle name="Normal 3 2 3 2 7 2" xfId="10570" xr:uid="{EEF191E2-F575-44A9-80D0-2741FF674688}"/>
    <cellStyle name="Normal 3 2 3 2 7 3" xfId="6390" xr:uid="{A97277EB-29FB-46BA-8167-117E1041DC61}"/>
    <cellStyle name="Normal 3 2 3 2 8" xfId="8480" xr:uid="{41336282-25EB-4F9B-AB47-41F63DED13F5}"/>
    <cellStyle name="Normal 3 2 3 2 9" xfId="4300" xr:uid="{767E663E-FBC7-4433-962B-DDCF1E5C0674}"/>
    <cellStyle name="Normal 3 2 3 3" xfId="145" xr:uid="{0610B630-C95E-4C5F-AA12-1925D1989C89}"/>
    <cellStyle name="Normal 3 2 3 3 2" xfId="274" xr:uid="{BBF33216-62BE-4947-9D97-772D38AB47A9}"/>
    <cellStyle name="Normal 3 2 3 3 2 2" xfId="530" xr:uid="{47BBD855-2A92-44E2-970F-7D13C9315009}"/>
    <cellStyle name="Normal 3 2 3 3 2 2 2" xfId="1052" xr:uid="{B86B9DD2-E389-49AB-AC57-1F8CD1A7B778}"/>
    <cellStyle name="Normal 3 2 3 3 2 2 2 2" xfId="2099" xr:uid="{8D5AAEA3-62BD-4420-936B-25D0BDF6A784}"/>
    <cellStyle name="Normal 3 2 3 3 2 2 2 2 2" xfId="4189" xr:uid="{978576FF-A5BB-4027-A4ED-4B2BDA4EAB1C}"/>
    <cellStyle name="Normal 3 2 3 3 2 2 2 2 2 2" xfId="12551" xr:uid="{91E91340-F44E-4721-959C-4774FD4E3AD8}"/>
    <cellStyle name="Normal 3 2 3 3 2 2 2 2 2 3" xfId="8371" xr:uid="{3D0D63AD-5D76-4214-B9EC-B08FECDD5FDD}"/>
    <cellStyle name="Normal 3 2 3 3 2 2 2 2 3" xfId="10461" xr:uid="{CBC55368-E6B5-40AA-BA64-34D0836A7E1F}"/>
    <cellStyle name="Normal 3 2 3 3 2 2 2 2 4" xfId="6281" xr:uid="{E48E6CFF-5994-47DC-9C79-E52922B9CFEC}"/>
    <cellStyle name="Normal 3 2 3 3 2 2 2 3" xfId="3144" xr:uid="{CC254C32-48BF-44B3-8A9B-F65EB7E3973E}"/>
    <cellStyle name="Normal 3 2 3 3 2 2 2 3 2" xfId="11506" xr:uid="{3CB6B2CD-F49A-4C80-993A-26E686456AAD}"/>
    <cellStyle name="Normal 3 2 3 3 2 2 2 3 3" xfId="7326" xr:uid="{F549DA89-E3AC-4534-A0F7-94FAA18951AA}"/>
    <cellStyle name="Normal 3 2 3 3 2 2 2 4" xfId="9416" xr:uid="{A4CB17ED-88E5-48D7-9805-79138B66D492}"/>
    <cellStyle name="Normal 3 2 3 3 2 2 2 5" xfId="5236" xr:uid="{D2285788-0563-40BF-B0BD-2E3A15980636}"/>
    <cellStyle name="Normal 3 2 3 3 2 2 3" xfId="1579" xr:uid="{7E754F16-D666-48F7-9D49-E82FB5DC9791}"/>
    <cellStyle name="Normal 3 2 3 3 2 2 3 2" xfId="3669" xr:uid="{004FA43B-8A1F-4F73-8F16-F35E4122391F}"/>
    <cellStyle name="Normal 3 2 3 3 2 2 3 2 2" xfId="12031" xr:uid="{411C18EB-D26D-425A-AFF8-DCD7A25006E1}"/>
    <cellStyle name="Normal 3 2 3 3 2 2 3 2 3" xfId="7851" xr:uid="{8002BFDF-6F2E-4E78-A5C4-FD21E0913CE6}"/>
    <cellStyle name="Normal 3 2 3 3 2 2 3 3" xfId="9941" xr:uid="{B7DA765C-A094-459A-8CDA-07C163FDCF59}"/>
    <cellStyle name="Normal 3 2 3 3 2 2 3 4" xfId="5761" xr:uid="{47A4E64E-6514-4176-8FBC-98D609A02FC7}"/>
    <cellStyle name="Normal 3 2 3 3 2 2 4" xfId="2624" xr:uid="{469F5755-5FDC-4367-B3BA-EA7DA947826C}"/>
    <cellStyle name="Normal 3 2 3 3 2 2 4 2" xfId="10986" xr:uid="{3EC3145A-ACDE-4D67-B9A8-36015BEDB3F8}"/>
    <cellStyle name="Normal 3 2 3 3 2 2 4 3" xfId="6806" xr:uid="{39F290CF-26D9-4F5A-9939-B0FE3239B7D7}"/>
    <cellStyle name="Normal 3 2 3 3 2 2 5" xfId="8896" xr:uid="{2860B140-46C0-40F9-B4C2-108D7C1ACB03}"/>
    <cellStyle name="Normal 3 2 3 3 2 2 6" xfId="4716" xr:uid="{A7FC681D-5673-41B3-9F43-09458AC19DAE}"/>
    <cellStyle name="Normal 3 2 3 3 2 3" xfId="796" xr:uid="{070C437F-B404-46A2-891E-FFC9AC6F5C01}"/>
    <cellStyle name="Normal 3 2 3 3 2 3 2" xfId="1843" xr:uid="{4A1563DE-56B5-4842-B675-35C14216E253}"/>
    <cellStyle name="Normal 3 2 3 3 2 3 2 2" xfId="3933" xr:uid="{8D37A20B-FBCB-41B5-9C49-84722A898B54}"/>
    <cellStyle name="Normal 3 2 3 3 2 3 2 2 2" xfId="12295" xr:uid="{D2A6CDB6-DE97-4B37-A826-64D7443E0F68}"/>
    <cellStyle name="Normal 3 2 3 3 2 3 2 2 3" xfId="8115" xr:uid="{C5B9D71B-92DF-438F-9A5F-4ADAB79B4887}"/>
    <cellStyle name="Normal 3 2 3 3 2 3 2 3" xfId="10205" xr:uid="{35E3D2C3-3632-45AC-A66A-987474BA20B3}"/>
    <cellStyle name="Normal 3 2 3 3 2 3 2 4" xfId="6025" xr:uid="{93B96EE7-431C-4E13-8FF0-EC9EA50DD4C8}"/>
    <cellStyle name="Normal 3 2 3 3 2 3 3" xfId="2888" xr:uid="{F4E45BBE-A55B-48C4-9812-3FB1554C05DE}"/>
    <cellStyle name="Normal 3 2 3 3 2 3 3 2" xfId="11250" xr:uid="{A4071E8C-4BD8-41C4-8257-926EC2B7A880}"/>
    <cellStyle name="Normal 3 2 3 3 2 3 3 3" xfId="7070" xr:uid="{EE765975-04AB-41CF-9456-F5F3D1320794}"/>
    <cellStyle name="Normal 3 2 3 3 2 3 4" xfId="9160" xr:uid="{12DA3888-766E-42A8-8DF9-F882F4AFE009}"/>
    <cellStyle name="Normal 3 2 3 3 2 3 5" xfId="4980" xr:uid="{BD284E21-85D2-499E-850D-F451A4F70000}"/>
    <cellStyle name="Normal 3 2 3 3 2 4" xfId="1323" xr:uid="{C97B6369-BD14-4F32-99DD-B58CD376DD95}"/>
    <cellStyle name="Normal 3 2 3 3 2 4 2" xfId="3413" xr:uid="{4A02130A-607E-43D5-ABFF-DA2C9ABB0DE2}"/>
    <cellStyle name="Normal 3 2 3 3 2 4 2 2" xfId="11775" xr:uid="{AC14DCDC-EC6B-426D-9747-747D4DC0BE09}"/>
    <cellStyle name="Normal 3 2 3 3 2 4 2 3" xfId="7595" xr:uid="{D8C2BCB0-BB1F-47BF-A72B-266E6357B4CC}"/>
    <cellStyle name="Normal 3 2 3 3 2 4 3" xfId="9685" xr:uid="{E439C47F-DD56-4402-A03E-DCE886DEB1F7}"/>
    <cellStyle name="Normal 3 2 3 3 2 4 4" xfId="5505" xr:uid="{E974D9C2-EB31-4779-9D06-45AC2250EB14}"/>
    <cellStyle name="Normal 3 2 3 3 2 5" xfId="2368" xr:uid="{16AEBF8C-053E-4062-88CD-9B794333C146}"/>
    <cellStyle name="Normal 3 2 3 3 2 5 2" xfId="10730" xr:uid="{A18A765D-8B60-4A88-A8FC-7FB9D4EDB859}"/>
    <cellStyle name="Normal 3 2 3 3 2 5 3" xfId="6550" xr:uid="{61BE15AF-B0C6-42B5-B792-582552218B4E}"/>
    <cellStyle name="Normal 3 2 3 3 2 6" xfId="8640" xr:uid="{2297EE68-F61D-42EB-B4BA-956B2613803D}"/>
    <cellStyle name="Normal 3 2 3 3 2 7" xfId="4460" xr:uid="{5DC21F99-24F2-46BD-A4A6-F9F1600C32F2}"/>
    <cellStyle name="Normal 3 2 3 3 3" xfId="402" xr:uid="{5350CCAE-DC22-4332-9EFB-D3556A1678AA}"/>
    <cellStyle name="Normal 3 2 3 3 3 2" xfId="924" xr:uid="{DD537686-2FC3-4A47-98CF-A12976679F19}"/>
    <cellStyle name="Normal 3 2 3 3 3 2 2" xfId="1971" xr:uid="{A20BB70F-246A-4263-85D7-5800406AC6D0}"/>
    <cellStyle name="Normal 3 2 3 3 3 2 2 2" xfId="4061" xr:uid="{37045345-EC65-47C0-B958-C2C3A2B8993F}"/>
    <cellStyle name="Normal 3 2 3 3 3 2 2 2 2" xfId="12423" xr:uid="{7B3AE95C-7133-46A5-A411-BF2045B276D7}"/>
    <cellStyle name="Normal 3 2 3 3 3 2 2 2 3" xfId="8243" xr:uid="{7D7CC361-DBC1-46BA-A7E4-486A2B76F90D}"/>
    <cellStyle name="Normal 3 2 3 3 3 2 2 3" xfId="10333" xr:uid="{5D569153-324D-4488-8E4C-09103EDDABEC}"/>
    <cellStyle name="Normal 3 2 3 3 3 2 2 4" xfId="6153" xr:uid="{DC554984-8639-424F-A00C-B40FF2D5DA97}"/>
    <cellStyle name="Normal 3 2 3 3 3 2 3" xfId="3016" xr:uid="{2B795BC5-8A7F-4A93-852A-260C8E181881}"/>
    <cellStyle name="Normal 3 2 3 3 3 2 3 2" xfId="11378" xr:uid="{9CB81561-E90B-4DB9-B006-04FFBC73C989}"/>
    <cellStyle name="Normal 3 2 3 3 3 2 3 3" xfId="7198" xr:uid="{BC760DBB-3F80-4941-B1CC-903A30B7DEEC}"/>
    <cellStyle name="Normal 3 2 3 3 3 2 4" xfId="9288" xr:uid="{B039868D-D871-4442-AB5F-F8E851DD8116}"/>
    <cellStyle name="Normal 3 2 3 3 3 2 5" xfId="5108" xr:uid="{91956CA7-52C0-44C9-A7FA-E5D9BD738DC7}"/>
    <cellStyle name="Normal 3 2 3 3 3 3" xfId="1451" xr:uid="{C32AC608-20AD-433D-964D-77536C69D1DE}"/>
    <cellStyle name="Normal 3 2 3 3 3 3 2" xfId="3541" xr:uid="{81B2C94E-8287-4378-AAF1-5694323F2696}"/>
    <cellStyle name="Normal 3 2 3 3 3 3 2 2" xfId="11903" xr:uid="{0CB9313E-4909-48FF-BD59-F5F49D5D5F28}"/>
    <cellStyle name="Normal 3 2 3 3 3 3 2 3" xfId="7723" xr:uid="{46D2E7FA-9860-4F3B-BB5E-5D5EF8E147DA}"/>
    <cellStyle name="Normal 3 2 3 3 3 3 3" xfId="9813" xr:uid="{5EB2685C-0E73-474C-9EC2-321CD6FAB396}"/>
    <cellStyle name="Normal 3 2 3 3 3 3 4" xfId="5633" xr:uid="{21B310B9-EF68-4E4A-9D65-03E2EC9CC5A3}"/>
    <cellStyle name="Normal 3 2 3 3 3 4" xfId="2496" xr:uid="{BF9289F3-9040-4C33-BBB1-68F05F367478}"/>
    <cellStyle name="Normal 3 2 3 3 3 4 2" xfId="10858" xr:uid="{E27FC8A3-0BB9-4CF0-8CE1-178DB7C04019}"/>
    <cellStyle name="Normal 3 2 3 3 3 4 3" xfId="6678" xr:uid="{8DEEE3BD-4645-4A7F-84C9-EF2B0B2004A6}"/>
    <cellStyle name="Normal 3 2 3 3 3 5" xfId="8768" xr:uid="{AE8D123A-C5AC-4B93-B0DC-754AC41A5789}"/>
    <cellStyle name="Normal 3 2 3 3 3 6" xfId="4588" xr:uid="{842B3504-589A-42A9-879D-6284C20EDFE1}"/>
    <cellStyle name="Normal 3 2 3 3 4" xfId="668" xr:uid="{1DAB2C6F-1260-4F3A-92A3-1A4D5BFAE57E}"/>
    <cellStyle name="Normal 3 2 3 3 4 2" xfId="1715" xr:uid="{26A6AC58-BB31-499C-887E-EF73A3D89774}"/>
    <cellStyle name="Normal 3 2 3 3 4 2 2" xfId="3805" xr:uid="{272AD23A-3CFF-4E95-A961-5F56E35969D7}"/>
    <cellStyle name="Normal 3 2 3 3 4 2 2 2" xfId="12167" xr:uid="{2808BE41-A98B-4120-9318-620A6D48CB33}"/>
    <cellStyle name="Normal 3 2 3 3 4 2 2 3" xfId="7987" xr:uid="{D63E79C4-86AB-4AE1-8254-13B2A0334560}"/>
    <cellStyle name="Normal 3 2 3 3 4 2 3" xfId="10077" xr:uid="{18B8178F-DBA4-4A6A-96EE-CDB46B0A5ED9}"/>
    <cellStyle name="Normal 3 2 3 3 4 2 4" xfId="5897" xr:uid="{9526601A-F958-4846-B315-3296AB44A6C6}"/>
    <cellStyle name="Normal 3 2 3 3 4 3" xfId="2760" xr:uid="{8B908A5E-404A-4335-B08E-F71913F82E13}"/>
    <cellStyle name="Normal 3 2 3 3 4 3 2" xfId="11122" xr:uid="{671783A0-9ECD-48FD-86C4-68EB89FD957E}"/>
    <cellStyle name="Normal 3 2 3 3 4 3 3" xfId="6942" xr:uid="{1FB2E8C0-4EC4-4929-98BD-42BD1F1343FF}"/>
    <cellStyle name="Normal 3 2 3 3 4 4" xfId="9032" xr:uid="{6C8AAB8A-02D7-4F41-BCAA-60036206AAA2}"/>
    <cellStyle name="Normal 3 2 3 3 4 5" xfId="4852" xr:uid="{A55124A2-7D44-40B4-A9E0-4D6C6473254D}"/>
    <cellStyle name="Normal 3 2 3 3 5" xfId="1195" xr:uid="{5614C755-D47C-4B4A-A496-048C529066C4}"/>
    <cellStyle name="Normal 3 2 3 3 5 2" xfId="3285" xr:uid="{7084C906-163B-4B32-B5AF-6D95E5B5F3A9}"/>
    <cellStyle name="Normal 3 2 3 3 5 2 2" xfId="11647" xr:uid="{169DE415-45F9-4829-A19D-46A84182C3C1}"/>
    <cellStyle name="Normal 3 2 3 3 5 2 3" xfId="7467" xr:uid="{3731A0C2-555D-4CE3-8C4D-9ABB0E9F8E03}"/>
    <cellStyle name="Normal 3 2 3 3 5 3" xfId="9557" xr:uid="{882FCDAC-8789-43FD-AF2F-4A896C80C758}"/>
    <cellStyle name="Normal 3 2 3 3 5 4" xfId="5377" xr:uid="{A5B410A9-D793-407E-93F8-1B544E1D9831}"/>
    <cellStyle name="Normal 3 2 3 3 6" xfId="2240" xr:uid="{AE99BDAC-DA96-4213-BBBB-2AD1E4E1B488}"/>
    <cellStyle name="Normal 3 2 3 3 6 2" xfId="10602" xr:uid="{58FC5546-D9A6-4532-90D0-B1C9DEC15CB5}"/>
    <cellStyle name="Normal 3 2 3 3 6 3" xfId="6422" xr:uid="{C815569E-E4FB-4905-8724-1856D5EF1ACB}"/>
    <cellStyle name="Normal 3 2 3 3 7" xfId="8512" xr:uid="{707D79C6-3BD3-4ACC-9C56-15BB33DA95D4}"/>
    <cellStyle name="Normal 3 2 3 3 8" xfId="4332" xr:uid="{6806A9E3-9551-4307-9269-7E2CB983A26F}"/>
    <cellStyle name="Normal 3 2 3 4" xfId="210" xr:uid="{9FBF225B-40E4-40B1-AAD3-28350B4CF5F2}"/>
    <cellStyle name="Normal 3 2 3 4 2" xfId="466" xr:uid="{19245646-9F6F-45FE-A6BE-288E2CE0F459}"/>
    <cellStyle name="Normal 3 2 3 4 2 2" xfId="988" xr:uid="{981C48DD-16DE-4823-BA50-3DA51F00738F}"/>
    <cellStyle name="Normal 3 2 3 4 2 2 2" xfId="2035" xr:uid="{5F5524F7-0A61-48FE-B843-A5E7EEADEFE8}"/>
    <cellStyle name="Normal 3 2 3 4 2 2 2 2" xfId="4125" xr:uid="{D42FDCA8-E5E5-4D15-A3A6-307DC77AD9D0}"/>
    <cellStyle name="Normal 3 2 3 4 2 2 2 2 2" xfId="12487" xr:uid="{A6AA56E3-A623-4D95-BD10-2FA5C66999C1}"/>
    <cellStyle name="Normal 3 2 3 4 2 2 2 2 3" xfId="8307" xr:uid="{9622A90E-A973-4D87-A4C3-EC240743CCBE}"/>
    <cellStyle name="Normal 3 2 3 4 2 2 2 3" xfId="10397" xr:uid="{60F1F46B-0D03-4C76-AE1A-BE2916BCE8FD}"/>
    <cellStyle name="Normal 3 2 3 4 2 2 2 4" xfId="6217" xr:uid="{AA230AE4-9F73-430D-BBD9-65E1D2194087}"/>
    <cellStyle name="Normal 3 2 3 4 2 2 3" xfId="3080" xr:uid="{2CDB7415-1583-475C-B281-BC2A51A969EE}"/>
    <cellStyle name="Normal 3 2 3 4 2 2 3 2" xfId="11442" xr:uid="{274389F5-8541-4277-8181-DD5D09DAF76F}"/>
    <cellStyle name="Normal 3 2 3 4 2 2 3 3" xfId="7262" xr:uid="{EBE8015B-36DC-4EFB-8B18-078358704F7B}"/>
    <cellStyle name="Normal 3 2 3 4 2 2 4" xfId="9352" xr:uid="{F06641C0-E022-4240-84BB-5952FEA305E9}"/>
    <cellStyle name="Normal 3 2 3 4 2 2 5" xfId="5172" xr:uid="{B14482F1-B2F3-4438-B7BA-165053BEC9F0}"/>
    <cellStyle name="Normal 3 2 3 4 2 3" xfId="1515" xr:uid="{326B3980-52B2-47EE-AAEE-08FD6FC8DF08}"/>
    <cellStyle name="Normal 3 2 3 4 2 3 2" xfId="3605" xr:uid="{647D541E-31EA-4FF6-BFE9-E7535CEBA3DE}"/>
    <cellStyle name="Normal 3 2 3 4 2 3 2 2" xfId="11967" xr:uid="{B1856229-8F13-4E46-B95C-C3D105860029}"/>
    <cellStyle name="Normal 3 2 3 4 2 3 2 3" xfId="7787" xr:uid="{061AB84A-4C83-4DB0-B230-1437D0738BAD}"/>
    <cellStyle name="Normal 3 2 3 4 2 3 3" xfId="9877" xr:uid="{47BCD6A4-873A-460A-9292-724F6AF19255}"/>
    <cellStyle name="Normal 3 2 3 4 2 3 4" xfId="5697" xr:uid="{AD05A2A4-E55A-4997-BC77-9F4D3AE697FE}"/>
    <cellStyle name="Normal 3 2 3 4 2 4" xfId="2560" xr:uid="{1E983437-1A60-4BA4-AAF8-CC5E3A0AD523}"/>
    <cellStyle name="Normal 3 2 3 4 2 4 2" xfId="10922" xr:uid="{B64148BC-0149-45FA-AE17-BE2F0BA3F200}"/>
    <cellStyle name="Normal 3 2 3 4 2 4 3" xfId="6742" xr:uid="{6AB11E8A-55C3-4965-B957-034A422EB4B0}"/>
    <cellStyle name="Normal 3 2 3 4 2 5" xfId="8832" xr:uid="{AF97BE13-CECC-41FC-8CEA-E9620C72B804}"/>
    <cellStyle name="Normal 3 2 3 4 2 6" xfId="4652" xr:uid="{898FC336-A747-4000-9033-BE4B2E294614}"/>
    <cellStyle name="Normal 3 2 3 4 3" xfId="732" xr:uid="{69A47899-F24D-4D3F-8008-30380553BFE4}"/>
    <cellStyle name="Normal 3 2 3 4 3 2" xfId="1779" xr:uid="{6FFBC11D-6D0C-48A6-BA6C-D20613689792}"/>
    <cellStyle name="Normal 3 2 3 4 3 2 2" xfId="3869" xr:uid="{6B83E7D6-A886-4949-B145-E3B2FCFD2323}"/>
    <cellStyle name="Normal 3 2 3 4 3 2 2 2" xfId="12231" xr:uid="{3110DF76-6307-4B4C-9087-AEE8708F1028}"/>
    <cellStyle name="Normal 3 2 3 4 3 2 2 3" xfId="8051" xr:uid="{103A64ED-693B-45A0-AB1E-74348D7F912D}"/>
    <cellStyle name="Normal 3 2 3 4 3 2 3" xfId="10141" xr:uid="{FD42667E-98B5-4C14-9A70-53A95E3042FA}"/>
    <cellStyle name="Normal 3 2 3 4 3 2 4" xfId="5961" xr:uid="{8A869B6E-8427-4479-9586-29F2A424D4F8}"/>
    <cellStyle name="Normal 3 2 3 4 3 3" xfId="2824" xr:uid="{77362EA4-A28C-45C3-B67A-D5A1133E467E}"/>
    <cellStyle name="Normal 3 2 3 4 3 3 2" xfId="11186" xr:uid="{09BB1BF0-F058-4192-B9C2-5CAE6CF3F7A1}"/>
    <cellStyle name="Normal 3 2 3 4 3 3 3" xfId="7006" xr:uid="{5D479144-F569-44E1-B0E3-01CB04B2638C}"/>
    <cellStyle name="Normal 3 2 3 4 3 4" xfId="9096" xr:uid="{96A1BD48-F40C-444D-AC56-ECD30C96F9B8}"/>
    <cellStyle name="Normal 3 2 3 4 3 5" xfId="4916" xr:uid="{F15F21BA-654D-4371-B600-2F7B361B33B3}"/>
    <cellStyle name="Normal 3 2 3 4 4" xfId="1259" xr:uid="{4D0EEA9B-4FB5-48D1-BCAC-CE4C3B6A4452}"/>
    <cellStyle name="Normal 3 2 3 4 4 2" xfId="3349" xr:uid="{52E67F77-ABE8-4BCB-842B-29E46E872F6E}"/>
    <cellStyle name="Normal 3 2 3 4 4 2 2" xfId="11711" xr:uid="{E678C1F8-3CC0-4BDA-950E-02C70A938A52}"/>
    <cellStyle name="Normal 3 2 3 4 4 2 3" xfId="7531" xr:uid="{3B81653E-564E-4C06-83EC-B31A59C26717}"/>
    <cellStyle name="Normal 3 2 3 4 4 3" xfId="9621" xr:uid="{39EE1D7B-E6EC-422D-B10B-9B8A42B6F58C}"/>
    <cellStyle name="Normal 3 2 3 4 4 4" xfId="5441" xr:uid="{3F3254C5-FD64-49BE-85D8-14D3CA9FE2DC}"/>
    <cellStyle name="Normal 3 2 3 4 5" xfId="2304" xr:uid="{5CDB5F9E-0532-4916-A838-50E673FCAD84}"/>
    <cellStyle name="Normal 3 2 3 4 5 2" xfId="10666" xr:uid="{C9CDCA00-F34F-4F41-BE60-AA2C6A3382B7}"/>
    <cellStyle name="Normal 3 2 3 4 5 3" xfId="6486" xr:uid="{D01DB4C0-2725-40DE-9B49-03A6FA3E2D57}"/>
    <cellStyle name="Normal 3 2 3 4 6" xfId="8576" xr:uid="{F2F06991-6CDF-4161-B7AD-5FE99C7FEFAD}"/>
    <cellStyle name="Normal 3 2 3 4 7" xfId="4396" xr:uid="{EA660F0A-FFF6-4479-910B-3698097CE61C}"/>
    <cellStyle name="Normal 3 2 3 5" xfId="338" xr:uid="{0C876522-61D4-4A70-BCB0-1943007DF1E2}"/>
    <cellStyle name="Normal 3 2 3 5 2" xfId="860" xr:uid="{3E69873F-D87D-4EAF-B530-B93A0E75ED35}"/>
    <cellStyle name="Normal 3 2 3 5 2 2" xfId="1907" xr:uid="{35A8BAD1-FE6D-4355-98D4-7BEF1F50FD7B}"/>
    <cellStyle name="Normal 3 2 3 5 2 2 2" xfId="3997" xr:uid="{A2580F1E-2FA3-4BF8-BBD8-5E15F6CEC22B}"/>
    <cellStyle name="Normal 3 2 3 5 2 2 2 2" xfId="12359" xr:uid="{85892DA4-19AE-487E-BC8D-6A5D7ACC014F}"/>
    <cellStyle name="Normal 3 2 3 5 2 2 2 3" xfId="8179" xr:uid="{3D419221-E978-46FC-B24F-A1EB4DC1C599}"/>
    <cellStyle name="Normal 3 2 3 5 2 2 3" xfId="10269" xr:uid="{A0921A6E-63EE-4E17-9E69-B197710D16D7}"/>
    <cellStyle name="Normal 3 2 3 5 2 2 4" xfId="6089" xr:uid="{3662C597-3E3E-4537-A090-A415F21041CC}"/>
    <cellStyle name="Normal 3 2 3 5 2 3" xfId="2952" xr:uid="{4333A584-33C0-4E02-B2CA-C15D557D4B81}"/>
    <cellStyle name="Normal 3 2 3 5 2 3 2" xfId="11314" xr:uid="{764E6BCC-A4BD-44DA-B4D8-2EFD222CBAFE}"/>
    <cellStyle name="Normal 3 2 3 5 2 3 3" xfId="7134" xr:uid="{05990EE5-C851-421B-A63E-9C6F6C5F3462}"/>
    <cellStyle name="Normal 3 2 3 5 2 4" xfId="9224" xr:uid="{7AB6293B-D872-44AA-9D7A-8AA23DB93C6B}"/>
    <cellStyle name="Normal 3 2 3 5 2 5" xfId="5044" xr:uid="{B886697F-88B4-414A-9F6C-041B9678E580}"/>
    <cellStyle name="Normal 3 2 3 5 3" xfId="1387" xr:uid="{E0B948E1-CBC8-4768-939D-FF1DA8CFFCE1}"/>
    <cellStyle name="Normal 3 2 3 5 3 2" xfId="3477" xr:uid="{07A04C0F-3966-4A70-9634-AFC6A6B40C41}"/>
    <cellStyle name="Normal 3 2 3 5 3 2 2" xfId="11839" xr:uid="{56763631-98FD-49DA-A7C0-DD10EBC83B35}"/>
    <cellStyle name="Normal 3 2 3 5 3 2 3" xfId="7659" xr:uid="{EA5A60B5-43D0-4DAC-9231-D53E3B42CDC5}"/>
    <cellStyle name="Normal 3 2 3 5 3 3" xfId="9749" xr:uid="{8F9DA190-FC7F-41C1-9F33-FCF62C5020C7}"/>
    <cellStyle name="Normal 3 2 3 5 3 4" xfId="5569" xr:uid="{1F7E7D0C-2C94-4DA4-9B7E-B4DBE21FE88E}"/>
    <cellStyle name="Normal 3 2 3 5 4" xfId="2432" xr:uid="{089F69B1-138B-4CBD-A788-BC8FCD697202}"/>
    <cellStyle name="Normal 3 2 3 5 4 2" xfId="10794" xr:uid="{EFF587A7-6864-440A-B887-A7D7F4936007}"/>
    <cellStyle name="Normal 3 2 3 5 4 3" xfId="6614" xr:uid="{399F1F8F-0EF8-420A-A812-634A85E8EF87}"/>
    <cellStyle name="Normal 3 2 3 5 5" xfId="8704" xr:uid="{561B500D-5042-44CE-822F-0B27ED7CB92C}"/>
    <cellStyle name="Normal 3 2 3 5 6" xfId="4524" xr:uid="{BB9AA2EF-983D-41EE-8A00-12A085DA9638}"/>
    <cellStyle name="Normal 3 2 3 6" xfId="604" xr:uid="{347C22C7-8515-4E10-BE62-25005E0FDE2A}"/>
    <cellStyle name="Normal 3 2 3 6 2" xfId="1651" xr:uid="{318B7E6E-DFCA-4036-B817-12889359BF02}"/>
    <cellStyle name="Normal 3 2 3 6 2 2" xfId="3741" xr:uid="{B324C6C0-EDB0-44F6-9419-3489084715BC}"/>
    <cellStyle name="Normal 3 2 3 6 2 2 2" xfId="12103" xr:uid="{2C24F9CA-2FA7-4A82-B34C-B8637651D0F0}"/>
    <cellStyle name="Normal 3 2 3 6 2 2 3" xfId="7923" xr:uid="{66D37F7A-4FCA-4347-BBA1-C70CC9C432D7}"/>
    <cellStyle name="Normal 3 2 3 6 2 3" xfId="10013" xr:uid="{352150A7-2C6F-4B6B-BF7A-B2F474989852}"/>
    <cellStyle name="Normal 3 2 3 6 2 4" xfId="5833" xr:uid="{19602C7A-D38D-4887-8E91-19979C6C4B6B}"/>
    <cellStyle name="Normal 3 2 3 6 3" xfId="2696" xr:uid="{DEA6F2B2-0656-480C-B865-8C8376DCABEE}"/>
    <cellStyle name="Normal 3 2 3 6 3 2" xfId="11058" xr:uid="{43C6825D-A8C2-45E5-9427-8195C4B6313E}"/>
    <cellStyle name="Normal 3 2 3 6 3 3" xfId="6878" xr:uid="{59992A12-CA2F-49BE-9BEA-4F6EB5A5F133}"/>
    <cellStyle name="Normal 3 2 3 6 4" xfId="8968" xr:uid="{AF435DC7-F89B-4D70-A2D2-DEF351E56F68}"/>
    <cellStyle name="Normal 3 2 3 6 5" xfId="4788" xr:uid="{69DD9972-C7EA-4492-A8D6-0437D36111D3}"/>
    <cellStyle name="Normal 3 2 3 7" xfId="1131" xr:uid="{5488334E-6685-4BE3-AD2B-EA899A9494FA}"/>
    <cellStyle name="Normal 3 2 3 7 2" xfId="3221" xr:uid="{02992E03-A370-4787-BEDF-664EAA5BF34D}"/>
    <cellStyle name="Normal 3 2 3 7 2 2" xfId="11583" xr:uid="{B5726192-D570-4BCA-A1C4-1D8DFE75B179}"/>
    <cellStyle name="Normal 3 2 3 7 2 3" xfId="7403" xr:uid="{8F2DED25-7681-4071-B0F2-309A06F7E512}"/>
    <cellStyle name="Normal 3 2 3 7 3" xfId="9493" xr:uid="{63B4DF7E-AFE8-49ED-8554-C804022455CD}"/>
    <cellStyle name="Normal 3 2 3 7 4" xfId="5313" xr:uid="{4DE24AF2-D73B-4AE1-BB8B-FC858BD0BE39}"/>
    <cellStyle name="Normal 3 2 3 8" xfId="2176" xr:uid="{EA87710F-CEF8-4E86-B2F4-20A9C0712FC7}"/>
    <cellStyle name="Normal 3 2 3 8 2" xfId="10538" xr:uid="{F481EB69-0B7F-433F-AA0E-94879DE94765}"/>
    <cellStyle name="Normal 3 2 3 8 3" xfId="6358" xr:uid="{3AC07C5F-2961-4DDD-AD80-124BB0B2A1D6}"/>
    <cellStyle name="Normal 3 2 3 9" xfId="8448" xr:uid="{78BF130A-DE57-4731-B096-6544AFB2D7B8}"/>
    <cellStyle name="Normal 3 2 4" xfId="96" xr:uid="{A6C67933-4409-4D20-948E-48294FDA8D81}"/>
    <cellStyle name="Normal 3 2 4 2" xfId="161" xr:uid="{BCE31644-4A85-43F5-AD20-C0502EB18611}"/>
    <cellStyle name="Normal 3 2 4 2 2" xfId="290" xr:uid="{67487A3E-FEBF-4C41-A273-E7678749A93D}"/>
    <cellStyle name="Normal 3 2 4 2 2 2" xfId="546" xr:uid="{C0E5AD2F-C5D2-45EA-BF9C-36DE8488E4E2}"/>
    <cellStyle name="Normal 3 2 4 2 2 2 2" xfId="1068" xr:uid="{B77FE9FA-CAA2-4D7C-A04F-1CD9B07CAE32}"/>
    <cellStyle name="Normal 3 2 4 2 2 2 2 2" xfId="2115" xr:uid="{5FD11CB1-509D-4612-8379-A6E87C757A7A}"/>
    <cellStyle name="Normal 3 2 4 2 2 2 2 2 2" xfId="4205" xr:uid="{DF781034-6312-42D9-81D2-D1B5F4503905}"/>
    <cellStyle name="Normal 3 2 4 2 2 2 2 2 2 2" xfId="12567" xr:uid="{BF646E77-EDF3-4CE3-872D-3A4395307ED9}"/>
    <cellStyle name="Normal 3 2 4 2 2 2 2 2 2 3" xfId="8387" xr:uid="{3977DDC6-8FA4-472F-99B3-A648240C1268}"/>
    <cellStyle name="Normal 3 2 4 2 2 2 2 2 3" xfId="10477" xr:uid="{F559F255-C61C-4931-A80F-0BAB42B69375}"/>
    <cellStyle name="Normal 3 2 4 2 2 2 2 2 4" xfId="6297" xr:uid="{B34ADB97-5DF2-4D49-BD2E-2C2E9B275C95}"/>
    <cellStyle name="Normal 3 2 4 2 2 2 2 3" xfId="3160" xr:uid="{EB4C8A2D-D567-4A3F-9466-CE8AE032E125}"/>
    <cellStyle name="Normal 3 2 4 2 2 2 2 3 2" xfId="11522" xr:uid="{987E51BB-CC45-4A90-A085-B3996BD1856B}"/>
    <cellStyle name="Normal 3 2 4 2 2 2 2 3 3" xfId="7342" xr:uid="{5E0B3541-0724-4C3B-AD36-BB832B1E5F29}"/>
    <cellStyle name="Normal 3 2 4 2 2 2 2 4" xfId="9432" xr:uid="{6A19D7D0-AEA2-42F2-813B-A74C49D8FE35}"/>
    <cellStyle name="Normal 3 2 4 2 2 2 2 5" xfId="5252" xr:uid="{402F9F5C-7505-4292-B2D7-828BF51F2452}"/>
    <cellStyle name="Normal 3 2 4 2 2 2 3" xfId="1595" xr:uid="{EC78C759-238B-4BDF-B6F9-355EF2003CC3}"/>
    <cellStyle name="Normal 3 2 4 2 2 2 3 2" xfId="3685" xr:uid="{0A0408BC-000D-4797-8E70-EC99B84620B9}"/>
    <cellStyle name="Normal 3 2 4 2 2 2 3 2 2" xfId="12047" xr:uid="{B2B74E99-4C37-4AC6-B83C-D646BDC55A1B}"/>
    <cellStyle name="Normal 3 2 4 2 2 2 3 2 3" xfId="7867" xr:uid="{3E89A9DB-75C3-4C91-8E60-9D05F9BAC676}"/>
    <cellStyle name="Normal 3 2 4 2 2 2 3 3" xfId="9957" xr:uid="{BCEE23EF-8510-4079-A851-ADF19B183047}"/>
    <cellStyle name="Normal 3 2 4 2 2 2 3 4" xfId="5777" xr:uid="{809D46A0-FBC9-41C0-A69A-F06BD1D97520}"/>
    <cellStyle name="Normal 3 2 4 2 2 2 4" xfId="2640" xr:uid="{25A3FC5E-1929-4F2E-B878-0B64E04FDF72}"/>
    <cellStyle name="Normal 3 2 4 2 2 2 4 2" xfId="11002" xr:uid="{1D29E485-7FB5-408F-801B-F80F9368C7CD}"/>
    <cellStyle name="Normal 3 2 4 2 2 2 4 3" xfId="6822" xr:uid="{656A7731-8A4F-47DC-BA5E-3796EE70CC3D}"/>
    <cellStyle name="Normal 3 2 4 2 2 2 5" xfId="8912" xr:uid="{D53A6DE2-15A1-4613-AF20-AB2287F33242}"/>
    <cellStyle name="Normal 3 2 4 2 2 2 6" xfId="4732" xr:uid="{D9DFEB9A-67DF-4F8D-8C53-FAADAF6FE468}"/>
    <cellStyle name="Normal 3 2 4 2 2 3" xfId="812" xr:uid="{C0D82540-08E8-400A-90A3-A77E9FBE9B22}"/>
    <cellStyle name="Normal 3 2 4 2 2 3 2" xfId="1859" xr:uid="{889EDE13-2CC3-419E-A196-689892DC1CAD}"/>
    <cellStyle name="Normal 3 2 4 2 2 3 2 2" xfId="3949" xr:uid="{67BC2036-EB48-437C-8665-15ECE2C44AA2}"/>
    <cellStyle name="Normal 3 2 4 2 2 3 2 2 2" xfId="12311" xr:uid="{B5782170-5D72-4097-BC79-C36901E70D3E}"/>
    <cellStyle name="Normal 3 2 4 2 2 3 2 2 3" xfId="8131" xr:uid="{58239B40-94DD-4D70-8B5E-720B082AB257}"/>
    <cellStyle name="Normal 3 2 4 2 2 3 2 3" xfId="10221" xr:uid="{E5EBEEC7-D098-44FF-BBBA-F3CB1A635317}"/>
    <cellStyle name="Normal 3 2 4 2 2 3 2 4" xfId="6041" xr:uid="{71605E89-75FC-4C85-B461-BE040E591124}"/>
    <cellStyle name="Normal 3 2 4 2 2 3 3" xfId="2904" xr:uid="{6776B3C3-CDD8-4F1E-9536-2A11BB6C6D95}"/>
    <cellStyle name="Normal 3 2 4 2 2 3 3 2" xfId="11266" xr:uid="{9D0C60F1-DB62-4616-82D4-07C36B11424E}"/>
    <cellStyle name="Normal 3 2 4 2 2 3 3 3" xfId="7086" xr:uid="{4C702690-6313-4DEF-B289-8FAE6167010A}"/>
    <cellStyle name="Normal 3 2 4 2 2 3 4" xfId="9176" xr:uid="{A20C6E24-E452-426E-A253-0BAE56E109AC}"/>
    <cellStyle name="Normal 3 2 4 2 2 3 5" xfId="4996" xr:uid="{1CB743E8-0363-4FBB-A5F6-A8B1EA3C2E80}"/>
    <cellStyle name="Normal 3 2 4 2 2 4" xfId="1339" xr:uid="{10699F97-63DB-439E-8440-29F3DE78544B}"/>
    <cellStyle name="Normal 3 2 4 2 2 4 2" xfId="3429" xr:uid="{0DE1DA63-F485-4A34-80A4-3F60F954B47C}"/>
    <cellStyle name="Normal 3 2 4 2 2 4 2 2" xfId="11791" xr:uid="{57693A9C-28AB-416F-8C82-079512AEE036}"/>
    <cellStyle name="Normal 3 2 4 2 2 4 2 3" xfId="7611" xr:uid="{93EF114E-DBA4-4F03-8964-221816612636}"/>
    <cellStyle name="Normal 3 2 4 2 2 4 3" xfId="9701" xr:uid="{0025DA22-8A59-46BC-8EEC-F6F387B219BE}"/>
    <cellStyle name="Normal 3 2 4 2 2 4 4" xfId="5521" xr:uid="{CA215C82-8D68-4198-9102-3A93C48EAA85}"/>
    <cellStyle name="Normal 3 2 4 2 2 5" xfId="2384" xr:uid="{9CA68238-131F-4335-BC59-75DD3162CE74}"/>
    <cellStyle name="Normal 3 2 4 2 2 5 2" xfId="10746" xr:uid="{B247BA32-D71A-4185-804E-7D4F03C2996D}"/>
    <cellStyle name="Normal 3 2 4 2 2 5 3" xfId="6566" xr:uid="{A3EE09BC-84BC-4761-BF27-0ACB39C61BD7}"/>
    <cellStyle name="Normal 3 2 4 2 2 6" xfId="8656" xr:uid="{583E1DA4-E82E-46C6-9AF9-B2F52BBC7E25}"/>
    <cellStyle name="Normal 3 2 4 2 2 7" xfId="4476" xr:uid="{2976728B-F680-405E-AD31-82B940857947}"/>
    <cellStyle name="Normal 3 2 4 2 3" xfId="418" xr:uid="{41293080-0EF9-49D6-A916-BCB94B5CF179}"/>
    <cellStyle name="Normal 3 2 4 2 3 2" xfId="940" xr:uid="{75B8E9CD-7B88-4428-9818-F921B1A742D5}"/>
    <cellStyle name="Normal 3 2 4 2 3 2 2" xfId="1987" xr:uid="{13F13C6F-8089-4736-B3A2-AE4B0BD42E52}"/>
    <cellStyle name="Normal 3 2 4 2 3 2 2 2" xfId="4077" xr:uid="{DC006FD7-EAC4-442F-87A5-F757B9286E47}"/>
    <cellStyle name="Normal 3 2 4 2 3 2 2 2 2" xfId="12439" xr:uid="{725601A6-A391-47BC-8F70-69D245A5DB6D}"/>
    <cellStyle name="Normal 3 2 4 2 3 2 2 2 3" xfId="8259" xr:uid="{34970933-373A-454B-9B56-5F3DF920BB48}"/>
    <cellStyle name="Normal 3 2 4 2 3 2 2 3" xfId="10349" xr:uid="{BCC35A2E-ACBF-4BA6-961B-82BD61DC9150}"/>
    <cellStyle name="Normal 3 2 4 2 3 2 2 4" xfId="6169" xr:uid="{3F096B32-4F86-4E12-B4DF-639EA82BD6B6}"/>
    <cellStyle name="Normal 3 2 4 2 3 2 3" xfId="3032" xr:uid="{533BA920-111B-4EBE-80A3-E95ECEB405C2}"/>
    <cellStyle name="Normal 3 2 4 2 3 2 3 2" xfId="11394" xr:uid="{9E8678E0-7A14-47FC-A9D6-34EB3A73E604}"/>
    <cellStyle name="Normal 3 2 4 2 3 2 3 3" xfId="7214" xr:uid="{73C5F6D1-AA09-4F3B-8E0D-B49D42E55622}"/>
    <cellStyle name="Normal 3 2 4 2 3 2 4" xfId="9304" xr:uid="{F99F585D-C7BD-4DDC-B9F3-6486B555E468}"/>
    <cellStyle name="Normal 3 2 4 2 3 2 5" xfId="5124" xr:uid="{B0B53CA9-B7A7-4A35-A150-9AA50B03EFAB}"/>
    <cellStyle name="Normal 3 2 4 2 3 3" xfId="1467" xr:uid="{78DBFA7C-8DDE-41BF-A647-64E4078A1F97}"/>
    <cellStyle name="Normal 3 2 4 2 3 3 2" xfId="3557" xr:uid="{D1AA02FA-2274-45B8-8FF8-021F479C59A2}"/>
    <cellStyle name="Normal 3 2 4 2 3 3 2 2" xfId="11919" xr:uid="{AE0F9025-F2D4-4500-8D3A-CEB6D269013C}"/>
    <cellStyle name="Normal 3 2 4 2 3 3 2 3" xfId="7739" xr:uid="{AE1A3739-E860-4992-A1F9-6AA463DEC4DF}"/>
    <cellStyle name="Normal 3 2 4 2 3 3 3" xfId="9829" xr:uid="{4E2DC9B4-9B6A-424B-A6EA-3A6274D1C0AB}"/>
    <cellStyle name="Normal 3 2 4 2 3 3 4" xfId="5649" xr:uid="{0854B8FC-4423-4F08-A1D8-E8E8E20C2E33}"/>
    <cellStyle name="Normal 3 2 4 2 3 4" xfId="2512" xr:uid="{40267A39-5E89-4C5B-896E-727E8BC77867}"/>
    <cellStyle name="Normal 3 2 4 2 3 4 2" xfId="10874" xr:uid="{22054EEF-09F1-4F62-BC2C-9833722E464D}"/>
    <cellStyle name="Normal 3 2 4 2 3 4 3" xfId="6694" xr:uid="{8AEF6346-54A3-4E7E-A543-B9C068C5F60E}"/>
    <cellStyle name="Normal 3 2 4 2 3 5" xfId="8784" xr:uid="{20582A17-3636-4130-A67D-898C28C33AC3}"/>
    <cellStyle name="Normal 3 2 4 2 3 6" xfId="4604" xr:uid="{CDA9AAC1-8D6B-4A3B-A9E6-9156B33B1684}"/>
    <cellStyle name="Normal 3 2 4 2 4" xfId="684" xr:uid="{31E52580-0A1F-47E2-BA67-CF8510D290E9}"/>
    <cellStyle name="Normal 3 2 4 2 4 2" xfId="1731" xr:uid="{2199BDB3-E7DB-4596-AF12-ADC7F78631E3}"/>
    <cellStyle name="Normal 3 2 4 2 4 2 2" xfId="3821" xr:uid="{3701D08F-3C10-4138-A090-E3983ECC63B9}"/>
    <cellStyle name="Normal 3 2 4 2 4 2 2 2" xfId="12183" xr:uid="{3B436D6B-AEEA-4E18-9433-01C43CA67EA0}"/>
    <cellStyle name="Normal 3 2 4 2 4 2 2 3" xfId="8003" xr:uid="{D7D5D5CE-B709-463F-88D7-23C9AF31CF87}"/>
    <cellStyle name="Normal 3 2 4 2 4 2 3" xfId="10093" xr:uid="{2ADB6C3D-9A25-48DF-99E8-169A15896213}"/>
    <cellStyle name="Normal 3 2 4 2 4 2 4" xfId="5913" xr:uid="{23A87330-1635-4FF3-B134-8F6C7EFC4407}"/>
    <cellStyle name="Normal 3 2 4 2 4 3" xfId="2776" xr:uid="{DD37C51F-6694-4CEB-9DE4-B53054BA3A02}"/>
    <cellStyle name="Normal 3 2 4 2 4 3 2" xfId="11138" xr:uid="{54794BB7-4A44-437E-A9BD-8435210EEB2D}"/>
    <cellStyle name="Normal 3 2 4 2 4 3 3" xfId="6958" xr:uid="{A7263BBB-BEED-43A2-ACC9-3A36D9C5C824}"/>
    <cellStyle name="Normal 3 2 4 2 4 4" xfId="9048" xr:uid="{680CA268-F60B-4FFF-9340-540D23026297}"/>
    <cellStyle name="Normal 3 2 4 2 4 5" xfId="4868" xr:uid="{AAC648CA-5191-410D-B02C-EAF60DE5615D}"/>
    <cellStyle name="Normal 3 2 4 2 5" xfId="1211" xr:uid="{976CFF31-6B9E-40CC-B91E-EC33A53AE2ED}"/>
    <cellStyle name="Normal 3 2 4 2 5 2" xfId="3301" xr:uid="{D00F0C96-F5BD-4BCC-B27D-D2238E146801}"/>
    <cellStyle name="Normal 3 2 4 2 5 2 2" xfId="11663" xr:uid="{8FB4D242-FF09-42CF-95B5-8EC4C50753A4}"/>
    <cellStyle name="Normal 3 2 4 2 5 2 3" xfId="7483" xr:uid="{C683BA54-5FD9-4002-934B-95C0E8169050}"/>
    <cellStyle name="Normal 3 2 4 2 5 3" xfId="9573" xr:uid="{BE5A4A0F-4F82-441E-B06E-0C025D2298C7}"/>
    <cellStyle name="Normal 3 2 4 2 5 4" xfId="5393" xr:uid="{CA6D95CB-BBB4-42D2-B2E5-5F6384C6D35B}"/>
    <cellStyle name="Normal 3 2 4 2 6" xfId="2256" xr:uid="{8E15517B-A1E7-4B17-AAA5-6A1883408680}"/>
    <cellStyle name="Normal 3 2 4 2 6 2" xfId="10618" xr:uid="{D952B3E5-CAC5-4509-A6D3-314EEFA2FC95}"/>
    <cellStyle name="Normal 3 2 4 2 6 3" xfId="6438" xr:uid="{E7A6D354-3235-45A1-B73B-A9A7235B1285}"/>
    <cellStyle name="Normal 3 2 4 2 7" xfId="8528" xr:uid="{89F615D7-08C1-486C-92E6-13F4DBA55594}"/>
    <cellStyle name="Normal 3 2 4 2 8" xfId="4348" xr:uid="{1B004D37-00D8-4560-A728-031542ABF71F}"/>
    <cellStyle name="Normal 3 2 4 3" xfId="226" xr:uid="{4C588043-E996-4472-8ED4-73E5B902776B}"/>
    <cellStyle name="Normal 3 2 4 3 2" xfId="482" xr:uid="{757C0FB8-71BE-4A92-9E78-2A635B0A3779}"/>
    <cellStyle name="Normal 3 2 4 3 2 2" xfId="1004" xr:uid="{05F57742-8B49-42CB-BF81-50C45BE65D6D}"/>
    <cellStyle name="Normal 3 2 4 3 2 2 2" xfId="2051" xr:uid="{92296001-31B0-4F7D-BDE2-CD0D22FD3E5B}"/>
    <cellStyle name="Normal 3 2 4 3 2 2 2 2" xfId="4141" xr:uid="{D13DC210-D1AB-4EAF-B659-47F8AA1729B9}"/>
    <cellStyle name="Normal 3 2 4 3 2 2 2 2 2" xfId="12503" xr:uid="{A5FE8005-6CFD-4C01-930E-DC8537564F4C}"/>
    <cellStyle name="Normal 3 2 4 3 2 2 2 2 3" xfId="8323" xr:uid="{D6D7A9DF-9494-4B8C-8F3E-430122A88CAD}"/>
    <cellStyle name="Normal 3 2 4 3 2 2 2 3" xfId="10413" xr:uid="{AF64E723-C27A-4EEF-B7A0-CDD906E407B1}"/>
    <cellStyle name="Normal 3 2 4 3 2 2 2 4" xfId="6233" xr:uid="{DB4F2B9D-3C0F-42C3-A054-074E8485D9ED}"/>
    <cellStyle name="Normal 3 2 4 3 2 2 3" xfId="3096" xr:uid="{DBB8361A-7953-4405-9593-2D26E73927FA}"/>
    <cellStyle name="Normal 3 2 4 3 2 2 3 2" xfId="11458" xr:uid="{C0AAFB8D-670D-443F-9D74-C2E7C7B21123}"/>
    <cellStyle name="Normal 3 2 4 3 2 2 3 3" xfId="7278" xr:uid="{61BDF033-9390-4D34-90AF-364E55F6AFCE}"/>
    <cellStyle name="Normal 3 2 4 3 2 2 4" xfId="9368" xr:uid="{E48F9624-4742-423F-AF50-CB55ED802121}"/>
    <cellStyle name="Normal 3 2 4 3 2 2 5" xfId="5188" xr:uid="{1415AFB8-DCCD-4F29-8836-90DDB4E8D498}"/>
    <cellStyle name="Normal 3 2 4 3 2 3" xfId="1531" xr:uid="{8368ED4C-83CE-4991-90BA-FE9C0C511708}"/>
    <cellStyle name="Normal 3 2 4 3 2 3 2" xfId="3621" xr:uid="{FBDC0383-ED0D-42BF-B40C-01DCA32D3B74}"/>
    <cellStyle name="Normal 3 2 4 3 2 3 2 2" xfId="11983" xr:uid="{4C21FB43-8042-4BC4-B59F-C3E275B57603}"/>
    <cellStyle name="Normal 3 2 4 3 2 3 2 3" xfId="7803" xr:uid="{4A004E27-57C9-4118-985E-00EBBE931A83}"/>
    <cellStyle name="Normal 3 2 4 3 2 3 3" xfId="9893" xr:uid="{F447C744-18E6-4699-A069-F9E98B444104}"/>
    <cellStyle name="Normal 3 2 4 3 2 3 4" xfId="5713" xr:uid="{E194054E-956D-4552-810B-03BCB30CD53B}"/>
    <cellStyle name="Normal 3 2 4 3 2 4" xfId="2576" xr:uid="{D6BCED89-242E-4119-A648-7E645D67F07D}"/>
    <cellStyle name="Normal 3 2 4 3 2 4 2" xfId="10938" xr:uid="{E6E87037-0E0F-4677-A860-F7CFA6E0D278}"/>
    <cellStyle name="Normal 3 2 4 3 2 4 3" xfId="6758" xr:uid="{E130285D-54D2-4287-9914-349F418F08C0}"/>
    <cellStyle name="Normal 3 2 4 3 2 5" xfId="8848" xr:uid="{BF13AE2B-21A8-4A17-9420-D0D9E1F45661}"/>
    <cellStyle name="Normal 3 2 4 3 2 6" xfId="4668" xr:uid="{99446109-111A-4809-BA1D-AF5A3CF8E302}"/>
    <cellStyle name="Normal 3 2 4 3 3" xfId="748" xr:uid="{DE0DF409-4A70-4168-825D-CC69F5604445}"/>
    <cellStyle name="Normal 3 2 4 3 3 2" xfId="1795" xr:uid="{6E3D711C-152F-40F0-AF1B-13207F80C1EB}"/>
    <cellStyle name="Normal 3 2 4 3 3 2 2" xfId="3885" xr:uid="{F10B5A91-6AB6-4AB9-9B95-BDDA0A24759C}"/>
    <cellStyle name="Normal 3 2 4 3 3 2 2 2" xfId="12247" xr:uid="{D64D1250-4585-4CAD-B020-273494D63FF7}"/>
    <cellStyle name="Normal 3 2 4 3 3 2 2 3" xfId="8067" xr:uid="{7C96A61F-EFE1-4E05-A985-3D47A8D809A9}"/>
    <cellStyle name="Normal 3 2 4 3 3 2 3" xfId="10157" xr:uid="{1D621745-5146-499A-B08D-067752AE0867}"/>
    <cellStyle name="Normal 3 2 4 3 3 2 4" xfId="5977" xr:uid="{4381251F-9513-484E-A49D-D67FF6DBF5A0}"/>
    <cellStyle name="Normal 3 2 4 3 3 3" xfId="2840" xr:uid="{CFD1E875-0C8D-4B10-A082-A85C5BD26C38}"/>
    <cellStyle name="Normal 3 2 4 3 3 3 2" xfId="11202" xr:uid="{5EEDBADD-0744-4F3D-AB7E-0C4D5099D296}"/>
    <cellStyle name="Normal 3 2 4 3 3 3 3" xfId="7022" xr:uid="{A57B093A-E1F3-41BC-8471-001D644858B1}"/>
    <cellStyle name="Normal 3 2 4 3 3 4" xfId="9112" xr:uid="{DE072EF2-2AE2-4FA6-A647-D22CA3C45160}"/>
    <cellStyle name="Normal 3 2 4 3 3 5" xfId="4932" xr:uid="{0E767F0D-7713-46E8-9A61-3DBF256D2D88}"/>
    <cellStyle name="Normal 3 2 4 3 4" xfId="1275" xr:uid="{D80B5D0F-53B2-42B4-82EC-D727F3352B6E}"/>
    <cellStyle name="Normal 3 2 4 3 4 2" xfId="3365" xr:uid="{924454A0-A415-414A-8DE0-66FB0241CDD6}"/>
    <cellStyle name="Normal 3 2 4 3 4 2 2" xfId="11727" xr:uid="{3CFCB065-98E1-4EF7-9D29-E69F1AA16301}"/>
    <cellStyle name="Normal 3 2 4 3 4 2 3" xfId="7547" xr:uid="{D5093475-6D07-4CE9-B634-0E220F6879CD}"/>
    <cellStyle name="Normal 3 2 4 3 4 3" xfId="9637" xr:uid="{CC68F8B6-587F-4CA9-869D-42E5A1D4533D}"/>
    <cellStyle name="Normal 3 2 4 3 4 4" xfId="5457" xr:uid="{B0DD286B-5557-4A28-8CFD-80CDBBCE7605}"/>
    <cellStyle name="Normal 3 2 4 3 5" xfId="2320" xr:uid="{649AE466-B21F-4D2A-BE91-484D93E4ADA3}"/>
    <cellStyle name="Normal 3 2 4 3 5 2" xfId="10682" xr:uid="{0841FF45-8251-427D-8E9F-BF47E32CB5CF}"/>
    <cellStyle name="Normal 3 2 4 3 5 3" xfId="6502" xr:uid="{C38A05E5-EA6C-4664-AD13-F8F2CCDE8827}"/>
    <cellStyle name="Normal 3 2 4 3 6" xfId="8592" xr:uid="{D2FD9E5A-7F43-4712-B178-F54E9191BD3B}"/>
    <cellStyle name="Normal 3 2 4 3 7" xfId="4412" xr:uid="{99AA2343-F5CC-4563-AE7B-D6D96BAFB7AB}"/>
    <cellStyle name="Normal 3 2 4 4" xfId="354" xr:uid="{3870604F-55A9-4E88-B949-5822A7F4145C}"/>
    <cellStyle name="Normal 3 2 4 4 2" xfId="876" xr:uid="{10335E65-537D-4FC1-B730-D6456B49FDBD}"/>
    <cellStyle name="Normal 3 2 4 4 2 2" xfId="1923" xr:uid="{749D17E6-957F-4A7A-ADEB-9EFF7816DE32}"/>
    <cellStyle name="Normal 3 2 4 4 2 2 2" xfId="4013" xr:uid="{0239B400-FC24-4A85-AF39-351AACC08F80}"/>
    <cellStyle name="Normal 3 2 4 4 2 2 2 2" xfId="12375" xr:uid="{99D558AB-C22B-4850-A3BD-27AA55B72CC3}"/>
    <cellStyle name="Normal 3 2 4 4 2 2 2 3" xfId="8195" xr:uid="{3617EFB4-9DE5-4239-9B69-7F9B2EF0BE7B}"/>
    <cellStyle name="Normal 3 2 4 4 2 2 3" xfId="10285" xr:uid="{F942F28F-9F1F-4B2D-BC45-B0E3CDF2A3B1}"/>
    <cellStyle name="Normal 3 2 4 4 2 2 4" xfId="6105" xr:uid="{93702E01-09D6-4378-857B-B0A0733750B2}"/>
    <cellStyle name="Normal 3 2 4 4 2 3" xfId="2968" xr:uid="{4189D54B-7F6B-4963-92D9-F7CD89981321}"/>
    <cellStyle name="Normal 3 2 4 4 2 3 2" xfId="11330" xr:uid="{C3D34AD8-27CC-4FF0-BD31-686389B2DAA3}"/>
    <cellStyle name="Normal 3 2 4 4 2 3 3" xfId="7150" xr:uid="{8A71FBB2-15ED-4E54-B963-DC426555D8B9}"/>
    <cellStyle name="Normal 3 2 4 4 2 4" xfId="9240" xr:uid="{276A1A48-5E38-4311-AF1B-4CEA34F57AB7}"/>
    <cellStyle name="Normal 3 2 4 4 2 5" xfId="5060" xr:uid="{B73AA1C7-315D-4017-8191-3BD75637BA91}"/>
    <cellStyle name="Normal 3 2 4 4 3" xfId="1403" xr:uid="{53AC0BF0-FE4A-4A2C-83C8-591795865DB3}"/>
    <cellStyle name="Normal 3 2 4 4 3 2" xfId="3493" xr:uid="{1C55BF4B-0936-4A9D-AFF8-0BEA5B3F2C98}"/>
    <cellStyle name="Normal 3 2 4 4 3 2 2" xfId="11855" xr:uid="{F5750239-AFDF-4397-A0DC-A48698634CEE}"/>
    <cellStyle name="Normal 3 2 4 4 3 2 3" xfId="7675" xr:uid="{CDF827B8-ACE7-42D6-942B-C08933C64666}"/>
    <cellStyle name="Normal 3 2 4 4 3 3" xfId="9765" xr:uid="{A9474750-B15A-4E86-8C26-60FAAAF9FF42}"/>
    <cellStyle name="Normal 3 2 4 4 3 4" xfId="5585" xr:uid="{D77C87D6-AD44-490E-922E-B8BAEFF17730}"/>
    <cellStyle name="Normal 3 2 4 4 4" xfId="2448" xr:uid="{AA8D0EB1-0C5C-436F-B814-9D1B409FDF28}"/>
    <cellStyle name="Normal 3 2 4 4 4 2" xfId="10810" xr:uid="{73A1619C-792D-434E-9D3B-236CF7BF96DA}"/>
    <cellStyle name="Normal 3 2 4 4 4 3" xfId="6630" xr:uid="{4FFB375C-88AE-4755-A801-5D21E729BDD8}"/>
    <cellStyle name="Normal 3 2 4 4 5" xfId="8720" xr:uid="{823D1872-478F-49FD-8933-975C825980BC}"/>
    <cellStyle name="Normal 3 2 4 4 6" xfId="4540" xr:uid="{9F947C04-3E69-425A-B353-D17ECE70BEF9}"/>
    <cellStyle name="Normal 3 2 4 5" xfId="620" xr:uid="{B74225AA-7408-4AD2-905D-B05C4BF3162C}"/>
    <cellStyle name="Normal 3 2 4 5 2" xfId="1667" xr:uid="{D4A748AC-0FA7-4D3F-BAE0-912E1D8572BE}"/>
    <cellStyle name="Normal 3 2 4 5 2 2" xfId="3757" xr:uid="{D25FA9A4-74C3-47AD-AAC9-80BC40455E21}"/>
    <cellStyle name="Normal 3 2 4 5 2 2 2" xfId="12119" xr:uid="{EC2E222A-7712-4323-85C4-E144265F1B5F}"/>
    <cellStyle name="Normal 3 2 4 5 2 2 3" xfId="7939" xr:uid="{3D864AE7-0BAF-4D89-AD2E-075E43EF6147}"/>
    <cellStyle name="Normal 3 2 4 5 2 3" xfId="10029" xr:uid="{FFA3D42D-F2E1-4C8F-A64C-654E537A99D9}"/>
    <cellStyle name="Normal 3 2 4 5 2 4" xfId="5849" xr:uid="{9CEF1A26-734E-4787-99A3-512ABCA30762}"/>
    <cellStyle name="Normal 3 2 4 5 3" xfId="2712" xr:uid="{8D97BBA3-A384-451E-ADAA-8E10EDFD8050}"/>
    <cellStyle name="Normal 3 2 4 5 3 2" xfId="11074" xr:uid="{C7FB7E42-3B6E-4F68-86FC-DC68CBC600CB}"/>
    <cellStyle name="Normal 3 2 4 5 3 3" xfId="6894" xr:uid="{491EB652-2DE0-4D76-A2D7-BC5A4862D230}"/>
    <cellStyle name="Normal 3 2 4 5 4" xfId="8984" xr:uid="{0F7815EE-B0BE-46F9-90CF-0D329234A08C}"/>
    <cellStyle name="Normal 3 2 4 5 5" xfId="4804" xr:uid="{F7A13206-3EDA-431C-812B-B93D3BD76BD0}"/>
    <cellStyle name="Normal 3 2 4 6" xfId="1147" xr:uid="{1FAD15DD-21A6-470F-9B14-F7A23B2925AA}"/>
    <cellStyle name="Normal 3 2 4 6 2" xfId="3237" xr:uid="{26CD986A-32B4-4307-A016-C688C18A56B5}"/>
    <cellStyle name="Normal 3 2 4 6 2 2" xfId="11599" xr:uid="{5FD44ACF-D802-4FDD-A579-BFDD33D36BA2}"/>
    <cellStyle name="Normal 3 2 4 6 2 3" xfId="7419" xr:uid="{E1330EBA-EE49-4A40-B793-9CDBC1DA2DF5}"/>
    <cellStyle name="Normal 3 2 4 6 3" xfId="9509" xr:uid="{B19EC860-B2F1-4947-84DB-2CF621508B0E}"/>
    <cellStyle name="Normal 3 2 4 6 4" xfId="5329" xr:uid="{8273A6A7-788A-4498-ABEC-D0F1F194EC83}"/>
    <cellStyle name="Normal 3 2 4 7" xfId="2192" xr:uid="{46D32AD9-0B81-42DB-8F0E-D495D1980143}"/>
    <cellStyle name="Normal 3 2 4 7 2" xfId="10554" xr:uid="{57EA34A0-2FCF-48C3-8E3B-0A72E400BB87}"/>
    <cellStyle name="Normal 3 2 4 7 3" xfId="6374" xr:uid="{7C30FA81-5FE4-49C3-A581-D7745CD2BCD8}"/>
    <cellStyle name="Normal 3 2 4 8" xfId="8464" xr:uid="{4C801141-3C94-4863-A266-673397B0E92F}"/>
    <cellStyle name="Normal 3 2 4 9" xfId="4284" xr:uid="{A8E29D22-DC0E-4EE1-881B-E5C4420E9932}"/>
    <cellStyle name="Normal 3 2 5" xfId="129" xr:uid="{79B89C94-80FD-4921-ABAD-5C3457ADB161}"/>
    <cellStyle name="Normal 3 2 5 2" xfId="258" xr:uid="{77CF1DB4-4D0D-4089-A5B9-A7BDCB27DDD1}"/>
    <cellStyle name="Normal 3 2 5 2 2" xfId="514" xr:uid="{29184CC1-F2A6-4060-9E82-AD6D5C61B86B}"/>
    <cellStyle name="Normal 3 2 5 2 2 2" xfId="1036" xr:uid="{DBA0E990-BF3E-43C5-8401-2B135C526C70}"/>
    <cellStyle name="Normal 3 2 5 2 2 2 2" xfId="2083" xr:uid="{37D1F6AF-017F-4443-8996-C2E46F3C25DE}"/>
    <cellStyle name="Normal 3 2 5 2 2 2 2 2" xfId="4173" xr:uid="{D575F301-F6FF-4EFA-80A9-B0D02AC7AAF6}"/>
    <cellStyle name="Normal 3 2 5 2 2 2 2 2 2" xfId="12535" xr:uid="{34CE0F21-D208-4AD8-996B-56BF91F7A4D0}"/>
    <cellStyle name="Normal 3 2 5 2 2 2 2 2 3" xfId="8355" xr:uid="{4731C19B-4FB5-4AC0-B414-099B9E0729D9}"/>
    <cellStyle name="Normal 3 2 5 2 2 2 2 3" xfId="10445" xr:uid="{E899A0EA-10EC-49F0-921A-D52FEC2D6524}"/>
    <cellStyle name="Normal 3 2 5 2 2 2 2 4" xfId="6265" xr:uid="{F2CF4847-1559-40C2-8898-7AD7AEFAF79C}"/>
    <cellStyle name="Normal 3 2 5 2 2 2 3" xfId="3128" xr:uid="{32507F04-2157-4252-9DB5-93992015564E}"/>
    <cellStyle name="Normal 3 2 5 2 2 2 3 2" xfId="11490" xr:uid="{3B106CE1-4A7B-4133-9353-365F6F05C789}"/>
    <cellStyle name="Normal 3 2 5 2 2 2 3 3" xfId="7310" xr:uid="{7E0BF10A-EABB-4BB0-938D-B5FF8B5DA4C5}"/>
    <cellStyle name="Normal 3 2 5 2 2 2 4" xfId="9400" xr:uid="{4EC8A9BB-6EEC-412B-B35A-A3AC91CCEF43}"/>
    <cellStyle name="Normal 3 2 5 2 2 2 5" xfId="5220" xr:uid="{3BBA18EB-BFA7-4968-8360-91D1EF69530A}"/>
    <cellStyle name="Normal 3 2 5 2 2 3" xfId="1563" xr:uid="{C84FAF70-6223-422F-9828-3CA2025F1E77}"/>
    <cellStyle name="Normal 3 2 5 2 2 3 2" xfId="3653" xr:uid="{DCF74815-42A6-445E-9E78-FC04435B7E17}"/>
    <cellStyle name="Normal 3 2 5 2 2 3 2 2" xfId="12015" xr:uid="{CC586B5C-434F-4C2C-BC9D-38C4ACB35FF1}"/>
    <cellStyle name="Normal 3 2 5 2 2 3 2 3" xfId="7835" xr:uid="{D4749C3A-0C55-4630-ABF2-EB48FCB9E9F6}"/>
    <cellStyle name="Normal 3 2 5 2 2 3 3" xfId="9925" xr:uid="{CA867BE7-BC41-44A5-87FF-10F95D825FD8}"/>
    <cellStyle name="Normal 3 2 5 2 2 3 4" xfId="5745" xr:uid="{387244DC-ADAE-4AD3-A978-8D693A0623C9}"/>
    <cellStyle name="Normal 3 2 5 2 2 4" xfId="2608" xr:uid="{2239580C-DCE6-4939-B46F-46AABB7A6477}"/>
    <cellStyle name="Normal 3 2 5 2 2 4 2" xfId="10970" xr:uid="{36A88E4F-5F60-4372-B4E2-BD7021CDDA4E}"/>
    <cellStyle name="Normal 3 2 5 2 2 4 3" xfId="6790" xr:uid="{F0E08F9B-0083-4E37-84A3-1536FFD536A2}"/>
    <cellStyle name="Normal 3 2 5 2 2 5" xfId="8880" xr:uid="{1BF87A07-E92C-4569-A07C-AACAFD688914}"/>
    <cellStyle name="Normal 3 2 5 2 2 6" xfId="4700" xr:uid="{1AF69A09-700F-4F8D-9C04-F8E31A4324AD}"/>
    <cellStyle name="Normal 3 2 5 2 3" xfId="780" xr:uid="{C8A13EE9-BA1B-4B35-B97B-1D8EDBD5B3C7}"/>
    <cellStyle name="Normal 3 2 5 2 3 2" xfId="1827" xr:uid="{F662604E-7540-4C55-97D6-F654DA6370B3}"/>
    <cellStyle name="Normal 3 2 5 2 3 2 2" xfId="3917" xr:uid="{9A2FCAEE-3CDC-404C-AB8B-554425D2BCC2}"/>
    <cellStyle name="Normal 3 2 5 2 3 2 2 2" xfId="12279" xr:uid="{6EE39D04-2CA8-4AB5-8212-25D4226BC743}"/>
    <cellStyle name="Normal 3 2 5 2 3 2 2 3" xfId="8099" xr:uid="{1C1113C1-FE1A-4180-AE6F-36F51A2454DD}"/>
    <cellStyle name="Normal 3 2 5 2 3 2 3" xfId="10189" xr:uid="{E2888985-BECF-44A6-A940-79A9EE26DDD1}"/>
    <cellStyle name="Normal 3 2 5 2 3 2 4" xfId="6009" xr:uid="{4FC375EE-12D3-4DD5-890D-CCE48BF77234}"/>
    <cellStyle name="Normal 3 2 5 2 3 3" xfId="2872" xr:uid="{EDF65955-F5AA-4935-A878-7B385791EE99}"/>
    <cellStyle name="Normal 3 2 5 2 3 3 2" xfId="11234" xr:uid="{B0915C86-8F9C-4F17-A06B-C39D3904A149}"/>
    <cellStyle name="Normal 3 2 5 2 3 3 3" xfId="7054" xr:uid="{83B63389-E50C-43DF-8A7F-57BA42E80B41}"/>
    <cellStyle name="Normal 3 2 5 2 3 4" xfId="9144" xr:uid="{C7D29940-6BFA-4A57-A618-61E7F894CA6F}"/>
    <cellStyle name="Normal 3 2 5 2 3 5" xfId="4964" xr:uid="{64AC01CC-6570-4882-AC2F-BB1186533A56}"/>
    <cellStyle name="Normal 3 2 5 2 4" xfId="1307" xr:uid="{4C5908B3-1261-4B4D-BD19-44B34B944ADA}"/>
    <cellStyle name="Normal 3 2 5 2 4 2" xfId="3397" xr:uid="{1A7CEE60-8639-44FE-A30B-A532D09AF01E}"/>
    <cellStyle name="Normal 3 2 5 2 4 2 2" xfId="11759" xr:uid="{99F48E7C-E9D9-45E4-934D-F832A04B184E}"/>
    <cellStyle name="Normal 3 2 5 2 4 2 3" xfId="7579" xr:uid="{07697007-1144-40FD-BA2E-CD2D201A0664}"/>
    <cellStyle name="Normal 3 2 5 2 4 3" xfId="9669" xr:uid="{13C0B573-CB54-4425-B423-AC8C4073EA34}"/>
    <cellStyle name="Normal 3 2 5 2 4 4" xfId="5489" xr:uid="{9A59A9B5-45FC-4B6D-80B2-73FFF41F576D}"/>
    <cellStyle name="Normal 3 2 5 2 5" xfId="2352" xr:uid="{51C34932-CDE8-4177-BCFB-84BE0E081A91}"/>
    <cellStyle name="Normal 3 2 5 2 5 2" xfId="10714" xr:uid="{A2840373-339B-4928-A8EF-B9ED1304BD07}"/>
    <cellStyle name="Normal 3 2 5 2 5 3" xfId="6534" xr:uid="{D2FC49BB-6923-441D-9F44-A27F71A8C2CC}"/>
    <cellStyle name="Normal 3 2 5 2 6" xfId="8624" xr:uid="{3ED13D5B-5240-48A6-A4E2-EF8E386AE753}"/>
    <cellStyle name="Normal 3 2 5 2 7" xfId="4444" xr:uid="{2626A69A-57FB-496D-8E7A-22EA8D57FC26}"/>
    <cellStyle name="Normal 3 2 5 3" xfId="386" xr:uid="{ABE42B83-2603-45AB-888D-DA549E6A525F}"/>
    <cellStyle name="Normal 3 2 5 3 2" xfId="908" xr:uid="{A9D45B74-49B0-4592-814F-9A181C6AA420}"/>
    <cellStyle name="Normal 3 2 5 3 2 2" xfId="1955" xr:uid="{5FAD23E8-5046-4F3D-9A84-BAD2E8F9863C}"/>
    <cellStyle name="Normal 3 2 5 3 2 2 2" xfId="4045" xr:uid="{C7D7E036-80C4-466F-A289-9FB6E6524033}"/>
    <cellStyle name="Normal 3 2 5 3 2 2 2 2" xfId="12407" xr:uid="{A907549E-72E2-45DD-BD3F-13463E2FF461}"/>
    <cellStyle name="Normal 3 2 5 3 2 2 2 3" xfId="8227" xr:uid="{43FA0DB5-F049-4AFD-A534-4EE80412C7C4}"/>
    <cellStyle name="Normal 3 2 5 3 2 2 3" xfId="10317" xr:uid="{9F6F016A-509D-4C0E-8168-D3ED22FA511B}"/>
    <cellStyle name="Normal 3 2 5 3 2 2 4" xfId="6137" xr:uid="{FB35D483-DDA3-4458-A2C5-C05B7ED1F288}"/>
    <cellStyle name="Normal 3 2 5 3 2 3" xfId="3000" xr:uid="{AB0A64C0-6847-4876-876B-18D5C720323F}"/>
    <cellStyle name="Normal 3 2 5 3 2 3 2" xfId="11362" xr:uid="{4BB8D46A-C028-4303-BE94-C382E4C41D8B}"/>
    <cellStyle name="Normal 3 2 5 3 2 3 3" xfId="7182" xr:uid="{7533D1B3-47D5-49B4-9C02-FBD3E5D6E370}"/>
    <cellStyle name="Normal 3 2 5 3 2 4" xfId="9272" xr:uid="{19304372-BF40-4F7B-AD54-542F5FF44F21}"/>
    <cellStyle name="Normal 3 2 5 3 2 5" xfId="5092" xr:uid="{85C42EB8-FBC1-4CF2-ADA2-E2624525617F}"/>
    <cellStyle name="Normal 3 2 5 3 3" xfId="1435" xr:uid="{027F93CF-C22C-456A-BD37-F6C9C5EAD50B}"/>
    <cellStyle name="Normal 3 2 5 3 3 2" xfId="3525" xr:uid="{350F0A24-A0B1-412A-90F4-26B589AA90A3}"/>
    <cellStyle name="Normal 3 2 5 3 3 2 2" xfId="11887" xr:uid="{8699D19F-9F92-490F-8338-CF8CC5F15579}"/>
    <cellStyle name="Normal 3 2 5 3 3 2 3" xfId="7707" xr:uid="{C5AAC72B-3BDB-498D-B70C-8A4C2A3D0A34}"/>
    <cellStyle name="Normal 3 2 5 3 3 3" xfId="9797" xr:uid="{68AF2FBF-0640-433F-B0FF-2C495770A4B7}"/>
    <cellStyle name="Normal 3 2 5 3 3 4" xfId="5617" xr:uid="{7251F58D-F465-4444-9420-4D54BA695D76}"/>
    <cellStyle name="Normal 3 2 5 3 4" xfId="2480" xr:uid="{60D5E63A-5418-4022-BDF6-9ED0DA1FD3B3}"/>
    <cellStyle name="Normal 3 2 5 3 4 2" xfId="10842" xr:uid="{9A0E5DA5-82AE-4439-8249-6AFBC6C57BFF}"/>
    <cellStyle name="Normal 3 2 5 3 4 3" xfId="6662" xr:uid="{8BEE143E-B0A4-452D-85EB-E9D61B4BE7BD}"/>
    <cellStyle name="Normal 3 2 5 3 5" xfId="8752" xr:uid="{34A0F3B0-D3C6-4747-8FD3-5F8DF679D649}"/>
    <cellStyle name="Normal 3 2 5 3 6" xfId="4572" xr:uid="{9B26C402-AF82-4D07-8B29-0C351FF32086}"/>
    <cellStyle name="Normal 3 2 5 4" xfId="652" xr:uid="{B5C7A619-7705-4568-A38C-EF09EDA997D8}"/>
    <cellStyle name="Normal 3 2 5 4 2" xfId="1699" xr:uid="{9174B1C7-C244-4B1C-B1EA-FF9D7F8C3712}"/>
    <cellStyle name="Normal 3 2 5 4 2 2" xfId="3789" xr:uid="{A43C5773-C984-49C7-B72E-41B008454A60}"/>
    <cellStyle name="Normal 3 2 5 4 2 2 2" xfId="12151" xr:uid="{B67FFDB0-F68D-49B3-A58D-E5F8AE909D88}"/>
    <cellStyle name="Normal 3 2 5 4 2 2 3" xfId="7971" xr:uid="{30ED894A-2370-4A17-8916-DBBE14287885}"/>
    <cellStyle name="Normal 3 2 5 4 2 3" xfId="10061" xr:uid="{9D6868FC-3781-4B7D-8D31-2AAF773F20C9}"/>
    <cellStyle name="Normal 3 2 5 4 2 4" xfId="5881" xr:uid="{6D8AB27D-BAA9-44D1-955A-9E1F5D79159B}"/>
    <cellStyle name="Normal 3 2 5 4 3" xfId="2744" xr:uid="{E54927E7-DD8A-43A5-80DA-D48F79114F45}"/>
    <cellStyle name="Normal 3 2 5 4 3 2" xfId="11106" xr:uid="{FD0B268A-426B-4760-AD34-CD54E37D79A1}"/>
    <cellStyle name="Normal 3 2 5 4 3 3" xfId="6926" xr:uid="{790303F3-4C25-4AE5-BB1E-7104A4A5EC3E}"/>
    <cellStyle name="Normal 3 2 5 4 4" xfId="9016" xr:uid="{53C89D6E-2F18-462F-84AF-D7BA4327771E}"/>
    <cellStyle name="Normal 3 2 5 4 5" xfId="4836" xr:uid="{F1402AB8-5B06-4A31-93F9-27F14584E662}"/>
    <cellStyle name="Normal 3 2 5 5" xfId="1179" xr:uid="{45CF5433-07BB-46BD-A64F-71C09D663567}"/>
    <cellStyle name="Normal 3 2 5 5 2" xfId="3269" xr:uid="{47EE341A-ED22-4AA7-A32F-0BA9A1D00F1B}"/>
    <cellStyle name="Normal 3 2 5 5 2 2" xfId="11631" xr:uid="{13F854A5-6464-4980-82D6-A9FC64A23803}"/>
    <cellStyle name="Normal 3 2 5 5 2 3" xfId="7451" xr:uid="{CB8311E6-C92F-4B4A-A154-2FC20D7CA602}"/>
    <cellStyle name="Normal 3 2 5 5 3" xfId="9541" xr:uid="{D14F12E8-41E3-480F-AB10-513EB02EAC9B}"/>
    <cellStyle name="Normal 3 2 5 5 4" xfId="5361" xr:uid="{80091DAD-FDFB-4539-8580-8749D244CDEA}"/>
    <cellStyle name="Normal 3 2 5 6" xfId="2224" xr:uid="{EE7CD85D-1127-461E-A348-E0F709DB8502}"/>
    <cellStyle name="Normal 3 2 5 6 2" xfId="10586" xr:uid="{68B7215A-07ED-49CE-A4CF-EDB9AEDBFE71}"/>
    <cellStyle name="Normal 3 2 5 6 3" xfId="6406" xr:uid="{6CF37E1A-3C8E-4E6C-87DF-A25035BCC9BD}"/>
    <cellStyle name="Normal 3 2 5 7" xfId="8496" xr:uid="{1926156C-B9C4-43AC-A2BD-42DFF45AFF6F}"/>
    <cellStyle name="Normal 3 2 5 8" xfId="4316" xr:uid="{9DF13D05-5962-4054-9300-352817556DE1}"/>
    <cellStyle name="Normal 3 2 6" xfId="194" xr:uid="{0B10E46D-C97F-4709-ABBD-0287EEF95FC4}"/>
    <cellStyle name="Normal 3 2 6 2" xfId="450" xr:uid="{67BB4DED-75B1-4540-B432-8B33AF56FB86}"/>
    <cellStyle name="Normal 3 2 6 2 2" xfId="972" xr:uid="{36363E09-66CA-4C54-8BE6-EE739935A2D8}"/>
    <cellStyle name="Normal 3 2 6 2 2 2" xfId="2019" xr:uid="{CA8C9205-EE22-412B-999C-DB6A8FE5AE89}"/>
    <cellStyle name="Normal 3 2 6 2 2 2 2" xfId="4109" xr:uid="{BDBD37AC-C98D-4608-A88B-6CF9870B6086}"/>
    <cellStyle name="Normal 3 2 6 2 2 2 2 2" xfId="12471" xr:uid="{BC1335DC-39EE-4368-AF63-BE9938ACBEBF}"/>
    <cellStyle name="Normal 3 2 6 2 2 2 2 3" xfId="8291" xr:uid="{73A05233-003F-411C-9861-FB639BFBB6B2}"/>
    <cellStyle name="Normal 3 2 6 2 2 2 3" xfId="10381" xr:uid="{646ECE66-7249-481C-8344-940ED7781F31}"/>
    <cellStyle name="Normal 3 2 6 2 2 2 4" xfId="6201" xr:uid="{F94E1013-53A8-4F7A-B8E9-15043A169B8B}"/>
    <cellStyle name="Normal 3 2 6 2 2 3" xfId="3064" xr:uid="{459CCD8C-D4EA-478B-B7AD-412F6EAD2040}"/>
    <cellStyle name="Normal 3 2 6 2 2 3 2" xfId="11426" xr:uid="{EEE8B778-9F0C-4E31-888D-37205E945AF6}"/>
    <cellStyle name="Normal 3 2 6 2 2 3 3" xfId="7246" xr:uid="{F363B5C1-B485-4C62-BAF9-348117A645B7}"/>
    <cellStyle name="Normal 3 2 6 2 2 4" xfId="9336" xr:uid="{ECFF3ECB-A1AE-4AB8-8177-496787BAB2AE}"/>
    <cellStyle name="Normal 3 2 6 2 2 5" xfId="5156" xr:uid="{E388DC12-3589-49FA-BDA6-637D3E269FFC}"/>
    <cellStyle name="Normal 3 2 6 2 3" xfId="1499" xr:uid="{C9DFA69C-014D-4261-93BE-31BFEE4F8401}"/>
    <cellStyle name="Normal 3 2 6 2 3 2" xfId="3589" xr:uid="{9868BAB1-8488-4AF3-943D-A55AA9BBF0BF}"/>
    <cellStyle name="Normal 3 2 6 2 3 2 2" xfId="11951" xr:uid="{ADFD652B-E595-4DAB-B167-5D871AC791EA}"/>
    <cellStyle name="Normal 3 2 6 2 3 2 3" xfId="7771" xr:uid="{FDB16600-1B79-46A8-9CCD-1DDAD2FC8AE4}"/>
    <cellStyle name="Normal 3 2 6 2 3 3" xfId="9861" xr:uid="{34489A56-D3C0-48B5-80CC-0E57DC3920E2}"/>
    <cellStyle name="Normal 3 2 6 2 3 4" xfId="5681" xr:uid="{5F6BB73C-9C2C-436D-86AA-3497FF2E5112}"/>
    <cellStyle name="Normal 3 2 6 2 4" xfId="2544" xr:uid="{269E2606-2CAB-4364-888B-47C357E89EED}"/>
    <cellStyle name="Normal 3 2 6 2 4 2" xfId="10906" xr:uid="{5D775008-B8E4-440A-9F8F-AF5ED3D5A5A1}"/>
    <cellStyle name="Normal 3 2 6 2 4 3" xfId="6726" xr:uid="{CA873449-F9B4-4FBE-8AA6-8053C3A15475}"/>
    <cellStyle name="Normal 3 2 6 2 5" xfId="8816" xr:uid="{1B364861-5C7E-402F-A14F-FE172DA473BA}"/>
    <cellStyle name="Normal 3 2 6 2 6" xfId="4636" xr:uid="{A03D21CC-D597-4EB5-B3F0-233256FED543}"/>
    <cellStyle name="Normal 3 2 6 3" xfId="716" xr:uid="{93E47789-ADA3-4367-A449-B425DA189320}"/>
    <cellStyle name="Normal 3 2 6 3 2" xfId="1763" xr:uid="{9583E6EC-0612-4F94-B433-DA5A28E3A857}"/>
    <cellStyle name="Normal 3 2 6 3 2 2" xfId="3853" xr:uid="{56EBE616-939B-4C43-BC1E-5F92D58A03E1}"/>
    <cellStyle name="Normal 3 2 6 3 2 2 2" xfId="12215" xr:uid="{CF845BF4-1B7E-4932-957B-36DDFDEF05CF}"/>
    <cellStyle name="Normal 3 2 6 3 2 2 3" xfId="8035" xr:uid="{01477960-E6BD-48F0-A6E8-438959C7948B}"/>
    <cellStyle name="Normal 3 2 6 3 2 3" xfId="10125" xr:uid="{689F3AAE-A71D-45B2-A2FB-D3BE3387EED9}"/>
    <cellStyle name="Normal 3 2 6 3 2 4" xfId="5945" xr:uid="{32EF36C5-A50F-417F-BF2E-BA210DE611AF}"/>
    <cellStyle name="Normal 3 2 6 3 3" xfId="2808" xr:uid="{65708AA1-9781-472A-832B-03BC975CFDE1}"/>
    <cellStyle name="Normal 3 2 6 3 3 2" xfId="11170" xr:uid="{513C5EE1-94D4-4751-A1EC-B034545342D5}"/>
    <cellStyle name="Normal 3 2 6 3 3 3" xfId="6990" xr:uid="{C9F2FBD9-A766-49F5-BC7F-E7E847AD681F}"/>
    <cellStyle name="Normal 3 2 6 3 4" xfId="9080" xr:uid="{57EDD1CB-1F1F-4484-BF7E-D8B8FADDF7EC}"/>
    <cellStyle name="Normal 3 2 6 3 5" xfId="4900" xr:uid="{7A7678CB-AC61-4799-A55B-6EFCB4D0731B}"/>
    <cellStyle name="Normal 3 2 6 4" xfId="1243" xr:uid="{BC1505C5-A1C8-4CEC-8934-BC3920666BA0}"/>
    <cellStyle name="Normal 3 2 6 4 2" xfId="3333" xr:uid="{55AA137C-B04E-470F-AD2D-2A8BFB4B206A}"/>
    <cellStyle name="Normal 3 2 6 4 2 2" xfId="11695" xr:uid="{1364DCC4-A167-47C9-BEC3-DCAC478E19FB}"/>
    <cellStyle name="Normal 3 2 6 4 2 3" xfId="7515" xr:uid="{CB8246F1-A1E6-4DE4-8DC5-B118E5CCE8BD}"/>
    <cellStyle name="Normal 3 2 6 4 3" xfId="9605" xr:uid="{DC27E642-A1EE-4054-841B-DD905012CE9B}"/>
    <cellStyle name="Normal 3 2 6 4 4" xfId="5425" xr:uid="{50FF5E1A-B96D-48A4-AC26-1C80BEBC233D}"/>
    <cellStyle name="Normal 3 2 6 5" xfId="2288" xr:uid="{17AEF8CE-4B5F-458B-8F12-76D42DF3AF5E}"/>
    <cellStyle name="Normal 3 2 6 5 2" xfId="10650" xr:uid="{3DD6A311-F095-489C-A631-473E691E632C}"/>
    <cellStyle name="Normal 3 2 6 5 3" xfId="6470" xr:uid="{B7CD34D4-BE2D-41EB-9CC3-7FACE870EB6D}"/>
    <cellStyle name="Normal 3 2 6 6" xfId="8560" xr:uid="{6987D37E-1C6B-468D-AD05-248899942C6A}"/>
    <cellStyle name="Normal 3 2 6 7" xfId="4380" xr:uid="{3138E871-8460-4B63-9325-9479E5A1647D}"/>
    <cellStyle name="Normal 3 2 7" xfId="322" xr:uid="{12987198-15AA-4ADE-9B2A-8AFC2547A5A0}"/>
    <cellStyle name="Normal 3 2 7 2" xfId="844" xr:uid="{97C42D00-EB13-40B1-BD70-2FF2ABC07D13}"/>
    <cellStyle name="Normal 3 2 7 2 2" xfId="1891" xr:uid="{D23922B3-278E-4400-B164-ABE2D487F17B}"/>
    <cellStyle name="Normal 3 2 7 2 2 2" xfId="3981" xr:uid="{EF5CC873-4817-400E-8EEB-F5EDAE9ED577}"/>
    <cellStyle name="Normal 3 2 7 2 2 2 2" xfId="12343" xr:uid="{D28C7838-7F8D-4B8B-AD5B-BBE68FB09FE3}"/>
    <cellStyle name="Normal 3 2 7 2 2 2 3" xfId="8163" xr:uid="{A81C4B16-09BD-45DB-9D2E-4E941EBB334D}"/>
    <cellStyle name="Normal 3 2 7 2 2 3" xfId="10253" xr:uid="{395FB164-A159-4DBC-8502-7519531094F3}"/>
    <cellStyle name="Normal 3 2 7 2 2 4" xfId="6073" xr:uid="{4405C519-8F3A-4A2A-810C-8F7D8933AB2B}"/>
    <cellStyle name="Normal 3 2 7 2 3" xfId="2936" xr:uid="{651218E3-8ECE-48BD-86ED-D9AD26FCA4A8}"/>
    <cellStyle name="Normal 3 2 7 2 3 2" xfId="11298" xr:uid="{59F0BF2C-5120-49D8-8BFB-AD00E7AB453B}"/>
    <cellStyle name="Normal 3 2 7 2 3 3" xfId="7118" xr:uid="{5F84F0E9-05AE-4FD5-910F-8EA413FF2A61}"/>
    <cellStyle name="Normal 3 2 7 2 4" xfId="9208" xr:uid="{B0C1F692-9B88-4FFB-A159-162F2BA0D31A}"/>
    <cellStyle name="Normal 3 2 7 2 5" xfId="5028" xr:uid="{1D3C2E8D-4BA2-4994-AF25-A0A6427D5876}"/>
    <cellStyle name="Normal 3 2 7 3" xfId="1371" xr:uid="{E5D3DFBF-85DC-45C9-8344-6936E2984963}"/>
    <cellStyle name="Normal 3 2 7 3 2" xfId="3461" xr:uid="{25C1746F-C8FD-43A4-A460-9A4C27740A8E}"/>
    <cellStyle name="Normal 3 2 7 3 2 2" xfId="11823" xr:uid="{07AD2C38-2A84-47F8-A14F-87475D096831}"/>
    <cellStyle name="Normal 3 2 7 3 2 3" xfId="7643" xr:uid="{45226935-56A0-4271-908D-4C19083B6721}"/>
    <cellStyle name="Normal 3 2 7 3 3" xfId="9733" xr:uid="{BF4D61F8-E339-4EF7-B205-539F6F989747}"/>
    <cellStyle name="Normal 3 2 7 3 4" xfId="5553" xr:uid="{72FE5F30-1109-4D5C-B9AA-B60335776258}"/>
    <cellStyle name="Normal 3 2 7 4" xfId="2416" xr:uid="{091617B6-D874-4520-9E7D-36C65459266F}"/>
    <cellStyle name="Normal 3 2 7 4 2" xfId="10778" xr:uid="{BABE1EFE-0B8E-4174-97BD-5CD64E480AEB}"/>
    <cellStyle name="Normal 3 2 7 4 3" xfId="6598" xr:uid="{04176291-8881-464B-8843-771889961685}"/>
    <cellStyle name="Normal 3 2 7 5" xfId="8688" xr:uid="{9D05E894-8743-4DF3-8730-9B43ACBBFBEF}"/>
    <cellStyle name="Normal 3 2 7 6" xfId="4508" xr:uid="{C6456EA0-38C0-4446-9A76-FA0547652DBF}"/>
    <cellStyle name="Normal 3 2 8" xfId="588" xr:uid="{30191E00-C012-4815-AE52-316E33618B36}"/>
    <cellStyle name="Normal 3 2 8 2" xfId="1635" xr:uid="{B4FAB20C-0D25-4565-BB61-1390617A8BBA}"/>
    <cellStyle name="Normal 3 2 8 2 2" xfId="3725" xr:uid="{D1B63327-E2C9-4FF5-BDE5-7FE031A40DE7}"/>
    <cellStyle name="Normal 3 2 8 2 2 2" xfId="12087" xr:uid="{2974F510-F340-412E-BC07-B6A00AD96987}"/>
    <cellStyle name="Normal 3 2 8 2 2 3" xfId="7907" xr:uid="{644C8700-3C59-419A-8EEA-B20ED5946F07}"/>
    <cellStyle name="Normal 3 2 8 2 3" xfId="9997" xr:uid="{F1622692-49D0-4617-BA43-1167EBC936C7}"/>
    <cellStyle name="Normal 3 2 8 2 4" xfId="5817" xr:uid="{37689611-9413-44C7-BB8C-8F5BEE7B3DFF}"/>
    <cellStyle name="Normal 3 2 8 3" xfId="2680" xr:uid="{0160EF62-393E-4C73-8C36-F2108C8C4395}"/>
    <cellStyle name="Normal 3 2 8 3 2" xfId="11042" xr:uid="{63CAC44A-B6BD-4E91-9B76-18ADE64D24F6}"/>
    <cellStyle name="Normal 3 2 8 3 3" xfId="6862" xr:uid="{2B6B7902-5CEA-4233-A7A5-B5FAA02AD4C9}"/>
    <cellStyle name="Normal 3 2 8 4" xfId="8952" xr:uid="{598C5108-DB8F-4EC7-A0F5-E676167BB3BD}"/>
    <cellStyle name="Normal 3 2 8 5" xfId="4772" xr:uid="{BD03FE8B-FB36-417B-9913-FA8027D094C7}"/>
    <cellStyle name="Normal 3 2 9" xfId="1115" xr:uid="{BC2D3F5B-2461-439F-AF27-D5FD27BC077E}"/>
    <cellStyle name="Normal 3 2 9 2" xfId="3205" xr:uid="{E7CB4AFA-B22F-494F-867C-E4036C1FEA07}"/>
    <cellStyle name="Normal 3 2 9 2 2" xfId="11567" xr:uid="{263EF70B-4754-4129-8CD1-78D5386083FE}"/>
    <cellStyle name="Normal 3 2 9 2 3" xfId="7387" xr:uid="{D4CBE466-8A19-4520-A406-5AF6EF0D8AFE}"/>
    <cellStyle name="Normal 3 2 9 3" xfId="9477" xr:uid="{8F0EF016-8367-4ED2-A20C-53B33863F57E}"/>
    <cellStyle name="Normal 3 2 9 4" xfId="5297" xr:uid="{FAA934FA-9448-4189-AE8C-342443CD19DF}"/>
    <cellStyle name="Normal 3 3" xfId="580" xr:uid="{73E6382C-72A8-4C55-BB15-33956D5152DC}"/>
    <cellStyle name="Normal 3 3 2" xfId="1101" xr:uid="{74AA4249-E7B2-4C3C-8E4E-71C5B013037F}"/>
    <cellStyle name="Normal 3 3 2 2" xfId="2148" xr:uid="{AAFF8D3D-E33F-4E58-885B-3AF44E16A827}"/>
    <cellStyle name="Normal 3 3 2 2 2" xfId="4238" xr:uid="{C0BFE7C1-3A63-4D2A-AE51-70C0608F4EF9}"/>
    <cellStyle name="Normal 3 3 2 2 2 2" xfId="12600" xr:uid="{D7D388F6-25A7-4C91-B38A-18EF58CC8FAA}"/>
    <cellStyle name="Normal 3 3 2 2 2 3" xfId="8420" xr:uid="{6FF5C9F6-59BC-4986-9775-DC1943E499E4}"/>
    <cellStyle name="Normal 3 3 2 2 3" xfId="10510" xr:uid="{D83FD620-2FCF-4E95-AC4F-4D6B001F535E}"/>
    <cellStyle name="Normal 3 3 2 2 4" xfId="6330" xr:uid="{09B1F8B2-726A-46F6-8241-0748E8DF55C6}"/>
    <cellStyle name="Normal 3 3 2 2 5" xfId="12697" xr:uid="{1CAB5837-8407-4087-B52F-37FCCF24561A}"/>
    <cellStyle name="Normal 3 3 2 3" xfId="3193" xr:uid="{A0C2B4BC-9547-4B15-B601-041C45C1E215}"/>
    <cellStyle name="Normal 3 3 2 3 2" xfId="11555" xr:uid="{867B0B98-4EA9-4530-90A2-033EFFE6D78C}"/>
    <cellStyle name="Normal 3 3 2 3 3" xfId="7375" xr:uid="{0EC6EF8F-E241-43F2-A6E7-BF309A792005}"/>
    <cellStyle name="Normal 3 3 2 4" xfId="9465" xr:uid="{E124A027-816F-425B-A3EB-C72B6B9017C9}"/>
    <cellStyle name="Normal 3 3 2 5" xfId="5285" xr:uid="{A8E33706-B4C8-476F-8077-FFA477B5BB5D}"/>
    <cellStyle name="Normal 3 3 2 6" xfId="12694" xr:uid="{AF0AC9F5-419E-432B-94C8-34BEBE51ED63}"/>
    <cellStyle name="Normal 3 3 3" xfId="1108" xr:uid="{D35420B0-E455-48F0-8B91-6672311C9A7C}"/>
    <cellStyle name="Normal 3 3 3 2" xfId="2153" xr:uid="{DA608C58-B91F-4CEC-B89B-5E67FAE700CA}"/>
    <cellStyle name="Normal 3 3 3 2 2" xfId="4243" xr:uid="{250CA784-731A-48DA-8EEA-A2253DBFC72E}"/>
    <cellStyle name="Normal 3 3 3 2 2 2" xfId="12605" xr:uid="{36B365B8-3941-4771-A0D7-77CE36AAE16F}"/>
    <cellStyle name="Normal 3 3 3 2 2 3" xfId="8425" xr:uid="{4C140B24-8359-4027-B0EC-F4100F81A848}"/>
    <cellStyle name="Normal 3 3 3 2 3" xfId="10515" xr:uid="{ACEE16EF-7FD5-4AF3-9464-EE417C595D88}"/>
    <cellStyle name="Normal 3 3 3 2 4" xfId="6335" xr:uid="{7BB0F892-8D28-4A79-B385-FD83BBC76FB6}"/>
    <cellStyle name="Normal 3 3 3 3" xfId="3198" xr:uid="{73B9E441-5B7F-4AF8-B936-78006EF7D86B}"/>
    <cellStyle name="Normal 3 3 3 3 2" xfId="11560" xr:uid="{931DC10E-B621-4066-9D95-E417B3201A45}"/>
    <cellStyle name="Normal 3 3 3 3 3" xfId="7380" xr:uid="{59EFA08C-42B7-402B-AEF4-018C996D3852}"/>
    <cellStyle name="Normal 3 3 3 4" xfId="9470" xr:uid="{421D22E2-DFA6-45DF-B1C9-A6A4F9A94AE4}"/>
    <cellStyle name="Normal 3 3 3 5" xfId="5290" xr:uid="{C9D16FE6-151D-4AF7-8FBF-3D038AB24B11}"/>
    <cellStyle name="Normal 3 3 4" xfId="1112" xr:uid="{74CCB323-95F0-4BDF-B38C-4811742A90F1}"/>
    <cellStyle name="Normal 3 3 4 2" xfId="2157" xr:uid="{DB1D837B-45C2-44B6-A91D-645E32F1AAD9}"/>
    <cellStyle name="Normal 3 3 4 2 2" xfId="4247" xr:uid="{BC41BBE7-3817-4030-8D10-AF3C98D3DD70}"/>
    <cellStyle name="Normal 3 3 4 2 2 2" xfId="12609" xr:uid="{F5108D80-CB93-4AAD-AC76-6BF08A3EE02F}"/>
    <cellStyle name="Normal 3 3 4 2 2 3" xfId="8429" xr:uid="{6F53962F-8439-4AD5-849E-474B6D6ED3B3}"/>
    <cellStyle name="Normal 3 3 4 2 3" xfId="10519" xr:uid="{D22CAD06-C3ED-4605-9005-2E37CD4ECEDC}"/>
    <cellStyle name="Normal 3 3 4 2 4" xfId="6339" xr:uid="{DF6DAA47-BDC8-49DA-8613-F3ECDFBD4472}"/>
    <cellStyle name="Normal 3 3 4 3" xfId="3202" xr:uid="{E4460F85-31BC-4A14-A30D-FB99625DD942}"/>
    <cellStyle name="Normal 3 3 4 3 2" xfId="11564" xr:uid="{C9EE1467-82F7-4D7D-8905-1B2674394C00}"/>
    <cellStyle name="Normal 3 3 4 3 3" xfId="7384" xr:uid="{3E366A31-4B9A-4C59-82D1-F2BCAC217508}"/>
    <cellStyle name="Normal 3 3 4 4" xfId="9474" xr:uid="{CA94D164-54BE-437D-9BBD-B575AB6879C4}"/>
    <cellStyle name="Normal 3 3 4 5" xfId="5294" xr:uid="{A249A10D-374D-4FF7-85E9-F4FB98F906CF}"/>
    <cellStyle name="Normal 3 3 5" xfId="1628" xr:uid="{C71B3F5C-E136-4EC4-984D-4A8459AD2BFF}"/>
    <cellStyle name="Normal 3 3 5 2" xfId="3718" xr:uid="{EE585AA4-4AFE-4349-88C1-23CEF73A6167}"/>
    <cellStyle name="Normal 3 3 5 2 2" xfId="12080" xr:uid="{DD3CA3AE-4A62-4F4F-88EF-19816B57641E}"/>
    <cellStyle name="Normal 3 3 5 2 3" xfId="7900" xr:uid="{AADC7BA3-AC73-44A5-A06D-D49165E1BE48}"/>
    <cellStyle name="Normal 3 3 5 3" xfId="9990" xr:uid="{3CEFFBEC-AD09-4F03-B2EF-2C324BF1C51A}"/>
    <cellStyle name="Normal 3 3 5 4" xfId="5810" xr:uid="{849007E9-F722-48B0-BB29-8B2996D4BE29}"/>
    <cellStyle name="Normal 3 3 5 5" xfId="12625" xr:uid="{DDAE771D-DE6D-4E10-92D1-212E08295971}"/>
    <cellStyle name="Normal 3 3 6" xfId="2673" xr:uid="{86449693-B780-4013-BB27-13C41DDEB5E2}"/>
    <cellStyle name="Normal 3 3 6 2" xfId="11035" xr:uid="{6C84C26D-9EFF-435E-95AA-8482D20AC9DC}"/>
    <cellStyle name="Normal 3 3 6 3" xfId="6855" xr:uid="{895A98F0-4093-4833-BF91-D724C904C99C}"/>
    <cellStyle name="Normal 3 3 7" xfId="8945" xr:uid="{8E6A4815-A70B-4630-BB70-76165B3EDD90}"/>
    <cellStyle name="Normal 3 3 8" xfId="4765" xr:uid="{EF8F637B-35A6-48EF-BC50-A293E9152F48}"/>
    <cellStyle name="Normal 3 3 9" xfId="12690" xr:uid="{6099B1E0-C37A-46A5-8CC7-3B61AB0DAF64}"/>
    <cellStyle name="Normal 3 4" xfId="52" xr:uid="{5BBE69A9-FDB1-4C82-BADD-98513504D2A6}"/>
    <cellStyle name="Normal 3 5" xfId="12675" xr:uid="{8422D460-72B6-410D-BFDB-90B0CA2ACD89}"/>
    <cellStyle name="Normal 4" xfId="5" xr:uid="{00000000-0005-0000-0000-000006000000}"/>
    <cellStyle name="Normal 4 10" xfId="2161" xr:uid="{3F294392-1828-4CEE-8980-23A33A3706D1}"/>
    <cellStyle name="Normal 4 10 2" xfId="10523" xr:uid="{53FC138B-9DF1-4BD7-9EF8-083A6B24CF28}"/>
    <cellStyle name="Normal 4 10 3" xfId="6343" xr:uid="{AF396C39-791C-458B-9422-8FA833CFE388}"/>
    <cellStyle name="Normal 4 11" xfId="8433" xr:uid="{2846D29E-0063-4428-8EF2-5B676EE901D4}"/>
    <cellStyle name="Normal 4 12" xfId="4253" xr:uid="{AFDDF44E-A496-4B66-9721-7B9E39DA6C38}"/>
    <cellStyle name="Normal 4 13" xfId="54" xr:uid="{90C00412-6CCA-4C13-A88D-00B2AC3EB309}"/>
    <cellStyle name="Normal 4 13 2" xfId="12676" xr:uid="{4A015F42-F2C3-4742-87CB-2C0816B2AAC0}"/>
    <cellStyle name="Normal 4 2" xfId="71" xr:uid="{74EA9843-BFA3-4AE4-B7A6-F65BACFE7CEF}"/>
    <cellStyle name="Normal 4 2 10" xfId="8441" xr:uid="{63271C00-6C0A-4CD4-81CF-209527917957}"/>
    <cellStyle name="Normal 4 2 11" xfId="4261" xr:uid="{A42B5FF5-A349-4377-9360-A8E69CE450E7}"/>
    <cellStyle name="Normal 4 2 12" xfId="12612" xr:uid="{84C00368-9CDB-46FB-A7E0-48772BBE49DD}"/>
    <cellStyle name="Normal 4 2 2" xfId="88" xr:uid="{87F5B5B8-880C-41C3-B99F-A71E19834C58}"/>
    <cellStyle name="Normal 4 2 2 10" xfId="4277" xr:uid="{23B64B7F-5845-4E77-A8E2-3AF582D49D26}"/>
    <cellStyle name="Normal 4 2 2 2" xfId="121" xr:uid="{1A24AE20-8926-4E9D-8DC4-0186013817C2}"/>
    <cellStyle name="Normal 4 2 2 2 2" xfId="186" xr:uid="{B48D0BAB-E396-4219-B97B-67359BF2E3F0}"/>
    <cellStyle name="Normal 4 2 2 2 2 2" xfId="315" xr:uid="{D8EECB96-3349-42D2-BF7A-153E3892B1A8}"/>
    <cellStyle name="Normal 4 2 2 2 2 2 2" xfId="571" xr:uid="{4F9EBC8C-4E57-4CCC-B97E-582A55E43651}"/>
    <cellStyle name="Normal 4 2 2 2 2 2 2 2" xfId="1093" xr:uid="{FCF1B1C9-0E93-4301-AA5D-6BD0EA760199}"/>
    <cellStyle name="Normal 4 2 2 2 2 2 2 2 2" xfId="2140" xr:uid="{7DC9B1C3-7A8C-4E53-A41C-EB5D6D8F6D85}"/>
    <cellStyle name="Normal 4 2 2 2 2 2 2 2 2 2" xfId="4230" xr:uid="{B09C8826-EF3E-442D-B1E9-58A76FF161B0}"/>
    <cellStyle name="Normal 4 2 2 2 2 2 2 2 2 2 2" xfId="12592" xr:uid="{934D03D5-0BD7-411E-8E8D-60F4E48A7875}"/>
    <cellStyle name="Normal 4 2 2 2 2 2 2 2 2 2 3" xfId="8412" xr:uid="{C8D0620B-8652-49EF-83B6-81004FC691BB}"/>
    <cellStyle name="Normal 4 2 2 2 2 2 2 2 2 3" xfId="10502" xr:uid="{0DC8CE95-B819-401A-9535-00BE39D57050}"/>
    <cellStyle name="Normal 4 2 2 2 2 2 2 2 2 4" xfId="6322" xr:uid="{523AEFF4-F6F2-4EC8-B9CD-F0D1CA1F2BA8}"/>
    <cellStyle name="Normal 4 2 2 2 2 2 2 2 3" xfId="3185" xr:uid="{FE1E1C1B-3DCB-46EF-880A-06A02F57C164}"/>
    <cellStyle name="Normal 4 2 2 2 2 2 2 2 3 2" xfId="11547" xr:uid="{827B2D43-76E2-4FB8-8A56-70EEF684B322}"/>
    <cellStyle name="Normal 4 2 2 2 2 2 2 2 3 3" xfId="7367" xr:uid="{815B40AA-0FF1-4456-8CCA-0709492A7AE6}"/>
    <cellStyle name="Normal 4 2 2 2 2 2 2 2 4" xfId="9457" xr:uid="{BB1F1F8F-66C8-41C7-8C8B-B310BB29DC47}"/>
    <cellStyle name="Normal 4 2 2 2 2 2 2 2 5" xfId="5277" xr:uid="{6E3A281E-5312-452D-AE9B-2B0F2A0E41E8}"/>
    <cellStyle name="Normal 4 2 2 2 2 2 2 3" xfId="1620" xr:uid="{9F9AE1E4-AC36-4320-91A9-0C05F03E35B1}"/>
    <cellStyle name="Normal 4 2 2 2 2 2 2 3 2" xfId="3710" xr:uid="{96AA5550-8C5E-42B2-9D00-75A93775EA3E}"/>
    <cellStyle name="Normal 4 2 2 2 2 2 2 3 2 2" xfId="12072" xr:uid="{267641D7-16D1-4404-97D6-4F777FF210F8}"/>
    <cellStyle name="Normal 4 2 2 2 2 2 2 3 2 3" xfId="7892" xr:uid="{1665565B-B61B-4010-8FB5-BA0CF166B43A}"/>
    <cellStyle name="Normal 4 2 2 2 2 2 2 3 3" xfId="9982" xr:uid="{B827E29F-A000-45EE-871C-8570D1D526A0}"/>
    <cellStyle name="Normal 4 2 2 2 2 2 2 3 4" xfId="5802" xr:uid="{EED33DF9-69D1-4DBE-8FF5-B5AC66887650}"/>
    <cellStyle name="Normal 4 2 2 2 2 2 2 4" xfId="2665" xr:uid="{DCAFA565-F3CA-4EC2-BC39-A98B5661C344}"/>
    <cellStyle name="Normal 4 2 2 2 2 2 2 4 2" xfId="11027" xr:uid="{22043D8B-D61C-4F92-82EB-53CF2AE807E1}"/>
    <cellStyle name="Normal 4 2 2 2 2 2 2 4 3" xfId="6847" xr:uid="{A2105244-C4FD-4795-BD3F-FD2737EB54C6}"/>
    <cellStyle name="Normal 4 2 2 2 2 2 2 5" xfId="8937" xr:uid="{B5A63071-5BB8-4F49-89A3-18DB6B87D868}"/>
    <cellStyle name="Normal 4 2 2 2 2 2 2 6" xfId="4757" xr:uid="{A135B1A3-AA88-42F2-847E-5EF59F939C1A}"/>
    <cellStyle name="Normal 4 2 2 2 2 2 3" xfId="837" xr:uid="{D32555A5-9BF5-4427-8C17-1378A875410D}"/>
    <cellStyle name="Normal 4 2 2 2 2 2 3 2" xfId="1884" xr:uid="{CE53C980-9419-4F7F-B3F9-B0B987585620}"/>
    <cellStyle name="Normal 4 2 2 2 2 2 3 2 2" xfId="3974" xr:uid="{37ABDE94-4AF7-46C9-BDCD-80A4A1CA4BFA}"/>
    <cellStyle name="Normal 4 2 2 2 2 2 3 2 2 2" xfId="12336" xr:uid="{E16FB545-D230-40EA-A492-D3FD34803580}"/>
    <cellStyle name="Normal 4 2 2 2 2 2 3 2 2 3" xfId="8156" xr:uid="{0886AEC4-2C1F-4202-9CF2-B009BB5629A1}"/>
    <cellStyle name="Normal 4 2 2 2 2 2 3 2 3" xfId="10246" xr:uid="{91ADDEF9-FE1E-4F7A-95F0-B26CD5C60949}"/>
    <cellStyle name="Normal 4 2 2 2 2 2 3 2 4" xfId="6066" xr:uid="{0E62513A-1E52-4AAB-A00C-B77B628BE92F}"/>
    <cellStyle name="Normal 4 2 2 2 2 2 3 3" xfId="2929" xr:uid="{5DB3EF2A-86BC-4459-BC22-77B23F2C9116}"/>
    <cellStyle name="Normal 4 2 2 2 2 2 3 3 2" xfId="11291" xr:uid="{AB9ABD69-8071-493A-B43E-1D9E971B47E7}"/>
    <cellStyle name="Normal 4 2 2 2 2 2 3 3 3" xfId="7111" xr:uid="{73C8344E-C1D2-42CA-B9DF-81474DB6A9B1}"/>
    <cellStyle name="Normal 4 2 2 2 2 2 3 4" xfId="9201" xr:uid="{F1052F1E-4804-4856-AE78-654E678D503A}"/>
    <cellStyle name="Normal 4 2 2 2 2 2 3 5" xfId="5021" xr:uid="{927645BF-9CF6-489F-9C40-6324F87AF2C7}"/>
    <cellStyle name="Normal 4 2 2 2 2 2 4" xfId="1364" xr:uid="{5C7BD218-52AF-43F9-B0B7-15C90393FF6A}"/>
    <cellStyle name="Normal 4 2 2 2 2 2 4 2" xfId="3454" xr:uid="{DA331797-CD1E-48A8-9C7F-CB7815BFF22E}"/>
    <cellStyle name="Normal 4 2 2 2 2 2 4 2 2" xfId="11816" xr:uid="{220F3E61-BCF0-4A3B-9CC1-4D9E0048339A}"/>
    <cellStyle name="Normal 4 2 2 2 2 2 4 2 3" xfId="7636" xr:uid="{9652CE99-EC07-4526-B041-D929A5AC65D3}"/>
    <cellStyle name="Normal 4 2 2 2 2 2 4 3" xfId="9726" xr:uid="{AAC6C942-DC28-4010-B652-2D9E2EF12471}"/>
    <cellStyle name="Normal 4 2 2 2 2 2 4 4" xfId="5546" xr:uid="{573CB375-282F-49B1-A78D-8E98522F3602}"/>
    <cellStyle name="Normal 4 2 2 2 2 2 5" xfId="2409" xr:uid="{BEE9074A-22CA-4413-9537-678B1F120544}"/>
    <cellStyle name="Normal 4 2 2 2 2 2 5 2" xfId="10771" xr:uid="{E3F78F64-7EE7-431D-8154-7168D02974BC}"/>
    <cellStyle name="Normal 4 2 2 2 2 2 5 3" xfId="6591" xr:uid="{BC4563CA-3D35-43E9-B0ED-1BEBB6F0DBD8}"/>
    <cellStyle name="Normal 4 2 2 2 2 2 6" xfId="8681" xr:uid="{A8880B12-790E-4E08-9D40-7FD667491ED0}"/>
    <cellStyle name="Normal 4 2 2 2 2 2 7" xfId="4501" xr:uid="{45D01B80-E365-4176-BDA1-132E90A5169E}"/>
    <cellStyle name="Normal 4 2 2 2 2 3" xfId="443" xr:uid="{3FEF9EEA-37A0-47F2-89A5-33D53828F659}"/>
    <cellStyle name="Normal 4 2 2 2 2 3 2" xfId="965" xr:uid="{DBE7A666-5BA1-4261-8F0F-E9BC8BF70493}"/>
    <cellStyle name="Normal 4 2 2 2 2 3 2 2" xfId="2012" xr:uid="{2B66C48D-8FF9-4515-BFF5-4AE16044374F}"/>
    <cellStyle name="Normal 4 2 2 2 2 3 2 2 2" xfId="4102" xr:uid="{05FCCE17-535F-4F01-AD02-C76C7D8BCA9A}"/>
    <cellStyle name="Normal 4 2 2 2 2 3 2 2 2 2" xfId="12464" xr:uid="{1979C101-DEFB-4B7B-9CAB-5C3C64B56043}"/>
    <cellStyle name="Normal 4 2 2 2 2 3 2 2 2 3" xfId="8284" xr:uid="{CF3BC728-752F-484F-8212-41A756D3EA34}"/>
    <cellStyle name="Normal 4 2 2 2 2 3 2 2 3" xfId="10374" xr:uid="{FA82DC99-00DF-45CC-8C44-52499833E734}"/>
    <cellStyle name="Normal 4 2 2 2 2 3 2 2 4" xfId="6194" xr:uid="{AB9EC84C-D42A-44DA-9362-84D716033DCA}"/>
    <cellStyle name="Normal 4 2 2 2 2 3 2 3" xfId="3057" xr:uid="{42E4ACF3-6A1C-4C54-AD7B-CE049C6E487A}"/>
    <cellStyle name="Normal 4 2 2 2 2 3 2 3 2" xfId="11419" xr:uid="{B2994C49-6A6B-4A51-AB26-121DDBD31D31}"/>
    <cellStyle name="Normal 4 2 2 2 2 3 2 3 3" xfId="7239" xr:uid="{84ED0D28-0197-449D-A498-9BCA22601514}"/>
    <cellStyle name="Normal 4 2 2 2 2 3 2 4" xfId="9329" xr:uid="{B1C954E1-62B6-41E5-8953-B8DA7D0B7501}"/>
    <cellStyle name="Normal 4 2 2 2 2 3 2 5" xfId="5149" xr:uid="{FCFF2F60-0BD4-40DC-BA17-35F6897CC901}"/>
    <cellStyle name="Normal 4 2 2 2 2 3 3" xfId="1492" xr:uid="{AEEDFF3F-D686-4983-8FC3-73B5FF5355FD}"/>
    <cellStyle name="Normal 4 2 2 2 2 3 3 2" xfId="3582" xr:uid="{CB253906-DEA5-4054-AD09-EEFC4FFD69A1}"/>
    <cellStyle name="Normal 4 2 2 2 2 3 3 2 2" xfId="11944" xr:uid="{D77CA98A-8150-4C95-8973-7594AAC8FDEC}"/>
    <cellStyle name="Normal 4 2 2 2 2 3 3 2 3" xfId="7764" xr:uid="{D817985C-5ECA-4871-AE3F-19190134759B}"/>
    <cellStyle name="Normal 4 2 2 2 2 3 3 3" xfId="9854" xr:uid="{DC41E48C-BB6E-45FF-87A1-CC1F338AFB46}"/>
    <cellStyle name="Normal 4 2 2 2 2 3 3 4" xfId="5674" xr:uid="{6E97BE9D-9C81-4135-99C6-E0CD4DBA5C52}"/>
    <cellStyle name="Normal 4 2 2 2 2 3 4" xfId="2537" xr:uid="{A2B06313-0A83-4C8B-8245-36D9B067D8D1}"/>
    <cellStyle name="Normal 4 2 2 2 2 3 4 2" xfId="10899" xr:uid="{42428B7A-CD07-4746-BEA9-696504CDA933}"/>
    <cellStyle name="Normal 4 2 2 2 2 3 4 3" xfId="6719" xr:uid="{BE3DEB0B-264C-458D-8873-84C3D9C88E2B}"/>
    <cellStyle name="Normal 4 2 2 2 2 3 5" xfId="8809" xr:uid="{1BC55FAF-8926-4675-B0F4-C9843C3BC6DB}"/>
    <cellStyle name="Normal 4 2 2 2 2 3 6" xfId="4629" xr:uid="{5C3E39C4-293A-4DA3-B4BE-726325427CF5}"/>
    <cellStyle name="Normal 4 2 2 2 2 4" xfId="709" xr:uid="{8BBD3F2E-B93A-4D06-B4F3-2BE702C9DA4D}"/>
    <cellStyle name="Normal 4 2 2 2 2 4 2" xfId="1756" xr:uid="{8687FA53-0CBA-433C-ACCD-29FBAF1832F9}"/>
    <cellStyle name="Normal 4 2 2 2 2 4 2 2" xfId="3846" xr:uid="{76F7FD14-3A61-4259-A796-D454AE1B760C}"/>
    <cellStyle name="Normal 4 2 2 2 2 4 2 2 2" xfId="12208" xr:uid="{D937A29E-C1CA-4CA8-B831-6EF7498140D3}"/>
    <cellStyle name="Normal 4 2 2 2 2 4 2 2 3" xfId="8028" xr:uid="{98B37C6D-0549-4C6C-9032-A00333FBA0AE}"/>
    <cellStyle name="Normal 4 2 2 2 2 4 2 3" xfId="10118" xr:uid="{54ED865B-D7FE-4192-ADA2-3D333766A6C7}"/>
    <cellStyle name="Normal 4 2 2 2 2 4 2 4" xfId="5938" xr:uid="{39578C86-692A-4558-BF8F-4AE3144DEC0E}"/>
    <cellStyle name="Normal 4 2 2 2 2 4 3" xfId="2801" xr:uid="{26A316E0-6374-47C6-BC3B-10014FEE97E7}"/>
    <cellStyle name="Normal 4 2 2 2 2 4 3 2" xfId="11163" xr:uid="{6765B2F6-E64B-41E1-B167-EB53F6D13006}"/>
    <cellStyle name="Normal 4 2 2 2 2 4 3 3" xfId="6983" xr:uid="{C0B1AD3B-F2C3-45C6-86D5-4ED04303E946}"/>
    <cellStyle name="Normal 4 2 2 2 2 4 4" xfId="9073" xr:uid="{76C32082-5F1E-4ECC-A6BB-6FF316303113}"/>
    <cellStyle name="Normal 4 2 2 2 2 4 5" xfId="4893" xr:uid="{0D7F958E-604B-48EA-A87B-66FE71EBB61B}"/>
    <cellStyle name="Normal 4 2 2 2 2 5" xfId="1236" xr:uid="{A739FDA7-6041-4C5F-84BC-7FEB61F173DD}"/>
    <cellStyle name="Normal 4 2 2 2 2 5 2" xfId="3326" xr:uid="{16547407-5A7B-4BB1-A181-B75D344B0E19}"/>
    <cellStyle name="Normal 4 2 2 2 2 5 2 2" xfId="11688" xr:uid="{362FB2E8-304A-456A-80D1-DD9797D172E4}"/>
    <cellStyle name="Normal 4 2 2 2 2 5 2 3" xfId="7508" xr:uid="{130FE278-9B33-4371-B109-26AAB41D5B7E}"/>
    <cellStyle name="Normal 4 2 2 2 2 5 3" xfId="9598" xr:uid="{2CA223F9-239B-4139-A0A3-37B9BF2D1E4B}"/>
    <cellStyle name="Normal 4 2 2 2 2 5 4" xfId="5418" xr:uid="{A63ED7C8-68D6-4D2C-A709-E59E4AFBC8D1}"/>
    <cellStyle name="Normal 4 2 2 2 2 6" xfId="2281" xr:uid="{CD3DD715-2CDC-4CC2-A9B1-481C5A499F3E}"/>
    <cellStyle name="Normal 4 2 2 2 2 6 2" xfId="10643" xr:uid="{160D9EB4-AA75-4C71-A7B0-C6B50CBBB414}"/>
    <cellStyle name="Normal 4 2 2 2 2 6 3" xfId="6463" xr:uid="{55461828-072B-4B72-97D3-F35F8FCEDDB7}"/>
    <cellStyle name="Normal 4 2 2 2 2 7" xfId="8553" xr:uid="{773626E5-ABF9-461A-BC91-42E54E5608DD}"/>
    <cellStyle name="Normal 4 2 2 2 2 8" xfId="4373" xr:uid="{050964B1-9851-4FD7-BFAD-29691D7BBBCD}"/>
    <cellStyle name="Normal 4 2 2 2 3" xfId="251" xr:uid="{BFD3C2ED-1E5E-4A16-B036-3212ADC1B1A6}"/>
    <cellStyle name="Normal 4 2 2 2 3 2" xfId="507" xr:uid="{22E40C48-1719-4CA2-A06A-9BD637464594}"/>
    <cellStyle name="Normal 4 2 2 2 3 2 2" xfId="1029" xr:uid="{D9014768-8103-482F-9C20-BF0BC0FF2386}"/>
    <cellStyle name="Normal 4 2 2 2 3 2 2 2" xfId="2076" xr:uid="{38D0565F-63B3-4E52-943E-C330BB4B0D4B}"/>
    <cellStyle name="Normal 4 2 2 2 3 2 2 2 2" xfId="4166" xr:uid="{9578B321-0186-4576-8DFD-D039B2AA6F78}"/>
    <cellStyle name="Normal 4 2 2 2 3 2 2 2 2 2" xfId="12528" xr:uid="{97C89DC5-ECB9-40E9-97A0-6C2B1F1DC92F}"/>
    <cellStyle name="Normal 4 2 2 2 3 2 2 2 2 3" xfId="8348" xr:uid="{88BEEA2F-802B-4B39-A96F-C12CDB6B5893}"/>
    <cellStyle name="Normal 4 2 2 2 3 2 2 2 3" xfId="10438" xr:uid="{DD1185CC-397D-4111-8F01-F10AD58E9800}"/>
    <cellStyle name="Normal 4 2 2 2 3 2 2 2 4" xfId="6258" xr:uid="{1999B8AA-72ED-4AF8-998C-CD8C547165B0}"/>
    <cellStyle name="Normal 4 2 2 2 3 2 2 3" xfId="3121" xr:uid="{5BFE6AC4-AF83-457F-B0A4-8D39D85B37FE}"/>
    <cellStyle name="Normal 4 2 2 2 3 2 2 3 2" xfId="11483" xr:uid="{D91A70F5-E1DC-46C6-BA45-CEB201914394}"/>
    <cellStyle name="Normal 4 2 2 2 3 2 2 3 3" xfId="7303" xr:uid="{78437A69-0FAC-404F-BD06-BE153911E91B}"/>
    <cellStyle name="Normal 4 2 2 2 3 2 2 4" xfId="9393" xr:uid="{964FADB0-419C-42E6-BDAC-0350F4874A24}"/>
    <cellStyle name="Normal 4 2 2 2 3 2 2 5" xfId="5213" xr:uid="{4951882B-D524-4116-8D64-F9A81256987E}"/>
    <cellStyle name="Normal 4 2 2 2 3 2 3" xfId="1556" xr:uid="{C6686A23-4063-4FAA-B041-402B61074B96}"/>
    <cellStyle name="Normal 4 2 2 2 3 2 3 2" xfId="3646" xr:uid="{6C37F078-BDE0-4ED5-BDFF-01A15B536C42}"/>
    <cellStyle name="Normal 4 2 2 2 3 2 3 2 2" xfId="12008" xr:uid="{18882589-393C-49EE-AFC1-3851FB222A04}"/>
    <cellStyle name="Normal 4 2 2 2 3 2 3 2 3" xfId="7828" xr:uid="{59558605-7E29-47BE-9B45-3AF93949F3FC}"/>
    <cellStyle name="Normal 4 2 2 2 3 2 3 3" xfId="9918" xr:uid="{68B64DAA-172F-4A88-BA3A-13653213D29C}"/>
    <cellStyle name="Normal 4 2 2 2 3 2 3 4" xfId="5738" xr:uid="{631CC3B0-83D0-4F7A-A844-21E349AD13D1}"/>
    <cellStyle name="Normal 4 2 2 2 3 2 4" xfId="2601" xr:uid="{E60D6103-922E-4A32-932A-D6FBB828ABBB}"/>
    <cellStyle name="Normal 4 2 2 2 3 2 4 2" xfId="10963" xr:uid="{A8DD20EA-47B3-4F58-8884-A72B28BE8567}"/>
    <cellStyle name="Normal 4 2 2 2 3 2 4 3" xfId="6783" xr:uid="{4562DA69-3101-45AC-975F-1C76BBED001B}"/>
    <cellStyle name="Normal 4 2 2 2 3 2 5" xfId="8873" xr:uid="{9263129E-E34D-41EB-B4B8-7E598C54369E}"/>
    <cellStyle name="Normal 4 2 2 2 3 2 6" xfId="4693" xr:uid="{4FC796A7-33CC-4DF0-88BC-29CF3DF84F87}"/>
    <cellStyle name="Normal 4 2 2 2 3 3" xfId="773" xr:uid="{3B0EE144-5072-4564-99FA-7B44CF337F97}"/>
    <cellStyle name="Normal 4 2 2 2 3 3 2" xfId="1820" xr:uid="{4A60471D-7330-4299-811F-D554ED8C68BF}"/>
    <cellStyle name="Normal 4 2 2 2 3 3 2 2" xfId="3910" xr:uid="{D840BCB4-A143-4B4A-8884-DCD4D53A8A6F}"/>
    <cellStyle name="Normal 4 2 2 2 3 3 2 2 2" xfId="12272" xr:uid="{EF69FEEA-0C50-4CB6-A72E-02F12D2A3ACE}"/>
    <cellStyle name="Normal 4 2 2 2 3 3 2 2 3" xfId="8092" xr:uid="{5C7871C1-D065-4935-B601-A41688C51028}"/>
    <cellStyle name="Normal 4 2 2 2 3 3 2 3" xfId="10182" xr:uid="{14400AB0-28CC-42B8-9131-30EACA07C3BF}"/>
    <cellStyle name="Normal 4 2 2 2 3 3 2 4" xfId="6002" xr:uid="{8CA3608A-8F10-4DE1-8D61-F784B674682C}"/>
    <cellStyle name="Normal 4 2 2 2 3 3 3" xfId="2865" xr:uid="{E1EA1EB1-DE74-4CE0-8C53-BE56C723C64D}"/>
    <cellStyle name="Normal 4 2 2 2 3 3 3 2" xfId="11227" xr:uid="{3CC7A10F-336C-46B9-B1B5-FD177E48211B}"/>
    <cellStyle name="Normal 4 2 2 2 3 3 3 3" xfId="7047" xr:uid="{FDB726C3-8826-4354-BF50-84E9825A7813}"/>
    <cellStyle name="Normal 4 2 2 2 3 3 4" xfId="9137" xr:uid="{C4465209-E774-4E6E-B66C-6E9D3AE1FFA2}"/>
    <cellStyle name="Normal 4 2 2 2 3 3 5" xfId="4957" xr:uid="{1F76FE31-E158-4D55-8EAE-6A18E1DFBE21}"/>
    <cellStyle name="Normal 4 2 2 2 3 4" xfId="1300" xr:uid="{3413C66A-2020-471C-88AA-2790FAFD8C94}"/>
    <cellStyle name="Normal 4 2 2 2 3 4 2" xfId="3390" xr:uid="{E0EBA64F-A3CD-461B-A3A8-E07DA3145E77}"/>
    <cellStyle name="Normal 4 2 2 2 3 4 2 2" xfId="11752" xr:uid="{1FAC49DB-E875-4EB8-8DC4-A4669B3B7B6D}"/>
    <cellStyle name="Normal 4 2 2 2 3 4 2 3" xfId="7572" xr:uid="{00B73789-1726-4455-B5F3-AF495C270EF8}"/>
    <cellStyle name="Normal 4 2 2 2 3 4 3" xfId="9662" xr:uid="{12CAD935-2D42-467F-BFFB-BF8C890187C2}"/>
    <cellStyle name="Normal 4 2 2 2 3 4 4" xfId="5482" xr:uid="{E3189BD8-722D-4D7A-88CA-D87D0D83386B}"/>
    <cellStyle name="Normal 4 2 2 2 3 5" xfId="2345" xr:uid="{8CBAE7D2-18D3-4E3C-ACD2-ED17E36E76C1}"/>
    <cellStyle name="Normal 4 2 2 2 3 5 2" xfId="10707" xr:uid="{57EB40EF-B469-4F6F-A758-4DBE1559E3F8}"/>
    <cellStyle name="Normal 4 2 2 2 3 5 3" xfId="6527" xr:uid="{9118A6A5-D4E1-494E-B4CB-AFF0B083BC3B}"/>
    <cellStyle name="Normal 4 2 2 2 3 6" xfId="8617" xr:uid="{055B84CD-2606-4622-8A15-F3EC27416551}"/>
    <cellStyle name="Normal 4 2 2 2 3 7" xfId="4437" xr:uid="{D3407E7F-6D6F-4618-92FD-B33B442F19CA}"/>
    <cellStyle name="Normal 4 2 2 2 4" xfId="379" xr:uid="{AF994CB0-5E45-4257-A4B2-15DA83DC53B8}"/>
    <cellStyle name="Normal 4 2 2 2 4 2" xfId="901" xr:uid="{9EB09757-7245-48BB-8B22-53241B9CED36}"/>
    <cellStyle name="Normal 4 2 2 2 4 2 2" xfId="1948" xr:uid="{436D46D3-B80B-41F0-A57E-2AB6906B0264}"/>
    <cellStyle name="Normal 4 2 2 2 4 2 2 2" xfId="4038" xr:uid="{B098353C-2757-472C-87D6-BA4D0A23B8FA}"/>
    <cellStyle name="Normal 4 2 2 2 4 2 2 2 2" xfId="12400" xr:uid="{9CE2A995-7F11-413F-B735-9FE022225623}"/>
    <cellStyle name="Normal 4 2 2 2 4 2 2 2 3" xfId="8220" xr:uid="{9F3470B2-BAA8-4135-892A-B0B5F2C35683}"/>
    <cellStyle name="Normal 4 2 2 2 4 2 2 3" xfId="10310" xr:uid="{4EED6ABD-7EE2-4AD2-95D4-FDDF886E7F21}"/>
    <cellStyle name="Normal 4 2 2 2 4 2 2 4" xfId="6130" xr:uid="{C11B08A3-EEBA-4733-B2A5-FB4983F3D963}"/>
    <cellStyle name="Normal 4 2 2 2 4 2 3" xfId="2993" xr:uid="{650714A6-9513-4CBA-B148-AD860F3D8818}"/>
    <cellStyle name="Normal 4 2 2 2 4 2 3 2" xfId="11355" xr:uid="{F6F1574F-17BA-4002-891C-CCB510A3EAC1}"/>
    <cellStyle name="Normal 4 2 2 2 4 2 3 3" xfId="7175" xr:uid="{588DA3D0-7532-4814-BB64-FC802DB27B48}"/>
    <cellStyle name="Normal 4 2 2 2 4 2 4" xfId="9265" xr:uid="{173F03FB-3414-47FE-BAEF-A985CED65C81}"/>
    <cellStyle name="Normal 4 2 2 2 4 2 5" xfId="5085" xr:uid="{FF24816A-2080-4066-9465-88D626273B3E}"/>
    <cellStyle name="Normal 4 2 2 2 4 3" xfId="1428" xr:uid="{54098FA6-F003-4287-B854-3CCE3118F435}"/>
    <cellStyle name="Normal 4 2 2 2 4 3 2" xfId="3518" xr:uid="{1875761C-C6C2-482F-B6B9-41FDD0149DF8}"/>
    <cellStyle name="Normal 4 2 2 2 4 3 2 2" xfId="11880" xr:uid="{EE36D330-252D-4807-84C2-385D444B8BBF}"/>
    <cellStyle name="Normal 4 2 2 2 4 3 2 3" xfId="7700" xr:uid="{477752D5-8C16-43EC-A845-C93EF89EB5C7}"/>
    <cellStyle name="Normal 4 2 2 2 4 3 3" xfId="9790" xr:uid="{E7513D18-4E47-4B6C-BC59-A59B5337E37D}"/>
    <cellStyle name="Normal 4 2 2 2 4 3 4" xfId="5610" xr:uid="{02B7D6FC-9CD0-439F-B93B-B4C85EDDCA61}"/>
    <cellStyle name="Normal 4 2 2 2 4 4" xfId="2473" xr:uid="{2AD2264A-D949-4F37-9A4C-5FDCB5EE0AB6}"/>
    <cellStyle name="Normal 4 2 2 2 4 4 2" xfId="10835" xr:uid="{ACF062F7-FB00-4A7A-99EB-16E591A783FC}"/>
    <cellStyle name="Normal 4 2 2 2 4 4 3" xfId="6655" xr:uid="{25C75D4A-2B85-4DB5-99D7-FD73871EC5AB}"/>
    <cellStyle name="Normal 4 2 2 2 4 5" xfId="8745" xr:uid="{76E26135-98AD-43A1-A14A-F76A868CBEC3}"/>
    <cellStyle name="Normal 4 2 2 2 4 6" xfId="4565" xr:uid="{836908F5-933B-4CC4-A645-50C8EFB24255}"/>
    <cellStyle name="Normal 4 2 2 2 5" xfId="645" xr:uid="{2119EAA6-69BD-4608-9BBB-E33328DABBC1}"/>
    <cellStyle name="Normal 4 2 2 2 5 2" xfId="1692" xr:uid="{7AE8E151-754D-4D0A-A1EA-50056C4C2454}"/>
    <cellStyle name="Normal 4 2 2 2 5 2 2" xfId="3782" xr:uid="{80C6E020-04E4-43A4-9146-DC3EB9FACA2B}"/>
    <cellStyle name="Normal 4 2 2 2 5 2 2 2" xfId="12144" xr:uid="{415358C9-7313-4DE2-8438-CB260673D5F9}"/>
    <cellStyle name="Normal 4 2 2 2 5 2 2 3" xfId="7964" xr:uid="{40652319-F27E-49E8-98F8-2229F2A3CA6F}"/>
    <cellStyle name="Normal 4 2 2 2 5 2 3" xfId="10054" xr:uid="{67E071B8-F47E-42DF-B3E9-F79DBDB4DE01}"/>
    <cellStyle name="Normal 4 2 2 2 5 2 4" xfId="5874" xr:uid="{92DAD5BD-5FFE-4A3B-A915-E8C367FDECB0}"/>
    <cellStyle name="Normal 4 2 2 2 5 3" xfId="2737" xr:uid="{82557FD1-83EB-45EF-BF92-19CB498C47DA}"/>
    <cellStyle name="Normal 4 2 2 2 5 3 2" xfId="11099" xr:uid="{68728DE1-9855-4D48-B667-52C7CC90309A}"/>
    <cellStyle name="Normal 4 2 2 2 5 3 3" xfId="6919" xr:uid="{DCBBC7B7-BA61-4761-A681-89D70A63BF00}"/>
    <cellStyle name="Normal 4 2 2 2 5 4" xfId="9009" xr:uid="{5B67A644-D60E-451B-AD3D-8E51056CFC2D}"/>
    <cellStyle name="Normal 4 2 2 2 5 5" xfId="4829" xr:uid="{BA22589D-7091-47ED-8694-51F52A60A6BC}"/>
    <cellStyle name="Normal 4 2 2 2 6" xfId="1172" xr:uid="{131EB6DD-842E-49CA-AA30-E654C0E686D0}"/>
    <cellStyle name="Normal 4 2 2 2 6 2" xfId="3262" xr:uid="{A5A94902-35E8-4DF1-9AB2-50676AC3F57F}"/>
    <cellStyle name="Normal 4 2 2 2 6 2 2" xfId="11624" xr:uid="{6795E8BA-E859-4336-8692-B0A7AADCA390}"/>
    <cellStyle name="Normal 4 2 2 2 6 2 3" xfId="7444" xr:uid="{E3CDAC93-B2FA-40F6-9FCB-AFC89F3297A5}"/>
    <cellStyle name="Normal 4 2 2 2 6 3" xfId="9534" xr:uid="{42C4C61B-2D88-4F11-97BC-967BFCF93136}"/>
    <cellStyle name="Normal 4 2 2 2 6 4" xfId="5354" xr:uid="{62179656-0BE9-4E07-989B-B26107723681}"/>
    <cellStyle name="Normal 4 2 2 2 7" xfId="2217" xr:uid="{3BD3BF20-8596-4882-9002-038CFC194EAC}"/>
    <cellStyle name="Normal 4 2 2 2 7 2" xfId="10579" xr:uid="{9A643039-F23E-4F65-A7F9-00B605F029FE}"/>
    <cellStyle name="Normal 4 2 2 2 7 3" xfId="6399" xr:uid="{EAA00160-BAF9-4A23-988D-C5E76B4C31A0}"/>
    <cellStyle name="Normal 4 2 2 2 8" xfId="8489" xr:uid="{ACC9F908-FF39-4757-B5EE-55A3B07CFE2A}"/>
    <cellStyle name="Normal 4 2 2 2 9" xfId="4309" xr:uid="{8CB1D4C5-0577-471D-8C47-2C4A06EE1687}"/>
    <cellStyle name="Normal 4 2 2 3" xfId="154" xr:uid="{F385A4BD-FCF4-4101-8598-AB09FD396E66}"/>
    <cellStyle name="Normal 4 2 2 3 2" xfId="283" xr:uid="{1489C25E-05CD-4BB8-A348-0C3FD91D5817}"/>
    <cellStyle name="Normal 4 2 2 3 2 2" xfId="539" xr:uid="{A6F0B9B1-9CCB-4D54-8FF0-A4ECE7C1527E}"/>
    <cellStyle name="Normal 4 2 2 3 2 2 2" xfId="1061" xr:uid="{AC848FE9-B749-4593-81D7-74E3EDC67E46}"/>
    <cellStyle name="Normal 4 2 2 3 2 2 2 2" xfId="2108" xr:uid="{2D0044EE-7AD5-4C65-A842-99352D7958E1}"/>
    <cellStyle name="Normal 4 2 2 3 2 2 2 2 2" xfId="4198" xr:uid="{923A7985-41AA-4B1F-B9FD-E3CD1020F996}"/>
    <cellStyle name="Normal 4 2 2 3 2 2 2 2 2 2" xfId="12560" xr:uid="{072458E3-D7AD-4855-B0E7-9AB7422F8E7E}"/>
    <cellStyle name="Normal 4 2 2 3 2 2 2 2 2 3" xfId="8380" xr:uid="{0B3E4F2D-9823-4DC7-BEB9-3E59A756CF4A}"/>
    <cellStyle name="Normal 4 2 2 3 2 2 2 2 3" xfId="10470" xr:uid="{6B89282D-8939-452C-A422-8DF6BE768E84}"/>
    <cellStyle name="Normal 4 2 2 3 2 2 2 2 4" xfId="6290" xr:uid="{C7EAB91E-DB7E-402F-B451-34F999784E39}"/>
    <cellStyle name="Normal 4 2 2 3 2 2 2 3" xfId="3153" xr:uid="{AF862B12-9A42-48BB-B68D-36BEDABDE868}"/>
    <cellStyle name="Normal 4 2 2 3 2 2 2 3 2" xfId="11515" xr:uid="{8EE7205A-EC44-49E4-BBD8-816EBD067B02}"/>
    <cellStyle name="Normal 4 2 2 3 2 2 2 3 3" xfId="7335" xr:uid="{2C10FC5E-9489-442E-ABBD-E21CA6A3B228}"/>
    <cellStyle name="Normal 4 2 2 3 2 2 2 4" xfId="9425" xr:uid="{0206D532-79FD-4741-BE03-E459A971B24A}"/>
    <cellStyle name="Normal 4 2 2 3 2 2 2 5" xfId="5245" xr:uid="{C3C61F70-9C2F-4B0B-8005-CAAC13E486D5}"/>
    <cellStyle name="Normal 4 2 2 3 2 2 3" xfId="1588" xr:uid="{7C623E0C-A58D-4980-90A9-4B76BD680241}"/>
    <cellStyle name="Normal 4 2 2 3 2 2 3 2" xfId="3678" xr:uid="{B3492896-CEFA-44E6-B196-60AFDB41FD72}"/>
    <cellStyle name="Normal 4 2 2 3 2 2 3 2 2" xfId="12040" xr:uid="{E33724FA-9717-4DFF-BF49-B6B1CD6C0D4F}"/>
    <cellStyle name="Normal 4 2 2 3 2 2 3 2 3" xfId="7860" xr:uid="{C510D3AC-AEE1-49A2-B234-103146C0ED37}"/>
    <cellStyle name="Normal 4 2 2 3 2 2 3 3" xfId="9950" xr:uid="{2514B8F4-7EE6-428C-B81B-5E887076EF2F}"/>
    <cellStyle name="Normal 4 2 2 3 2 2 3 4" xfId="5770" xr:uid="{BF576467-2071-41C9-B4A6-1D63405F3869}"/>
    <cellStyle name="Normal 4 2 2 3 2 2 4" xfId="2633" xr:uid="{F20DCA0F-DF2A-46A6-9D21-52F5B672BF36}"/>
    <cellStyle name="Normal 4 2 2 3 2 2 4 2" xfId="10995" xr:uid="{A8254811-EEB4-415F-AE28-0ACA21BD6BEB}"/>
    <cellStyle name="Normal 4 2 2 3 2 2 4 3" xfId="6815" xr:uid="{3FD8025B-6602-4726-80D0-6FE7560550DD}"/>
    <cellStyle name="Normal 4 2 2 3 2 2 5" xfId="8905" xr:uid="{C92D8B9B-0CF5-404B-AE77-5C03F608396A}"/>
    <cellStyle name="Normal 4 2 2 3 2 2 6" xfId="4725" xr:uid="{DBF0786E-A469-4D13-BC9F-63553C8BDAFC}"/>
    <cellStyle name="Normal 4 2 2 3 2 3" xfId="805" xr:uid="{00282AB0-1CEA-4188-9A34-0272836E3AC4}"/>
    <cellStyle name="Normal 4 2 2 3 2 3 2" xfId="1852" xr:uid="{D9C3E384-29B2-4870-913D-AF4C1982CE9C}"/>
    <cellStyle name="Normal 4 2 2 3 2 3 2 2" xfId="3942" xr:uid="{2C8B23BF-BC9D-4C55-BE26-EB2BDDA38169}"/>
    <cellStyle name="Normal 4 2 2 3 2 3 2 2 2" xfId="12304" xr:uid="{8C06D5F3-ADDE-4ED2-B5FA-A76D44D6C142}"/>
    <cellStyle name="Normal 4 2 2 3 2 3 2 2 3" xfId="8124" xr:uid="{4CAECC98-A1B2-4BD4-89C2-BC2AFC6246A3}"/>
    <cellStyle name="Normal 4 2 2 3 2 3 2 3" xfId="10214" xr:uid="{05534A8E-BF51-4B59-9C43-A2F4F89F37E6}"/>
    <cellStyle name="Normal 4 2 2 3 2 3 2 4" xfId="6034" xr:uid="{CFDF9CEA-784A-4FBC-BDD9-8DB1272832C0}"/>
    <cellStyle name="Normal 4 2 2 3 2 3 3" xfId="2897" xr:uid="{4CDE0665-30C5-49AD-B5AA-4D3A721D09E8}"/>
    <cellStyle name="Normal 4 2 2 3 2 3 3 2" xfId="11259" xr:uid="{FF5A58AB-7495-4E26-A96C-740AC4BAFD2F}"/>
    <cellStyle name="Normal 4 2 2 3 2 3 3 3" xfId="7079" xr:uid="{373476E5-A7B9-459C-86C9-B954F9EBE581}"/>
    <cellStyle name="Normal 4 2 2 3 2 3 4" xfId="9169" xr:uid="{30FF340A-CF36-471C-A07F-BCF8096F7266}"/>
    <cellStyle name="Normal 4 2 2 3 2 3 5" xfId="4989" xr:uid="{620EF885-45EB-4866-B2E7-34F374086374}"/>
    <cellStyle name="Normal 4 2 2 3 2 4" xfId="1332" xr:uid="{F22A1249-6B19-48E0-91A3-71CD601BF98C}"/>
    <cellStyle name="Normal 4 2 2 3 2 4 2" xfId="3422" xr:uid="{DEC0285F-D3BD-4A2B-B369-4FD5571FEB92}"/>
    <cellStyle name="Normal 4 2 2 3 2 4 2 2" xfId="11784" xr:uid="{D849EEB1-4F8A-4071-ACC5-7A2C2F5D3D85}"/>
    <cellStyle name="Normal 4 2 2 3 2 4 2 3" xfId="7604" xr:uid="{8F0006CD-10CD-49C0-9529-2E15E9DA2476}"/>
    <cellStyle name="Normal 4 2 2 3 2 4 3" xfId="9694" xr:uid="{B467754F-2027-4AD1-BBDD-E9FD46B877A2}"/>
    <cellStyle name="Normal 4 2 2 3 2 4 4" xfId="5514" xr:uid="{1C5B09E3-AAA5-458B-BF72-117855C94877}"/>
    <cellStyle name="Normal 4 2 2 3 2 5" xfId="2377" xr:uid="{70CB0D6E-1585-4F6E-8C9F-EDA0C4CCF42C}"/>
    <cellStyle name="Normal 4 2 2 3 2 5 2" xfId="10739" xr:uid="{BBB26D80-88C7-4336-BB81-1363A2599FFC}"/>
    <cellStyle name="Normal 4 2 2 3 2 5 3" xfId="6559" xr:uid="{9B69D30C-8732-46FF-A57D-1E6ECDE1C64A}"/>
    <cellStyle name="Normal 4 2 2 3 2 6" xfId="8649" xr:uid="{2BEA48DB-0374-4EE4-A339-267715817B13}"/>
    <cellStyle name="Normal 4 2 2 3 2 7" xfId="4469" xr:uid="{F23EF46C-77DF-4803-9A2F-4D96A170C2E2}"/>
    <cellStyle name="Normal 4 2 2 3 3" xfId="411" xr:uid="{C4C8695D-9D39-4BC5-BEFA-64EDA419CC59}"/>
    <cellStyle name="Normal 4 2 2 3 3 2" xfId="933" xr:uid="{8F990CBD-1913-4568-A6BF-4B0FD139F8EB}"/>
    <cellStyle name="Normal 4 2 2 3 3 2 2" xfId="1980" xr:uid="{79D8117A-5399-4F95-B039-75BC88EA6F55}"/>
    <cellStyle name="Normal 4 2 2 3 3 2 2 2" xfId="4070" xr:uid="{832B9447-129D-4C28-96A0-663A28928D84}"/>
    <cellStyle name="Normal 4 2 2 3 3 2 2 2 2" xfId="12432" xr:uid="{5B604B05-C390-4C71-A558-A403E050A469}"/>
    <cellStyle name="Normal 4 2 2 3 3 2 2 2 3" xfId="8252" xr:uid="{AA62DAEB-B97B-4A60-A452-D286FDAD32CC}"/>
    <cellStyle name="Normal 4 2 2 3 3 2 2 3" xfId="10342" xr:uid="{A5B78152-76E7-49AB-981D-67BDB429274E}"/>
    <cellStyle name="Normal 4 2 2 3 3 2 2 4" xfId="6162" xr:uid="{F39A4496-E386-489E-8A10-040739FC991E}"/>
    <cellStyle name="Normal 4 2 2 3 3 2 3" xfId="3025" xr:uid="{D7B0D95E-9421-4441-B094-647A8CD1ACC3}"/>
    <cellStyle name="Normal 4 2 2 3 3 2 3 2" xfId="11387" xr:uid="{7EAB8AE3-5218-495E-817E-5103B00CB5AB}"/>
    <cellStyle name="Normal 4 2 2 3 3 2 3 3" xfId="7207" xr:uid="{6E688AA2-7AE5-475C-B0FC-30FA863E4CA4}"/>
    <cellStyle name="Normal 4 2 2 3 3 2 4" xfId="9297" xr:uid="{1BC647AF-42CE-414C-8AF1-89D0159FDCE3}"/>
    <cellStyle name="Normal 4 2 2 3 3 2 5" xfId="5117" xr:uid="{54511507-E9EB-488D-A177-CAE19D24A48D}"/>
    <cellStyle name="Normal 4 2 2 3 3 3" xfId="1460" xr:uid="{168ABD74-B046-4A67-80BA-3AA940069255}"/>
    <cellStyle name="Normal 4 2 2 3 3 3 2" xfId="3550" xr:uid="{8BFC114A-4F40-48B0-B27F-5F5901BBC2FD}"/>
    <cellStyle name="Normal 4 2 2 3 3 3 2 2" xfId="11912" xr:uid="{83E6C175-E7A7-4492-A353-FAD9C4C4349C}"/>
    <cellStyle name="Normal 4 2 2 3 3 3 2 3" xfId="7732" xr:uid="{910FA5AC-AA85-4CC0-BD61-48C79E973632}"/>
    <cellStyle name="Normal 4 2 2 3 3 3 3" xfId="9822" xr:uid="{06DE74E4-C4DA-4A88-844C-E305F7951942}"/>
    <cellStyle name="Normal 4 2 2 3 3 3 4" xfId="5642" xr:uid="{4B7DF8BA-AB0A-4AA4-9A8F-0EA98AED02DC}"/>
    <cellStyle name="Normal 4 2 2 3 3 4" xfId="2505" xr:uid="{9BFBFF2D-5292-4834-B47B-7FE264B9F1EE}"/>
    <cellStyle name="Normal 4 2 2 3 3 4 2" xfId="10867" xr:uid="{078301A8-B7BD-4D7F-9989-9818F36169A2}"/>
    <cellStyle name="Normal 4 2 2 3 3 4 3" xfId="6687" xr:uid="{71EB4ACA-6092-4BB6-BB9A-6336953CF31B}"/>
    <cellStyle name="Normal 4 2 2 3 3 5" xfId="8777" xr:uid="{74D31672-F0B7-44AF-BCB3-6926004B1A33}"/>
    <cellStyle name="Normal 4 2 2 3 3 6" xfId="4597" xr:uid="{431F66A0-6C62-4D80-9A9C-E78AFC446B0C}"/>
    <cellStyle name="Normal 4 2 2 3 4" xfId="677" xr:uid="{5BFE4C68-1B4D-4216-B288-7DAF9DAB3A19}"/>
    <cellStyle name="Normal 4 2 2 3 4 2" xfId="1724" xr:uid="{235762D5-786A-4BA0-BE0B-DC9A5972CFAD}"/>
    <cellStyle name="Normal 4 2 2 3 4 2 2" xfId="3814" xr:uid="{95E31384-70C7-4122-A1AF-D6A150501838}"/>
    <cellStyle name="Normal 4 2 2 3 4 2 2 2" xfId="12176" xr:uid="{49671B0D-5FF1-4127-90D4-9B4FEFA21FE8}"/>
    <cellStyle name="Normal 4 2 2 3 4 2 2 3" xfId="7996" xr:uid="{D32DDC46-F063-4C2E-BE62-61E76E0C67F3}"/>
    <cellStyle name="Normal 4 2 2 3 4 2 3" xfId="10086" xr:uid="{255D096E-5AB7-4EB8-B5D3-5479000023DB}"/>
    <cellStyle name="Normal 4 2 2 3 4 2 4" xfId="5906" xr:uid="{939FE243-E7D5-4D8F-B056-DA3B65844C16}"/>
    <cellStyle name="Normal 4 2 2 3 4 3" xfId="2769" xr:uid="{AA57851C-7318-4310-BD05-DD4E11E2E2A3}"/>
    <cellStyle name="Normal 4 2 2 3 4 3 2" xfId="11131" xr:uid="{AA1689C9-787C-46EC-951E-6772A30D91C5}"/>
    <cellStyle name="Normal 4 2 2 3 4 3 3" xfId="6951" xr:uid="{ED515B09-8800-43A9-A88D-AE522C8BB124}"/>
    <cellStyle name="Normal 4 2 2 3 4 4" xfId="9041" xr:uid="{7DD35804-C771-48F1-9C32-DD9D9C6FC842}"/>
    <cellStyle name="Normal 4 2 2 3 4 5" xfId="4861" xr:uid="{A3706AE2-9A60-45C4-B0DC-72038C56BD0A}"/>
    <cellStyle name="Normal 4 2 2 3 5" xfId="1204" xr:uid="{23B7170A-1F1C-424D-8BD1-DB0B2DBC3613}"/>
    <cellStyle name="Normal 4 2 2 3 5 2" xfId="3294" xr:uid="{C71C3D37-4E4C-49FB-9AB4-1FDFE79D0E55}"/>
    <cellStyle name="Normal 4 2 2 3 5 2 2" xfId="11656" xr:uid="{659BC3AF-22E0-4B1E-AE54-97B01E8B0534}"/>
    <cellStyle name="Normal 4 2 2 3 5 2 3" xfId="7476" xr:uid="{89F6A96F-04FE-4194-BF19-A1E440551551}"/>
    <cellStyle name="Normal 4 2 2 3 5 3" xfId="9566" xr:uid="{EF83412D-E7D8-4AF3-AC56-8D1D2C422205}"/>
    <cellStyle name="Normal 4 2 2 3 5 4" xfId="5386" xr:uid="{530F3256-960B-4E1B-898C-BC492D8A7BB5}"/>
    <cellStyle name="Normal 4 2 2 3 6" xfId="2249" xr:uid="{80C0005E-8E33-4B81-BA23-44BCE327B8DF}"/>
    <cellStyle name="Normal 4 2 2 3 6 2" xfId="10611" xr:uid="{DD7632DE-0FD1-4829-BA5F-86E1E0F01578}"/>
    <cellStyle name="Normal 4 2 2 3 6 3" xfId="6431" xr:uid="{0BBAF0C2-BF61-46B4-AD41-035CCE2C435E}"/>
    <cellStyle name="Normal 4 2 2 3 7" xfId="8521" xr:uid="{FD943A5C-97B5-44E8-9CDD-60ACE43F3188}"/>
    <cellStyle name="Normal 4 2 2 3 8" xfId="4341" xr:uid="{8EA1FF06-C845-4C0D-882D-E53FF546549D}"/>
    <cellStyle name="Normal 4 2 2 4" xfId="219" xr:uid="{5524E5B3-FA62-4402-88E7-C854F58E2674}"/>
    <cellStyle name="Normal 4 2 2 4 2" xfId="475" xr:uid="{0866229F-17DE-4E88-BE8A-40EE11D04B5E}"/>
    <cellStyle name="Normal 4 2 2 4 2 2" xfId="997" xr:uid="{451878D6-6F07-408A-844F-B56E75975FD7}"/>
    <cellStyle name="Normal 4 2 2 4 2 2 2" xfId="2044" xr:uid="{E8B66353-CD24-4F32-B029-26C0B389FF02}"/>
    <cellStyle name="Normal 4 2 2 4 2 2 2 2" xfId="4134" xr:uid="{5B4745C0-4BFB-4804-8CEC-73805E09AEF9}"/>
    <cellStyle name="Normal 4 2 2 4 2 2 2 2 2" xfId="12496" xr:uid="{33090325-AB2C-4300-9F35-714BAE908DC8}"/>
    <cellStyle name="Normal 4 2 2 4 2 2 2 2 3" xfId="8316" xr:uid="{35D31CE8-9CED-4D17-A3F9-6BD435B7BD96}"/>
    <cellStyle name="Normal 4 2 2 4 2 2 2 3" xfId="10406" xr:uid="{BA5C74DC-ABB2-4B24-B3EF-3123CAFEE4D6}"/>
    <cellStyle name="Normal 4 2 2 4 2 2 2 4" xfId="6226" xr:uid="{23F71534-51E0-41FC-BF27-0715DD876587}"/>
    <cellStyle name="Normal 4 2 2 4 2 2 3" xfId="3089" xr:uid="{46FEA06A-1E6A-4F7C-B290-3784EF801431}"/>
    <cellStyle name="Normal 4 2 2 4 2 2 3 2" xfId="11451" xr:uid="{9A298468-1574-4ABC-931B-758D6BCAFC1E}"/>
    <cellStyle name="Normal 4 2 2 4 2 2 3 3" xfId="7271" xr:uid="{9E9E871F-289A-4B97-AFE9-03220EFF74D9}"/>
    <cellStyle name="Normal 4 2 2 4 2 2 4" xfId="9361" xr:uid="{B18E8759-5C5B-4A19-B074-8E9C05D81F63}"/>
    <cellStyle name="Normal 4 2 2 4 2 2 5" xfId="5181" xr:uid="{DA6B8669-5F5D-4D54-8BA2-D9386AC0C655}"/>
    <cellStyle name="Normal 4 2 2 4 2 3" xfId="1524" xr:uid="{48624DBC-4898-43BE-85CE-B50397F6C496}"/>
    <cellStyle name="Normal 4 2 2 4 2 3 2" xfId="3614" xr:uid="{16FC4F7F-9FAF-4630-989A-C7740B183457}"/>
    <cellStyle name="Normal 4 2 2 4 2 3 2 2" xfId="11976" xr:uid="{1EB6F8A5-0EBE-4EC2-935F-C94FB3155278}"/>
    <cellStyle name="Normal 4 2 2 4 2 3 2 3" xfId="7796" xr:uid="{DAF1366A-FB35-4D6E-8777-8DB5291180B8}"/>
    <cellStyle name="Normal 4 2 2 4 2 3 3" xfId="9886" xr:uid="{7EC3EDA9-4A07-40BC-B23D-99604D9939C5}"/>
    <cellStyle name="Normal 4 2 2 4 2 3 4" xfId="5706" xr:uid="{746573B7-E83D-4EF5-A182-E83245D3EC3C}"/>
    <cellStyle name="Normal 4 2 2 4 2 4" xfId="2569" xr:uid="{5BFFEF05-262F-4E72-A086-53E83FC8BC8E}"/>
    <cellStyle name="Normal 4 2 2 4 2 4 2" xfId="10931" xr:uid="{0E98B358-59B2-4160-A3B0-782221C0EF23}"/>
    <cellStyle name="Normal 4 2 2 4 2 4 3" xfId="6751" xr:uid="{AC917CA4-3678-4FDC-9711-EA261BB52779}"/>
    <cellStyle name="Normal 4 2 2 4 2 5" xfId="8841" xr:uid="{57C2A189-A679-49B2-83EB-56D41CCC8F1D}"/>
    <cellStyle name="Normal 4 2 2 4 2 6" xfId="4661" xr:uid="{3A3B9308-95A9-4BF7-B3BD-3426F50D95EF}"/>
    <cellStyle name="Normal 4 2 2 4 3" xfId="741" xr:uid="{E75EDB4C-3E2D-4CC3-8777-77DDE418213C}"/>
    <cellStyle name="Normal 4 2 2 4 3 2" xfId="1788" xr:uid="{56EEAE0D-58C7-456B-90F3-4392A622ECC4}"/>
    <cellStyle name="Normal 4 2 2 4 3 2 2" xfId="3878" xr:uid="{3DB60679-F8A5-4CDB-AF22-93B987BB6A8E}"/>
    <cellStyle name="Normal 4 2 2 4 3 2 2 2" xfId="12240" xr:uid="{850A83C5-DF3B-4D27-8DB3-97206F0F9C3F}"/>
    <cellStyle name="Normal 4 2 2 4 3 2 2 3" xfId="8060" xr:uid="{B7254B07-1FA3-441D-B2FB-24D914740451}"/>
    <cellStyle name="Normal 4 2 2 4 3 2 3" xfId="10150" xr:uid="{8E235611-E26F-40C9-922F-D9C39B0C7135}"/>
    <cellStyle name="Normal 4 2 2 4 3 2 4" xfId="5970" xr:uid="{12652E0D-C946-4583-93F8-80648CA7039B}"/>
    <cellStyle name="Normal 4 2 2 4 3 3" xfId="2833" xr:uid="{32980FBE-54D0-4703-AC8C-BB4E1F7B9774}"/>
    <cellStyle name="Normal 4 2 2 4 3 3 2" xfId="11195" xr:uid="{23487A54-025D-4E08-B326-65FD525F866F}"/>
    <cellStyle name="Normal 4 2 2 4 3 3 3" xfId="7015" xr:uid="{2E81B4DA-E1F5-4151-8ECC-FFA9A8243789}"/>
    <cellStyle name="Normal 4 2 2 4 3 4" xfId="9105" xr:uid="{4AEB72D3-7405-4FE5-9574-FF35C5623C9D}"/>
    <cellStyle name="Normal 4 2 2 4 3 5" xfId="4925" xr:uid="{8F94329F-02F6-40EA-98B2-BCAF942C12CB}"/>
    <cellStyle name="Normal 4 2 2 4 4" xfId="1268" xr:uid="{E8AACC06-FCAE-488E-B8DA-4F73C7B5A7BF}"/>
    <cellStyle name="Normal 4 2 2 4 4 2" xfId="3358" xr:uid="{1070FE9B-71B8-4BD3-BD19-1A98CC399FB2}"/>
    <cellStyle name="Normal 4 2 2 4 4 2 2" xfId="11720" xr:uid="{4C1699BE-8146-47B2-B838-81328E100493}"/>
    <cellStyle name="Normal 4 2 2 4 4 2 3" xfId="7540" xr:uid="{932D34C6-FCCE-4B3A-AA35-55441043AF45}"/>
    <cellStyle name="Normal 4 2 2 4 4 3" xfId="9630" xr:uid="{F4F841CB-BE14-4C3A-9267-25D4AFB614E9}"/>
    <cellStyle name="Normal 4 2 2 4 4 4" xfId="5450" xr:uid="{5745E257-2EE4-4A4C-BFA1-CC13C4254A0E}"/>
    <cellStyle name="Normal 4 2 2 4 5" xfId="2313" xr:uid="{90524E42-0345-4B50-AB99-AA86B0956AFE}"/>
    <cellStyle name="Normal 4 2 2 4 5 2" xfId="10675" xr:uid="{352892C0-8726-4C8A-833A-47D20D4A5924}"/>
    <cellStyle name="Normal 4 2 2 4 5 3" xfId="6495" xr:uid="{132A0331-5FD1-4494-A5B9-ED4ECF14C82E}"/>
    <cellStyle name="Normal 4 2 2 4 6" xfId="8585" xr:uid="{E3B26F04-BD01-49C4-AF7B-9354FFF89B91}"/>
    <cellStyle name="Normal 4 2 2 4 7" xfId="4405" xr:uid="{B28A2CA6-4BF1-4A87-B709-859A7A4DABF3}"/>
    <cellStyle name="Normal 4 2 2 5" xfId="347" xr:uid="{EBFE26FF-4D48-46FD-8F55-38C130A433D0}"/>
    <cellStyle name="Normal 4 2 2 5 2" xfId="869" xr:uid="{33535857-3875-4360-8273-8985D47D9722}"/>
    <cellStyle name="Normal 4 2 2 5 2 2" xfId="1916" xr:uid="{45BFF57F-F6B9-430A-97FF-753E2D1CE86E}"/>
    <cellStyle name="Normal 4 2 2 5 2 2 2" xfId="4006" xr:uid="{DEAA45B5-563E-4697-861D-793CD1FEFC3D}"/>
    <cellStyle name="Normal 4 2 2 5 2 2 2 2" xfId="12368" xr:uid="{C3E2D60F-A82F-44C9-9B25-40B99A047F3E}"/>
    <cellStyle name="Normal 4 2 2 5 2 2 2 3" xfId="8188" xr:uid="{6E41368B-C400-49D0-8AD5-1BC9852565DD}"/>
    <cellStyle name="Normal 4 2 2 5 2 2 3" xfId="10278" xr:uid="{1EA4CF8D-C7CF-4230-BFD6-E1A8E44AB9D5}"/>
    <cellStyle name="Normal 4 2 2 5 2 2 4" xfId="6098" xr:uid="{CE64C46D-12DB-405E-B2FD-C98BFF85269A}"/>
    <cellStyle name="Normal 4 2 2 5 2 3" xfId="2961" xr:uid="{3645BAC7-C9CE-4E0B-8395-7B1A6F382D53}"/>
    <cellStyle name="Normal 4 2 2 5 2 3 2" xfId="11323" xr:uid="{7640E5FA-4C60-4DB0-9130-F6814A7BDB17}"/>
    <cellStyle name="Normal 4 2 2 5 2 3 3" xfId="7143" xr:uid="{BF25ACA0-1BE6-4232-B0D2-57DFCC47B9FC}"/>
    <cellStyle name="Normal 4 2 2 5 2 4" xfId="9233" xr:uid="{4B5EC71F-8CCE-4353-ABEA-71FA3984FF84}"/>
    <cellStyle name="Normal 4 2 2 5 2 5" xfId="5053" xr:uid="{F08D9A12-2292-4A75-A8CA-FE1995D1D479}"/>
    <cellStyle name="Normal 4 2 2 5 3" xfId="1396" xr:uid="{D6355359-EF24-490D-B729-33748DCB7920}"/>
    <cellStyle name="Normal 4 2 2 5 3 2" xfId="3486" xr:uid="{783DA7E1-0E72-494A-9A30-F4E9F8699766}"/>
    <cellStyle name="Normal 4 2 2 5 3 2 2" xfId="11848" xr:uid="{82047D93-882C-4E65-8E89-477BB4747DC2}"/>
    <cellStyle name="Normal 4 2 2 5 3 2 3" xfId="7668" xr:uid="{37D29D9F-A721-47C3-A9B4-C98F82F6D5A7}"/>
    <cellStyle name="Normal 4 2 2 5 3 3" xfId="9758" xr:uid="{4707E5AD-17D7-40EE-9314-243883A5993E}"/>
    <cellStyle name="Normal 4 2 2 5 3 4" xfId="5578" xr:uid="{26AD7D02-455C-433E-B1CB-CC34344D9F45}"/>
    <cellStyle name="Normal 4 2 2 5 4" xfId="2441" xr:uid="{589BCF17-11F8-450B-AE8E-3874AE1F23FC}"/>
    <cellStyle name="Normal 4 2 2 5 4 2" xfId="10803" xr:uid="{D113A1D1-479F-466C-817E-01D70BBA0B29}"/>
    <cellStyle name="Normal 4 2 2 5 4 3" xfId="6623" xr:uid="{6CBD925D-A0B6-4BB9-81DD-5AA8331A2603}"/>
    <cellStyle name="Normal 4 2 2 5 5" xfId="8713" xr:uid="{534732FB-9977-45BB-B447-9407D1441207}"/>
    <cellStyle name="Normal 4 2 2 5 6" xfId="4533" xr:uid="{F320FF74-5155-4064-AA19-B75A74B93454}"/>
    <cellStyle name="Normal 4 2 2 6" xfId="613" xr:uid="{C216C53E-992D-4CE6-9965-E4BFF1EC9AB5}"/>
    <cellStyle name="Normal 4 2 2 6 2" xfId="1660" xr:uid="{213C83C4-A3B9-433B-9035-09E807349EC6}"/>
    <cellStyle name="Normal 4 2 2 6 2 2" xfId="3750" xr:uid="{2EDCD980-F0B4-4AB1-A3AD-ABAE318A1ED4}"/>
    <cellStyle name="Normal 4 2 2 6 2 2 2" xfId="12112" xr:uid="{703DABAB-0B68-4E2F-A133-FE341292DE73}"/>
    <cellStyle name="Normal 4 2 2 6 2 2 3" xfId="7932" xr:uid="{11573742-128B-447B-AFE3-E74EA7970C64}"/>
    <cellStyle name="Normal 4 2 2 6 2 3" xfId="10022" xr:uid="{F0A263C7-D652-42A2-B623-5DFE0A029C3A}"/>
    <cellStyle name="Normal 4 2 2 6 2 4" xfId="5842" xr:uid="{445BAA3D-8EA2-4278-809B-29507017CB0B}"/>
    <cellStyle name="Normal 4 2 2 6 3" xfId="2705" xr:uid="{3E985A6C-7010-49C9-9BAA-712901A10EFA}"/>
    <cellStyle name="Normal 4 2 2 6 3 2" xfId="11067" xr:uid="{420088B6-A6E3-4C18-9513-FBC6A364C473}"/>
    <cellStyle name="Normal 4 2 2 6 3 3" xfId="6887" xr:uid="{EA666E60-55D3-41A2-8A3E-D65127F4E4C5}"/>
    <cellStyle name="Normal 4 2 2 6 4" xfId="8977" xr:uid="{81D75F51-1A16-49B2-8DA4-3A192C8A25CB}"/>
    <cellStyle name="Normal 4 2 2 6 5" xfId="4797" xr:uid="{51B9125B-C09E-46A8-A79C-AACFF84CA9D1}"/>
    <cellStyle name="Normal 4 2 2 7" xfId="1140" xr:uid="{33D1216C-08EA-4C30-A1EF-28CF170A70C6}"/>
    <cellStyle name="Normal 4 2 2 7 2" xfId="3230" xr:uid="{D0B47C5E-BF39-4A6F-946C-ECB2A51FF6D5}"/>
    <cellStyle name="Normal 4 2 2 7 2 2" xfId="11592" xr:uid="{9912714A-CBCC-433F-8DC6-F06064FFED4F}"/>
    <cellStyle name="Normal 4 2 2 7 2 3" xfId="7412" xr:uid="{AA22F7C9-D46F-4E5F-8E69-71FCF6DCBE46}"/>
    <cellStyle name="Normal 4 2 2 7 3" xfId="9502" xr:uid="{F336759B-B3A7-45D8-87B7-E34178C6D7F8}"/>
    <cellStyle name="Normal 4 2 2 7 4" xfId="5322" xr:uid="{9B56DB5F-A8D2-4C39-B601-73E06EB5B121}"/>
    <cellStyle name="Normal 4 2 2 8" xfId="2185" xr:uid="{47AF98FA-BDEC-4907-8103-EBB3081009E4}"/>
    <cellStyle name="Normal 4 2 2 8 2" xfId="10547" xr:uid="{D5DC2CF5-C556-4551-9F78-C85A954C21D1}"/>
    <cellStyle name="Normal 4 2 2 8 3" xfId="6367" xr:uid="{DBB790CA-5B22-4C26-96C7-E8C96EF94A9A}"/>
    <cellStyle name="Normal 4 2 2 9" xfId="8457" xr:uid="{376CB80A-77A2-4FAE-9C8C-E86317FFB232}"/>
    <cellStyle name="Normal 4 2 3" xfId="105" xr:uid="{07697038-D6D6-41AE-9381-33437D46B798}"/>
    <cellStyle name="Normal 4 2 3 2" xfId="170" xr:uid="{34F6D46B-246C-489E-9A11-3A8726BDAF03}"/>
    <cellStyle name="Normal 4 2 3 2 2" xfId="299" xr:uid="{EE9B7AA5-B9A1-4BCC-88DC-E13C5F6C1419}"/>
    <cellStyle name="Normal 4 2 3 2 2 2" xfId="555" xr:uid="{C7B15DD8-B15E-4711-B824-17429F1291EC}"/>
    <cellStyle name="Normal 4 2 3 2 2 2 2" xfId="1077" xr:uid="{1025805C-541C-45F6-9A7C-7FF2CF5D8F12}"/>
    <cellStyle name="Normal 4 2 3 2 2 2 2 2" xfId="2124" xr:uid="{EDB3FA97-D5AC-473B-9BD8-4572138EEEEA}"/>
    <cellStyle name="Normal 4 2 3 2 2 2 2 2 2" xfId="4214" xr:uid="{256F64D3-20D7-4452-B555-2C5429680EED}"/>
    <cellStyle name="Normal 4 2 3 2 2 2 2 2 2 2" xfId="12576" xr:uid="{1A59BFA6-C218-4793-9C7A-2EED1B101E00}"/>
    <cellStyle name="Normal 4 2 3 2 2 2 2 2 2 3" xfId="8396" xr:uid="{2E0E28F7-258A-4D0D-B468-8D546ACFC0A9}"/>
    <cellStyle name="Normal 4 2 3 2 2 2 2 2 3" xfId="10486" xr:uid="{656862AD-261D-4E47-AA5B-D8555D04A555}"/>
    <cellStyle name="Normal 4 2 3 2 2 2 2 2 4" xfId="6306" xr:uid="{FCA9CD2C-212A-4BE5-AB59-7D5933F4A4AC}"/>
    <cellStyle name="Normal 4 2 3 2 2 2 2 3" xfId="3169" xr:uid="{A142BD2F-2FDB-4C83-9856-7E5BFC9CA5AE}"/>
    <cellStyle name="Normal 4 2 3 2 2 2 2 3 2" xfId="11531" xr:uid="{5D4B17A0-B312-45DC-976B-F7AA93D5C2DC}"/>
    <cellStyle name="Normal 4 2 3 2 2 2 2 3 3" xfId="7351" xr:uid="{CCB8752B-77E1-477C-9410-C565CDFCC53D}"/>
    <cellStyle name="Normal 4 2 3 2 2 2 2 4" xfId="9441" xr:uid="{81F466E6-6ADD-4576-89F9-75F08359852A}"/>
    <cellStyle name="Normal 4 2 3 2 2 2 2 5" xfId="5261" xr:uid="{5B805BE2-54A2-4BD6-AD12-2FCB9905EF1F}"/>
    <cellStyle name="Normal 4 2 3 2 2 2 3" xfId="1604" xr:uid="{8FF66542-D3F1-422D-A3AD-E749302213FD}"/>
    <cellStyle name="Normal 4 2 3 2 2 2 3 2" xfId="3694" xr:uid="{8427FA7E-B4B2-4C1E-BC22-45F0983BBAE9}"/>
    <cellStyle name="Normal 4 2 3 2 2 2 3 2 2" xfId="12056" xr:uid="{FD1C27A2-DE33-4651-89FC-694C8EDA26A1}"/>
    <cellStyle name="Normal 4 2 3 2 2 2 3 2 3" xfId="7876" xr:uid="{F93EA316-6BE4-4616-B45D-1B0F8B5AF976}"/>
    <cellStyle name="Normal 4 2 3 2 2 2 3 3" xfId="9966" xr:uid="{5C9B02FD-4055-423E-B320-BDB4F36DECE3}"/>
    <cellStyle name="Normal 4 2 3 2 2 2 3 4" xfId="5786" xr:uid="{A7079711-92ED-4877-8C29-46A5BD2AEA59}"/>
    <cellStyle name="Normal 4 2 3 2 2 2 4" xfId="2649" xr:uid="{4EF2BF66-287B-4AFF-B234-B7A0B2FD2862}"/>
    <cellStyle name="Normal 4 2 3 2 2 2 4 2" xfId="11011" xr:uid="{5336C010-B453-4F47-855F-4BBA5505C81F}"/>
    <cellStyle name="Normal 4 2 3 2 2 2 4 3" xfId="6831" xr:uid="{5D2D367D-8000-4A3E-A92B-38278B27B361}"/>
    <cellStyle name="Normal 4 2 3 2 2 2 5" xfId="8921" xr:uid="{94FE6BDE-9C78-4FD8-995E-BCA13879862C}"/>
    <cellStyle name="Normal 4 2 3 2 2 2 6" xfId="4741" xr:uid="{ECF487A9-E5BC-46BF-A9E7-524614774643}"/>
    <cellStyle name="Normal 4 2 3 2 2 3" xfId="821" xr:uid="{763D8CD8-CB67-479C-B03E-74DD931CCA16}"/>
    <cellStyle name="Normal 4 2 3 2 2 3 2" xfId="1868" xr:uid="{8479297B-EE93-4EF2-9B59-11E710CC8EEA}"/>
    <cellStyle name="Normal 4 2 3 2 2 3 2 2" xfId="3958" xr:uid="{451B10AB-19E3-4AA0-B6F0-2FEA34B118CC}"/>
    <cellStyle name="Normal 4 2 3 2 2 3 2 2 2" xfId="12320" xr:uid="{AC65B16B-562A-4848-87FE-7D181AEC8663}"/>
    <cellStyle name="Normal 4 2 3 2 2 3 2 2 3" xfId="8140" xr:uid="{CFC9D07B-7BDF-446C-AF57-624D0C2194F8}"/>
    <cellStyle name="Normal 4 2 3 2 2 3 2 3" xfId="10230" xr:uid="{F3FE01B9-DFE9-442C-88A2-A94AEE46D322}"/>
    <cellStyle name="Normal 4 2 3 2 2 3 2 4" xfId="6050" xr:uid="{BCECEABD-814A-4ED7-BE61-2AD11318BE6B}"/>
    <cellStyle name="Normal 4 2 3 2 2 3 3" xfId="2913" xr:uid="{DC04EB03-5EE6-4D22-924B-E11CE7AF05AB}"/>
    <cellStyle name="Normal 4 2 3 2 2 3 3 2" xfId="11275" xr:uid="{30D0BD38-DDC9-40EB-A556-416B7C01BBF0}"/>
    <cellStyle name="Normal 4 2 3 2 2 3 3 3" xfId="7095" xr:uid="{C3711A42-7035-4DC8-B587-C0265958444D}"/>
    <cellStyle name="Normal 4 2 3 2 2 3 4" xfId="9185" xr:uid="{5BA08028-8210-4BBB-A24D-1E41917EF01D}"/>
    <cellStyle name="Normal 4 2 3 2 2 3 5" xfId="5005" xr:uid="{442EF6E9-F569-4611-93B5-026583AE682D}"/>
    <cellStyle name="Normal 4 2 3 2 2 4" xfId="1348" xr:uid="{A6254665-FF93-4C7E-89F1-1E0B3E1FDA98}"/>
    <cellStyle name="Normal 4 2 3 2 2 4 2" xfId="3438" xr:uid="{CB782DD4-CE60-4D58-8310-ABD00B0D2AA6}"/>
    <cellStyle name="Normal 4 2 3 2 2 4 2 2" xfId="11800" xr:uid="{B684A751-9DD1-4D68-90E4-596F3AE38987}"/>
    <cellStyle name="Normal 4 2 3 2 2 4 2 3" xfId="7620" xr:uid="{DD4E6556-FBE3-4CA8-BC48-D936DB8F3927}"/>
    <cellStyle name="Normal 4 2 3 2 2 4 3" xfId="9710" xr:uid="{3561B538-15F8-46CD-A0AD-579CBA469B45}"/>
    <cellStyle name="Normal 4 2 3 2 2 4 4" xfId="5530" xr:uid="{8F595FD3-798C-4B5F-A9CB-0144A6683058}"/>
    <cellStyle name="Normal 4 2 3 2 2 5" xfId="2393" xr:uid="{DFCFE5C7-7E2A-452F-ACA0-85D845E2FD59}"/>
    <cellStyle name="Normal 4 2 3 2 2 5 2" xfId="10755" xr:uid="{EF3C7905-1C20-4B58-AA8F-5CC18005C788}"/>
    <cellStyle name="Normal 4 2 3 2 2 5 3" xfId="6575" xr:uid="{B2675223-ED49-48A3-8D57-27B6AE6F8073}"/>
    <cellStyle name="Normal 4 2 3 2 2 6" xfId="8665" xr:uid="{84121204-30BC-460E-B2C0-86A774F203F8}"/>
    <cellStyle name="Normal 4 2 3 2 2 7" xfId="4485" xr:uid="{E9832D64-98CC-4001-A061-2FC6C292E900}"/>
    <cellStyle name="Normal 4 2 3 2 3" xfId="427" xr:uid="{201D42FB-797E-4BE7-9ECC-FCE2BDD8A70E}"/>
    <cellStyle name="Normal 4 2 3 2 3 2" xfId="949" xr:uid="{98F71A25-40E8-47DF-8D1B-3089B1D5D535}"/>
    <cellStyle name="Normal 4 2 3 2 3 2 2" xfId="1996" xr:uid="{C9B87988-1423-41D0-A2EB-7289A03BFB98}"/>
    <cellStyle name="Normal 4 2 3 2 3 2 2 2" xfId="4086" xr:uid="{95B66231-21B7-495A-9F40-744EED61CE8E}"/>
    <cellStyle name="Normal 4 2 3 2 3 2 2 2 2" xfId="12448" xr:uid="{8D32A124-1B30-44D9-91AB-6ABD4A5613D1}"/>
    <cellStyle name="Normal 4 2 3 2 3 2 2 2 3" xfId="8268" xr:uid="{D744AD51-7EA6-41F2-A031-106D489364C2}"/>
    <cellStyle name="Normal 4 2 3 2 3 2 2 3" xfId="10358" xr:uid="{FC0EF5E8-7C7E-4073-A845-90EEEB9075CC}"/>
    <cellStyle name="Normal 4 2 3 2 3 2 2 4" xfId="6178" xr:uid="{E6A444BB-D136-417A-A162-CB3DC0C8B419}"/>
    <cellStyle name="Normal 4 2 3 2 3 2 3" xfId="3041" xr:uid="{643F0D00-4C3F-442C-BDA8-3FD0228DCC95}"/>
    <cellStyle name="Normal 4 2 3 2 3 2 3 2" xfId="11403" xr:uid="{08AD5F47-32AB-4EF9-ADAC-C274283A7B66}"/>
    <cellStyle name="Normal 4 2 3 2 3 2 3 3" xfId="7223" xr:uid="{4F8C9678-6298-41DD-95D5-65673D5A2762}"/>
    <cellStyle name="Normal 4 2 3 2 3 2 4" xfId="9313" xr:uid="{E5FB9970-44E2-41AF-8246-A91190CD8265}"/>
    <cellStyle name="Normal 4 2 3 2 3 2 5" xfId="5133" xr:uid="{7098AC84-DAC2-45BA-BDB2-9C896361E098}"/>
    <cellStyle name="Normal 4 2 3 2 3 3" xfId="1476" xr:uid="{1D14E391-3350-4E8C-8B81-4CDA1CED7E03}"/>
    <cellStyle name="Normal 4 2 3 2 3 3 2" xfId="3566" xr:uid="{19F86FD9-3279-4606-A4A3-ECAA0310D2E5}"/>
    <cellStyle name="Normal 4 2 3 2 3 3 2 2" xfId="11928" xr:uid="{E2EFC6B4-8E56-4635-BD8D-7D3397F803CD}"/>
    <cellStyle name="Normal 4 2 3 2 3 3 2 3" xfId="7748" xr:uid="{F29EBF7E-0991-45D0-814F-8EC1C1FBF7F2}"/>
    <cellStyle name="Normal 4 2 3 2 3 3 3" xfId="9838" xr:uid="{C0953C5B-B9AD-46D5-AF80-10112F2C8A13}"/>
    <cellStyle name="Normal 4 2 3 2 3 3 4" xfId="5658" xr:uid="{937CCDAF-C9D4-45F5-B582-DA9DFD540990}"/>
    <cellStyle name="Normal 4 2 3 2 3 4" xfId="2521" xr:uid="{F333FCDE-96D0-4F2A-BE45-F24F51F7AB16}"/>
    <cellStyle name="Normal 4 2 3 2 3 4 2" xfId="10883" xr:uid="{B103B65A-1B6A-4EDF-80B2-2EBAFBB828CC}"/>
    <cellStyle name="Normal 4 2 3 2 3 4 3" xfId="6703" xr:uid="{BB2D56EE-2716-41CD-81DD-91B99AAB73C7}"/>
    <cellStyle name="Normal 4 2 3 2 3 5" xfId="8793" xr:uid="{970AB0A7-43EC-4FFB-B3CA-B5F9E4F1C3CE}"/>
    <cellStyle name="Normal 4 2 3 2 3 6" xfId="4613" xr:uid="{A5511866-C8F7-4F4B-BE5D-9ED3FC53F9C5}"/>
    <cellStyle name="Normal 4 2 3 2 4" xfId="693" xr:uid="{BF11692A-72BF-4CD7-9B86-02B5F7191A43}"/>
    <cellStyle name="Normal 4 2 3 2 4 2" xfId="1740" xr:uid="{218FC32A-EAA7-4494-A68F-A5C0FF36D346}"/>
    <cellStyle name="Normal 4 2 3 2 4 2 2" xfId="3830" xr:uid="{46979DBD-1B98-4A2C-882B-4A68531DF061}"/>
    <cellStyle name="Normal 4 2 3 2 4 2 2 2" xfId="12192" xr:uid="{0B0770FC-4AF9-4AC5-A0C0-DA6C8EC3E2B4}"/>
    <cellStyle name="Normal 4 2 3 2 4 2 2 3" xfId="8012" xr:uid="{1EE2309B-774D-4192-8F40-38C862E39AE3}"/>
    <cellStyle name="Normal 4 2 3 2 4 2 3" xfId="10102" xr:uid="{AF3C1FAA-C7BC-4F76-A420-21D2B9C02582}"/>
    <cellStyle name="Normal 4 2 3 2 4 2 4" xfId="5922" xr:uid="{AC375E8F-01CC-41F0-85B4-166B88B38335}"/>
    <cellStyle name="Normal 4 2 3 2 4 3" xfId="2785" xr:uid="{DE7A0CDB-9052-44BD-ABE9-B6F2701CA04A}"/>
    <cellStyle name="Normal 4 2 3 2 4 3 2" xfId="11147" xr:uid="{6FED2355-F004-4DDF-AE0A-242CE8462AFA}"/>
    <cellStyle name="Normal 4 2 3 2 4 3 3" xfId="6967" xr:uid="{9D26F39F-F158-4E4C-B6A6-EC57370BBC72}"/>
    <cellStyle name="Normal 4 2 3 2 4 4" xfId="9057" xr:uid="{9941388E-B71E-4E65-A111-24BDE6CFA88C}"/>
    <cellStyle name="Normal 4 2 3 2 4 5" xfId="4877" xr:uid="{F7803296-F117-4D1C-AFA0-9FA97A4B18E9}"/>
    <cellStyle name="Normal 4 2 3 2 5" xfId="1220" xr:uid="{4BC23FFB-8358-465B-A417-48B2C883BCC8}"/>
    <cellStyle name="Normal 4 2 3 2 5 2" xfId="3310" xr:uid="{B46ECB5F-2C97-4EB3-B71E-39F552128048}"/>
    <cellStyle name="Normal 4 2 3 2 5 2 2" xfId="11672" xr:uid="{E424CC48-FE63-436F-B0E4-C33F071AA1D3}"/>
    <cellStyle name="Normal 4 2 3 2 5 2 3" xfId="7492" xr:uid="{2FFFD834-1398-4977-BDC2-BC105AEC53F0}"/>
    <cellStyle name="Normal 4 2 3 2 5 3" xfId="9582" xr:uid="{F4586612-DFAE-4480-9417-81C75E2D4C60}"/>
    <cellStyle name="Normal 4 2 3 2 5 4" xfId="5402" xr:uid="{2079F713-FF01-4534-B4A2-ACF8106ED75F}"/>
    <cellStyle name="Normal 4 2 3 2 6" xfId="2265" xr:uid="{6712DF0C-8DF4-48EC-ADB8-76FA56D1A4B8}"/>
    <cellStyle name="Normal 4 2 3 2 6 2" xfId="10627" xr:uid="{0E1B876D-D977-49EE-8183-C28CA2107559}"/>
    <cellStyle name="Normal 4 2 3 2 6 3" xfId="6447" xr:uid="{ED38568A-BD19-4121-8DCC-428C460093D7}"/>
    <cellStyle name="Normal 4 2 3 2 7" xfId="8537" xr:uid="{7FF0CBCC-524F-4636-9B2E-DFA82E6F81E2}"/>
    <cellStyle name="Normal 4 2 3 2 8" xfId="4357" xr:uid="{E4FA5EDC-E7C1-40AE-8452-98258833ACD0}"/>
    <cellStyle name="Normal 4 2 3 3" xfId="235" xr:uid="{84409CD6-EFF6-4818-8B33-633F89B2229C}"/>
    <cellStyle name="Normal 4 2 3 3 2" xfId="491" xr:uid="{C992318A-AE23-47F4-B9DE-801C5871BB97}"/>
    <cellStyle name="Normal 4 2 3 3 2 2" xfId="1013" xr:uid="{2E881FDF-03E6-43CA-9AC6-552FE94E3EA2}"/>
    <cellStyle name="Normal 4 2 3 3 2 2 2" xfId="2060" xr:uid="{1FB87D0E-AAA6-4C70-84E7-BC6C36916E73}"/>
    <cellStyle name="Normal 4 2 3 3 2 2 2 2" xfId="4150" xr:uid="{931302EC-595F-436C-8257-370E481135A8}"/>
    <cellStyle name="Normal 4 2 3 3 2 2 2 2 2" xfId="12512" xr:uid="{6DE67797-EBAB-46CA-87FA-7100D4387B71}"/>
    <cellStyle name="Normal 4 2 3 3 2 2 2 2 3" xfId="8332" xr:uid="{4B1C4D38-4D2C-4F11-9F91-A5731E0B9A4C}"/>
    <cellStyle name="Normal 4 2 3 3 2 2 2 3" xfId="10422" xr:uid="{B7B7E324-5F2E-4790-88C2-7B371888DDC4}"/>
    <cellStyle name="Normal 4 2 3 3 2 2 2 4" xfId="6242" xr:uid="{AF5A572D-A4C1-41D8-ADAA-9BBA738129A8}"/>
    <cellStyle name="Normal 4 2 3 3 2 2 3" xfId="3105" xr:uid="{38E475FD-68E1-4FEF-800B-C7E41F7C1554}"/>
    <cellStyle name="Normal 4 2 3 3 2 2 3 2" xfId="11467" xr:uid="{C98C2145-A13E-45D1-AAAC-C8F862D6F82A}"/>
    <cellStyle name="Normal 4 2 3 3 2 2 3 3" xfId="7287" xr:uid="{A7E4E426-6525-4C17-A121-B9F414A3132D}"/>
    <cellStyle name="Normal 4 2 3 3 2 2 4" xfId="9377" xr:uid="{08D03ECB-A433-4A88-AEA5-8D0E0C618E97}"/>
    <cellStyle name="Normal 4 2 3 3 2 2 5" xfId="5197" xr:uid="{FCF51D2D-1D20-446C-8134-8488FF874B25}"/>
    <cellStyle name="Normal 4 2 3 3 2 3" xfId="1540" xr:uid="{3604754E-49E2-4808-87AF-A264D3227DCD}"/>
    <cellStyle name="Normal 4 2 3 3 2 3 2" xfId="3630" xr:uid="{A9598D1E-9C12-47B3-B548-FA7E72B4A50F}"/>
    <cellStyle name="Normal 4 2 3 3 2 3 2 2" xfId="11992" xr:uid="{7B33D01C-5D50-4FAB-90D8-6FB3FB0D0016}"/>
    <cellStyle name="Normal 4 2 3 3 2 3 2 3" xfId="7812" xr:uid="{2E4965B2-06DA-484A-B87E-82B7761EA78F}"/>
    <cellStyle name="Normal 4 2 3 3 2 3 3" xfId="9902" xr:uid="{BF6E39A0-4129-4476-9DF2-1A2B1C480A5E}"/>
    <cellStyle name="Normal 4 2 3 3 2 3 4" xfId="5722" xr:uid="{445D56A4-0651-4E7A-A463-C79DD6805D49}"/>
    <cellStyle name="Normal 4 2 3 3 2 4" xfId="2585" xr:uid="{A1079636-22BA-44ED-A216-3B51F0330B83}"/>
    <cellStyle name="Normal 4 2 3 3 2 4 2" xfId="10947" xr:uid="{8D971631-9BB9-4007-883E-8F07413F2399}"/>
    <cellStyle name="Normal 4 2 3 3 2 4 3" xfId="6767" xr:uid="{BA355FF5-4E52-44A5-9125-23ED892CB944}"/>
    <cellStyle name="Normal 4 2 3 3 2 5" xfId="8857" xr:uid="{CAC1AB34-BCA0-4C1F-B33B-3314286A3A07}"/>
    <cellStyle name="Normal 4 2 3 3 2 6" xfId="4677" xr:uid="{FB25AA38-3D16-448F-848F-8CE0356AF1D7}"/>
    <cellStyle name="Normal 4 2 3 3 3" xfId="757" xr:uid="{5ED4557E-876F-46F6-8E31-FF94CD66B67A}"/>
    <cellStyle name="Normal 4 2 3 3 3 2" xfId="1804" xr:uid="{A4294891-7379-4650-9091-73BA192B50DD}"/>
    <cellStyle name="Normal 4 2 3 3 3 2 2" xfId="3894" xr:uid="{87D66408-8EE9-4B00-87C5-3E796F4CAE00}"/>
    <cellStyle name="Normal 4 2 3 3 3 2 2 2" xfId="12256" xr:uid="{1067B054-1EED-494B-ADB8-009B026966FB}"/>
    <cellStyle name="Normal 4 2 3 3 3 2 2 3" xfId="8076" xr:uid="{CCA1BF9C-E597-40E6-B524-A181E4E6A595}"/>
    <cellStyle name="Normal 4 2 3 3 3 2 3" xfId="10166" xr:uid="{D9340DDB-F48F-481C-867E-39B153C5CFBC}"/>
    <cellStyle name="Normal 4 2 3 3 3 2 4" xfId="5986" xr:uid="{EB57A8F4-D5EF-4CE1-A2A2-A65B2E56EE49}"/>
    <cellStyle name="Normal 4 2 3 3 3 3" xfId="2849" xr:uid="{34347949-2B6A-405E-8D9C-00E994CEFD93}"/>
    <cellStyle name="Normal 4 2 3 3 3 3 2" xfId="11211" xr:uid="{BA4EF18D-D2D7-4B94-B3CF-86ADECDEBF5A}"/>
    <cellStyle name="Normal 4 2 3 3 3 3 3" xfId="7031" xr:uid="{358BFC97-A309-4E02-B444-CB2DF2F43F16}"/>
    <cellStyle name="Normal 4 2 3 3 3 4" xfId="9121" xr:uid="{ACD1DF8B-E014-4565-BC88-8A2B08F71E3F}"/>
    <cellStyle name="Normal 4 2 3 3 3 5" xfId="4941" xr:uid="{DC7AB9E5-539B-4245-88ED-F4F6A890734B}"/>
    <cellStyle name="Normal 4 2 3 3 4" xfId="1284" xr:uid="{9C9893E4-BF5B-4F71-B21D-DFDEFA3E6D20}"/>
    <cellStyle name="Normal 4 2 3 3 4 2" xfId="3374" xr:uid="{7C1909CE-2323-4F07-8D7E-24B20943CF7B}"/>
    <cellStyle name="Normal 4 2 3 3 4 2 2" xfId="11736" xr:uid="{06D59C9A-2DC7-4B70-854D-77C63DD5E722}"/>
    <cellStyle name="Normal 4 2 3 3 4 2 3" xfId="7556" xr:uid="{76C28AC2-B698-4DD5-ABCF-85364124D29B}"/>
    <cellStyle name="Normal 4 2 3 3 4 3" xfId="9646" xr:uid="{09EF8C6E-EA74-45A9-8BCD-0BCA89879C9E}"/>
    <cellStyle name="Normal 4 2 3 3 4 4" xfId="5466" xr:uid="{FE24E995-F48A-4B52-A1AD-489265DDCFB9}"/>
    <cellStyle name="Normal 4 2 3 3 5" xfId="2329" xr:uid="{8631D31B-17D4-4CBA-8AFD-10E520353891}"/>
    <cellStyle name="Normal 4 2 3 3 5 2" xfId="10691" xr:uid="{93D2F9A3-727A-4053-9723-7AD23E581792}"/>
    <cellStyle name="Normal 4 2 3 3 5 3" xfId="6511" xr:uid="{C3B18674-762A-48E7-885B-DB267EAACA65}"/>
    <cellStyle name="Normal 4 2 3 3 6" xfId="8601" xr:uid="{8F38C012-4985-48F2-8685-7D776BD61B0D}"/>
    <cellStyle name="Normal 4 2 3 3 7" xfId="4421" xr:uid="{0DBB42C8-173C-4C4B-81A0-C411D3663AFC}"/>
    <cellStyle name="Normal 4 2 3 4" xfId="363" xr:uid="{98D8B4F4-B3D2-404B-96BB-A9E229B8A532}"/>
    <cellStyle name="Normal 4 2 3 4 2" xfId="885" xr:uid="{E97BF259-C99A-412B-A65A-62CC94C65DF8}"/>
    <cellStyle name="Normal 4 2 3 4 2 2" xfId="1932" xr:uid="{BFDA2606-FED7-40A5-BFA3-A92396F985C4}"/>
    <cellStyle name="Normal 4 2 3 4 2 2 2" xfId="4022" xr:uid="{7CBE8009-1D01-4EF6-9179-955F34A1E940}"/>
    <cellStyle name="Normal 4 2 3 4 2 2 2 2" xfId="12384" xr:uid="{5346C15B-157F-454C-B5C6-FE0C12225445}"/>
    <cellStyle name="Normal 4 2 3 4 2 2 2 3" xfId="8204" xr:uid="{E91D7815-6719-485A-807B-4C67BCD174B9}"/>
    <cellStyle name="Normal 4 2 3 4 2 2 3" xfId="10294" xr:uid="{D47FDB45-2284-4BF1-8182-995514D1844F}"/>
    <cellStyle name="Normal 4 2 3 4 2 2 4" xfId="6114" xr:uid="{4D7509C5-6FAC-4224-8A8F-D81E37354A53}"/>
    <cellStyle name="Normal 4 2 3 4 2 3" xfId="2977" xr:uid="{5CFA6460-6EF2-4E6A-A479-1FF088F01331}"/>
    <cellStyle name="Normal 4 2 3 4 2 3 2" xfId="11339" xr:uid="{973DD185-9AA8-4899-A996-F1AF7B74ABBA}"/>
    <cellStyle name="Normal 4 2 3 4 2 3 3" xfId="7159" xr:uid="{3CA767D7-C31B-44E3-86D8-8D773A55A860}"/>
    <cellStyle name="Normal 4 2 3 4 2 4" xfId="9249" xr:uid="{B20ED6C3-6BC2-4FD8-A04A-63FB89C8E414}"/>
    <cellStyle name="Normal 4 2 3 4 2 5" xfId="5069" xr:uid="{AD9EF225-8500-4FFA-A7BA-9744CB867452}"/>
    <cellStyle name="Normal 4 2 3 4 3" xfId="1412" xr:uid="{6C5B52CE-AA8C-437B-8342-251DB5A958D5}"/>
    <cellStyle name="Normal 4 2 3 4 3 2" xfId="3502" xr:uid="{FE3F0633-1EA4-4794-BC1B-BB40BC7D3D6A}"/>
    <cellStyle name="Normal 4 2 3 4 3 2 2" xfId="11864" xr:uid="{17585306-1DF6-4F11-815E-5F286A6DA594}"/>
    <cellStyle name="Normal 4 2 3 4 3 2 3" xfId="7684" xr:uid="{D5134B67-357F-4EBF-A26A-3C19B5AFF399}"/>
    <cellStyle name="Normal 4 2 3 4 3 3" xfId="9774" xr:uid="{E744A166-2C0B-4853-8163-74F9FDD42032}"/>
    <cellStyle name="Normal 4 2 3 4 3 4" xfId="5594" xr:uid="{71D9D203-ED64-498D-BF23-AA37A1D6284F}"/>
    <cellStyle name="Normal 4 2 3 4 4" xfId="2457" xr:uid="{C15B12EF-3346-41FD-B53F-06A918982543}"/>
    <cellStyle name="Normal 4 2 3 4 4 2" xfId="10819" xr:uid="{C955DC38-ABF7-4DE0-92E7-1B1471DE334A}"/>
    <cellStyle name="Normal 4 2 3 4 4 3" xfId="6639" xr:uid="{17DE5748-071E-430C-B24E-77920D988723}"/>
    <cellStyle name="Normal 4 2 3 4 5" xfId="8729" xr:uid="{C626E052-37EE-4CC1-9A5F-4F76936209C4}"/>
    <cellStyle name="Normal 4 2 3 4 6" xfId="4549" xr:uid="{CC83C45A-59A1-40A3-AE4A-55B056851CFB}"/>
    <cellStyle name="Normal 4 2 3 5" xfId="629" xr:uid="{60B8F04A-22C9-4A47-8F1D-044708DDF88D}"/>
    <cellStyle name="Normal 4 2 3 5 2" xfId="1676" xr:uid="{F28F5151-E4C9-4E1D-BD4C-A167028A31F6}"/>
    <cellStyle name="Normal 4 2 3 5 2 2" xfId="3766" xr:uid="{1535C445-6C6B-4969-B2CE-92EF3A3381D9}"/>
    <cellStyle name="Normal 4 2 3 5 2 2 2" xfId="12128" xr:uid="{321D3EF6-92D4-4D0A-9102-F754C30F4E1C}"/>
    <cellStyle name="Normal 4 2 3 5 2 2 3" xfId="7948" xr:uid="{A9BCC06F-62A3-418A-A7F9-D38EBEF506ED}"/>
    <cellStyle name="Normal 4 2 3 5 2 3" xfId="10038" xr:uid="{4E67CAF5-5C17-4FF7-BE5C-FA6D3C760A0D}"/>
    <cellStyle name="Normal 4 2 3 5 2 4" xfId="5858" xr:uid="{D70D5E97-F582-4A95-9094-CD43BC94ECC3}"/>
    <cellStyle name="Normal 4 2 3 5 3" xfId="2721" xr:uid="{BC3CBB13-6FF0-43BE-AE80-D6D3AC9EFC27}"/>
    <cellStyle name="Normal 4 2 3 5 3 2" xfId="11083" xr:uid="{01CC8ECA-7E08-448D-BE96-F63410E774EC}"/>
    <cellStyle name="Normal 4 2 3 5 3 3" xfId="6903" xr:uid="{4B96E1C2-E9F0-451A-B1BE-217F399815A5}"/>
    <cellStyle name="Normal 4 2 3 5 4" xfId="8993" xr:uid="{75512666-5EE5-466A-B220-EA101F0F6808}"/>
    <cellStyle name="Normal 4 2 3 5 5" xfId="4813" xr:uid="{AC176026-A52D-450E-B6BE-8E0815F3EB6D}"/>
    <cellStyle name="Normal 4 2 3 6" xfId="1156" xr:uid="{4EA9AFAD-AA57-4C2A-8DA3-277C9CCCC280}"/>
    <cellStyle name="Normal 4 2 3 6 2" xfId="3246" xr:uid="{9546ED6A-A616-4A2A-899C-3026742FC58C}"/>
    <cellStyle name="Normal 4 2 3 6 2 2" xfId="11608" xr:uid="{4F4D3335-ADE6-4BFA-BA43-2AC534ED8611}"/>
    <cellStyle name="Normal 4 2 3 6 2 3" xfId="7428" xr:uid="{BEDB7A62-3F68-4F38-83EB-C9B643F6C335}"/>
    <cellStyle name="Normal 4 2 3 6 3" xfId="9518" xr:uid="{BE60B50B-2D3D-4E75-B344-A62EA092E4A3}"/>
    <cellStyle name="Normal 4 2 3 6 4" xfId="5338" xr:uid="{1FB21745-9830-4842-9CD1-FCC4C0DC340A}"/>
    <cellStyle name="Normal 4 2 3 7" xfId="2201" xr:uid="{2738850E-3411-4AA2-9BD8-457E06694BB3}"/>
    <cellStyle name="Normal 4 2 3 7 2" xfId="10563" xr:uid="{6179B38C-21A5-4156-80F7-BFC1DAA54D02}"/>
    <cellStyle name="Normal 4 2 3 7 3" xfId="6383" xr:uid="{8FA6FA3A-D328-4F7F-BBD7-6A7A9923C2C7}"/>
    <cellStyle name="Normal 4 2 3 8" xfId="8473" xr:uid="{4DA92F93-5A66-4830-9A50-FB2361CFA056}"/>
    <cellStyle name="Normal 4 2 3 9" xfId="4293" xr:uid="{E6C3914A-9C85-4DC0-9081-CCA106F0A0AB}"/>
    <cellStyle name="Normal 4 2 4" xfId="138" xr:uid="{77FC95BB-C4B1-40C4-817D-AC1E25574A43}"/>
    <cellStyle name="Normal 4 2 4 2" xfId="267" xr:uid="{A3959D57-43D9-4210-AFE0-094C39D839AE}"/>
    <cellStyle name="Normal 4 2 4 2 2" xfId="523" xr:uid="{DC9A45BE-7134-4CEF-B0DA-A4A26CF9E803}"/>
    <cellStyle name="Normal 4 2 4 2 2 2" xfId="1045" xr:uid="{D5EEF000-B585-4008-8E58-DCEFDA406D6D}"/>
    <cellStyle name="Normal 4 2 4 2 2 2 2" xfId="2092" xr:uid="{B42DC979-4851-4431-AE9C-AF2C387E4672}"/>
    <cellStyle name="Normal 4 2 4 2 2 2 2 2" xfId="4182" xr:uid="{C42EC961-EF5E-47D4-BC7F-6A186D0821CF}"/>
    <cellStyle name="Normal 4 2 4 2 2 2 2 2 2" xfId="12544" xr:uid="{6B6E8D91-D1E0-4442-A50C-F6746D6A7C10}"/>
    <cellStyle name="Normal 4 2 4 2 2 2 2 2 3" xfId="8364" xr:uid="{B539D572-674E-4FEA-81B4-78ABE24D2737}"/>
    <cellStyle name="Normal 4 2 4 2 2 2 2 3" xfId="10454" xr:uid="{066BB27C-0A69-4C0E-9C65-2DD45B14C200}"/>
    <cellStyle name="Normal 4 2 4 2 2 2 2 4" xfId="6274" xr:uid="{6D54A7FB-8746-4BA8-85C5-9786BAAC7705}"/>
    <cellStyle name="Normal 4 2 4 2 2 2 3" xfId="3137" xr:uid="{282344B7-7B25-466A-AAB1-8490C8937BB4}"/>
    <cellStyle name="Normal 4 2 4 2 2 2 3 2" xfId="11499" xr:uid="{00CD2341-E8BF-4A22-B7B2-ECE52174EE63}"/>
    <cellStyle name="Normal 4 2 4 2 2 2 3 3" xfId="7319" xr:uid="{FF581854-8914-416B-8888-6AFBF30D7D25}"/>
    <cellStyle name="Normal 4 2 4 2 2 2 4" xfId="9409" xr:uid="{690A631A-2CE9-4BF2-9170-B1C33338AE4F}"/>
    <cellStyle name="Normal 4 2 4 2 2 2 5" xfId="5229" xr:uid="{3291D434-082E-4E43-8EDD-54F898C5D78C}"/>
    <cellStyle name="Normal 4 2 4 2 2 3" xfId="1572" xr:uid="{61CC1BAF-FF3C-4314-A3E7-AB39723B3C8F}"/>
    <cellStyle name="Normal 4 2 4 2 2 3 2" xfId="3662" xr:uid="{6A022451-B81F-4521-A465-46AA5EF9086B}"/>
    <cellStyle name="Normal 4 2 4 2 2 3 2 2" xfId="12024" xr:uid="{58200CFC-C9B5-4B07-B4BB-05ED3F711937}"/>
    <cellStyle name="Normal 4 2 4 2 2 3 2 3" xfId="7844" xr:uid="{6CEC80BE-ACC6-4328-B4B5-F896040377F0}"/>
    <cellStyle name="Normal 4 2 4 2 2 3 3" xfId="9934" xr:uid="{E29E64A3-E2FD-479C-8821-E2522E4A0FA1}"/>
    <cellStyle name="Normal 4 2 4 2 2 3 4" xfId="5754" xr:uid="{F39BB742-35B1-4069-84ED-BCC557255667}"/>
    <cellStyle name="Normal 4 2 4 2 2 4" xfId="2617" xr:uid="{8FD49A0B-6B9D-486B-9751-EB031E53E6A5}"/>
    <cellStyle name="Normal 4 2 4 2 2 4 2" xfId="10979" xr:uid="{A101ED27-A9B2-467E-BA81-1BE12AA5EE1C}"/>
    <cellStyle name="Normal 4 2 4 2 2 4 3" xfId="6799" xr:uid="{998FD882-8974-48DE-B349-3DFBCB8A28E7}"/>
    <cellStyle name="Normal 4 2 4 2 2 5" xfId="8889" xr:uid="{80C7BDD7-04CD-41DE-B85B-7E6CF98104F3}"/>
    <cellStyle name="Normal 4 2 4 2 2 6" xfId="4709" xr:uid="{A29A8F74-7487-40C3-BDA1-40FA6B4BB9F2}"/>
    <cellStyle name="Normal 4 2 4 2 3" xfId="789" xr:uid="{3D71F0DF-97A0-4821-9835-9D856D438C2B}"/>
    <cellStyle name="Normal 4 2 4 2 3 2" xfId="1836" xr:uid="{453A8E62-A8C6-4D6D-BCBE-41FFB0C20056}"/>
    <cellStyle name="Normal 4 2 4 2 3 2 2" xfId="3926" xr:uid="{B9FCB924-5B06-4359-821C-F7659553EF56}"/>
    <cellStyle name="Normal 4 2 4 2 3 2 2 2" xfId="12288" xr:uid="{E0CAE241-2D07-48EF-82B6-7539CB3A4235}"/>
    <cellStyle name="Normal 4 2 4 2 3 2 2 3" xfId="8108" xr:uid="{580D8E74-9DA9-4CDF-B31C-7DDA8FD7151F}"/>
    <cellStyle name="Normal 4 2 4 2 3 2 3" xfId="10198" xr:uid="{990A6B31-F631-4014-8F2D-9AF0454D1CDF}"/>
    <cellStyle name="Normal 4 2 4 2 3 2 4" xfId="6018" xr:uid="{561F129A-8AB4-493B-A9FC-891C5A49C9A8}"/>
    <cellStyle name="Normal 4 2 4 2 3 3" xfId="2881" xr:uid="{4397E371-5196-41D0-B3B0-4BEA6486A07E}"/>
    <cellStyle name="Normal 4 2 4 2 3 3 2" xfId="11243" xr:uid="{8BED0C00-778E-4CD5-8222-CB7CFD2A3BD5}"/>
    <cellStyle name="Normal 4 2 4 2 3 3 3" xfId="7063" xr:uid="{9813DD8C-2E1C-41D5-8321-D2289307EBFE}"/>
    <cellStyle name="Normal 4 2 4 2 3 4" xfId="9153" xr:uid="{1B22E862-3004-4B05-9962-9B7FAA8A3A16}"/>
    <cellStyle name="Normal 4 2 4 2 3 5" xfId="4973" xr:uid="{6AE7EB7E-F7EF-4B6C-AFD7-7D7005725383}"/>
    <cellStyle name="Normal 4 2 4 2 4" xfId="1316" xr:uid="{A2CD8529-24AC-450B-B1F3-012E8686CB05}"/>
    <cellStyle name="Normal 4 2 4 2 4 2" xfId="3406" xr:uid="{95F3DB44-C669-4CF3-8A35-1E8A8E9D7AF3}"/>
    <cellStyle name="Normal 4 2 4 2 4 2 2" xfId="11768" xr:uid="{55F26D8C-5474-4087-9B4C-24375A0C23CD}"/>
    <cellStyle name="Normal 4 2 4 2 4 2 3" xfId="7588" xr:uid="{DB363AB9-7F22-42C5-B527-61A2013A969B}"/>
    <cellStyle name="Normal 4 2 4 2 4 3" xfId="9678" xr:uid="{0BA762AB-C0E3-4C77-8A03-CD89C8895311}"/>
    <cellStyle name="Normal 4 2 4 2 4 4" xfId="5498" xr:uid="{50C6D716-251E-4D20-9C67-7854847ACEAD}"/>
    <cellStyle name="Normal 4 2 4 2 5" xfId="2361" xr:uid="{59759488-6C70-4255-AAFE-F690F0F7A1CF}"/>
    <cellStyle name="Normal 4 2 4 2 5 2" xfId="10723" xr:uid="{D8FC368E-E882-4F76-AB66-3106D34DA9CC}"/>
    <cellStyle name="Normal 4 2 4 2 5 3" xfId="6543" xr:uid="{DB332C27-D428-4136-9734-4ED0FB66C8B0}"/>
    <cellStyle name="Normal 4 2 4 2 6" xfId="8633" xr:uid="{C918A6A4-2D0F-4284-A618-BE5C296108A5}"/>
    <cellStyle name="Normal 4 2 4 2 7" xfId="4453" xr:uid="{2FF1242C-B74B-4F29-ABFF-0917985CD417}"/>
    <cellStyle name="Normal 4 2 4 3" xfId="395" xr:uid="{C53E4CED-20D3-43F6-94CF-C48C6E497682}"/>
    <cellStyle name="Normal 4 2 4 3 2" xfId="917" xr:uid="{825255F4-66F6-4176-A01A-D068E0F9E8AC}"/>
    <cellStyle name="Normal 4 2 4 3 2 2" xfId="1964" xr:uid="{E45A6E65-9ECC-44E9-BD3E-16621FE94868}"/>
    <cellStyle name="Normal 4 2 4 3 2 2 2" xfId="4054" xr:uid="{B992ADB1-EDE7-4244-8EA7-096F2C923999}"/>
    <cellStyle name="Normal 4 2 4 3 2 2 2 2" xfId="12416" xr:uid="{22D67F17-0B17-4A4C-9B7C-7AB6592DCF81}"/>
    <cellStyle name="Normal 4 2 4 3 2 2 2 3" xfId="8236" xr:uid="{184F2FA0-02E8-45C8-87A6-DC57034FCF96}"/>
    <cellStyle name="Normal 4 2 4 3 2 2 3" xfId="10326" xr:uid="{2E3BAA51-C6F1-4028-99E3-AC9C566D8666}"/>
    <cellStyle name="Normal 4 2 4 3 2 2 4" xfId="6146" xr:uid="{C39C4940-6A98-4234-9C13-77308D223F18}"/>
    <cellStyle name="Normal 4 2 4 3 2 3" xfId="3009" xr:uid="{2EB680F4-115D-4D8A-9A53-2B6BC7D015D2}"/>
    <cellStyle name="Normal 4 2 4 3 2 3 2" xfId="11371" xr:uid="{4D4349D3-D01F-4010-AF02-0ED6C946BDB4}"/>
    <cellStyle name="Normal 4 2 4 3 2 3 3" xfId="7191" xr:uid="{B2938BF0-26BA-4DD8-B5C5-3989B1753C2E}"/>
    <cellStyle name="Normal 4 2 4 3 2 4" xfId="9281" xr:uid="{97BC01C7-8095-49C0-AA2C-BAA7D0CAC60C}"/>
    <cellStyle name="Normal 4 2 4 3 2 5" xfId="5101" xr:uid="{0426FF85-DC25-4EDD-BA2D-6BE50CCD12F8}"/>
    <cellStyle name="Normal 4 2 4 3 3" xfId="1444" xr:uid="{832E801F-903A-4CAA-9E80-22D5F46D28D4}"/>
    <cellStyle name="Normal 4 2 4 3 3 2" xfId="3534" xr:uid="{980A6566-81D1-4504-A697-FCF29391B2A4}"/>
    <cellStyle name="Normal 4 2 4 3 3 2 2" xfId="11896" xr:uid="{AFF051D8-7127-4031-ABBA-94BF285A47B7}"/>
    <cellStyle name="Normal 4 2 4 3 3 2 3" xfId="7716" xr:uid="{147CBE28-1057-4DB0-A9A1-DF22BB77CC2C}"/>
    <cellStyle name="Normal 4 2 4 3 3 3" xfId="9806" xr:uid="{0A626033-D67D-47D4-8283-A7D2D5A671BF}"/>
    <cellStyle name="Normal 4 2 4 3 3 4" xfId="5626" xr:uid="{496EEF42-65B2-4ED9-A793-8216B6285147}"/>
    <cellStyle name="Normal 4 2 4 3 4" xfId="2489" xr:uid="{2A65B92A-AC51-4F8C-8353-2309FE01314D}"/>
    <cellStyle name="Normal 4 2 4 3 4 2" xfId="10851" xr:uid="{C4974382-509B-4F3F-A3F2-0C9B46A1F59F}"/>
    <cellStyle name="Normal 4 2 4 3 4 3" xfId="6671" xr:uid="{AD8C40B2-AE4E-4839-8E56-3BDB72177742}"/>
    <cellStyle name="Normal 4 2 4 3 5" xfId="8761" xr:uid="{12A6075C-5498-4F29-8391-2D200BC7AFBC}"/>
    <cellStyle name="Normal 4 2 4 3 6" xfId="4581" xr:uid="{A51967B8-1267-48A4-BB32-60241F4F200F}"/>
    <cellStyle name="Normal 4 2 4 4" xfId="661" xr:uid="{37872549-4FFB-40A8-9FB6-9D32B5F9D5AF}"/>
    <cellStyle name="Normal 4 2 4 4 2" xfId="1708" xr:uid="{B206FEA9-226B-4650-A17C-79EDA90ADA93}"/>
    <cellStyle name="Normal 4 2 4 4 2 2" xfId="3798" xr:uid="{07B8ADC5-8BA5-431A-A6A8-915C5AE50A3C}"/>
    <cellStyle name="Normal 4 2 4 4 2 2 2" xfId="12160" xr:uid="{379AD517-2826-483E-80AF-D51C6F0A4EBA}"/>
    <cellStyle name="Normal 4 2 4 4 2 2 3" xfId="7980" xr:uid="{36F57FF3-08F1-4F2D-9A93-010FF9187055}"/>
    <cellStyle name="Normal 4 2 4 4 2 3" xfId="10070" xr:uid="{5A94E4A9-6A3B-46F4-8D98-ED7F5C468CC3}"/>
    <cellStyle name="Normal 4 2 4 4 2 4" xfId="5890" xr:uid="{E99E3536-F60C-48D4-A48B-A8A9A5F41228}"/>
    <cellStyle name="Normal 4 2 4 4 3" xfId="2753" xr:uid="{EE11262D-1B8C-428C-B968-748B1503680C}"/>
    <cellStyle name="Normal 4 2 4 4 3 2" xfId="11115" xr:uid="{91B550FA-1333-41EF-A990-4500BDAB79B0}"/>
    <cellStyle name="Normal 4 2 4 4 3 3" xfId="6935" xr:uid="{33A42926-7E7E-4A40-8BE7-F66FE0650D9A}"/>
    <cellStyle name="Normal 4 2 4 4 4" xfId="9025" xr:uid="{3C26829A-5C03-43FD-B16C-9B6AF676444F}"/>
    <cellStyle name="Normal 4 2 4 4 5" xfId="4845" xr:uid="{6C73BE2A-642A-4F8D-BFB4-4779A1BB98CD}"/>
    <cellStyle name="Normal 4 2 4 5" xfId="1188" xr:uid="{6159AB96-20F2-4EE9-AE6C-A3065619E93D}"/>
    <cellStyle name="Normal 4 2 4 5 2" xfId="3278" xr:uid="{D8E64375-2980-4CE6-9B51-D190869F704A}"/>
    <cellStyle name="Normal 4 2 4 5 2 2" xfId="11640" xr:uid="{FE80B626-961E-4C61-BA8D-31EACFA9ED71}"/>
    <cellStyle name="Normal 4 2 4 5 2 3" xfId="7460" xr:uid="{F11080B7-7632-4D97-BEF5-E8604B0BF4FB}"/>
    <cellStyle name="Normal 4 2 4 5 3" xfId="9550" xr:uid="{C4590FDC-3EB5-4D70-8416-E5D791A4ADD2}"/>
    <cellStyle name="Normal 4 2 4 5 4" xfId="5370" xr:uid="{B0085D71-20A2-4EAA-BED6-6A0ED4AB927F}"/>
    <cellStyle name="Normal 4 2 4 6" xfId="2233" xr:uid="{9A904CF3-9F7E-4C63-950A-58B0FB36844A}"/>
    <cellStyle name="Normal 4 2 4 6 2" xfId="10595" xr:uid="{6BA5057E-F9B7-426D-9A1A-A7718A2F394B}"/>
    <cellStyle name="Normal 4 2 4 6 3" xfId="6415" xr:uid="{08C55FA2-073C-43AF-8F1C-CA8D265AD144}"/>
    <cellStyle name="Normal 4 2 4 7" xfId="8505" xr:uid="{9CC5AD15-F164-49A5-A837-EC76C3DEBFA0}"/>
    <cellStyle name="Normal 4 2 4 8" xfId="4325" xr:uid="{2E649467-05C8-4F80-B244-9CE7D51902C2}"/>
    <cellStyle name="Normal 4 2 5" xfId="203" xr:uid="{7767C5CA-C8C9-45E8-BC24-6EC1DDAF0BE1}"/>
    <cellStyle name="Normal 4 2 5 2" xfId="459" xr:uid="{0AB2EB3D-2F2B-4F4D-A17C-44BE45B830DA}"/>
    <cellStyle name="Normal 4 2 5 2 2" xfId="981" xr:uid="{6F882380-7EFA-4A69-9D26-3CD388A588CB}"/>
    <cellStyle name="Normal 4 2 5 2 2 2" xfId="2028" xr:uid="{204C45D7-4094-420E-AD6E-B6252F53AF55}"/>
    <cellStyle name="Normal 4 2 5 2 2 2 2" xfId="4118" xr:uid="{4E0ECEE9-0A0D-427C-97D1-0470022D0A59}"/>
    <cellStyle name="Normal 4 2 5 2 2 2 2 2" xfId="12480" xr:uid="{492CD251-6F73-4455-BC47-210D617ECD68}"/>
    <cellStyle name="Normal 4 2 5 2 2 2 2 3" xfId="8300" xr:uid="{F2BFED60-50BE-400B-9CD7-82E0EC56EACC}"/>
    <cellStyle name="Normal 4 2 5 2 2 2 3" xfId="10390" xr:uid="{F58419DD-0E40-42CF-9EC5-CC61E3A9BF69}"/>
    <cellStyle name="Normal 4 2 5 2 2 2 4" xfId="6210" xr:uid="{FC53B7D1-5E7F-449A-9844-A9788841D50E}"/>
    <cellStyle name="Normal 4 2 5 2 2 3" xfId="3073" xr:uid="{FEC102B7-ADF5-4FD1-9413-5FFE8559C5E7}"/>
    <cellStyle name="Normal 4 2 5 2 2 3 2" xfId="11435" xr:uid="{49222411-FC7E-4312-8563-EACAD215ED20}"/>
    <cellStyle name="Normal 4 2 5 2 2 3 3" xfId="7255" xr:uid="{02E6D804-77F5-41D1-90BD-4950799CC237}"/>
    <cellStyle name="Normal 4 2 5 2 2 4" xfId="9345" xr:uid="{547736AC-FEA1-43F9-9BD3-7066C366786C}"/>
    <cellStyle name="Normal 4 2 5 2 2 5" xfId="5165" xr:uid="{7C07B1A4-874B-4648-9946-A4725BEE4020}"/>
    <cellStyle name="Normal 4 2 5 2 3" xfId="1508" xr:uid="{5C7E9744-31B7-4CA0-97F7-3E0113997C4C}"/>
    <cellStyle name="Normal 4 2 5 2 3 2" xfId="3598" xr:uid="{A6943146-BBB1-4C0D-993D-D7B559AB961D}"/>
    <cellStyle name="Normal 4 2 5 2 3 2 2" xfId="11960" xr:uid="{D050ED26-CBCA-4F2C-92B4-CA51DE202A23}"/>
    <cellStyle name="Normal 4 2 5 2 3 2 3" xfId="7780" xr:uid="{F27AE1A8-4F7C-412F-8D13-0BF49FB59DDD}"/>
    <cellStyle name="Normal 4 2 5 2 3 3" xfId="9870" xr:uid="{8CF29BF0-4BD5-4FD5-883C-67C3ACF6288B}"/>
    <cellStyle name="Normal 4 2 5 2 3 4" xfId="5690" xr:uid="{5D7E05FE-4266-4A59-BD5B-1E3E6C18B5AE}"/>
    <cellStyle name="Normal 4 2 5 2 4" xfId="2553" xr:uid="{C12204D2-13AD-4058-89CA-221ACF4FB5E0}"/>
    <cellStyle name="Normal 4 2 5 2 4 2" xfId="10915" xr:uid="{0309C379-84CA-47FD-8CFA-BFD221175367}"/>
    <cellStyle name="Normal 4 2 5 2 4 3" xfId="6735" xr:uid="{78047531-96D6-4E7C-8F07-B692009264F9}"/>
    <cellStyle name="Normal 4 2 5 2 5" xfId="8825" xr:uid="{81ACA335-C717-46A7-83B5-AB839D7BB3F9}"/>
    <cellStyle name="Normal 4 2 5 2 6" xfId="4645" xr:uid="{1C4CA1C0-1EC7-4002-9DE7-29063C900049}"/>
    <cellStyle name="Normal 4 2 5 3" xfId="725" xr:uid="{A6EBA0F4-2CEF-432A-BEC1-8B4423B608AE}"/>
    <cellStyle name="Normal 4 2 5 3 2" xfId="1772" xr:uid="{3D626231-EA4C-44E6-B0C6-7CB7F043C2CD}"/>
    <cellStyle name="Normal 4 2 5 3 2 2" xfId="3862" xr:uid="{F86B619D-23AC-4F2C-9A11-D56AC08633A4}"/>
    <cellStyle name="Normal 4 2 5 3 2 2 2" xfId="12224" xr:uid="{08D6C38A-4E66-4B6B-A2FE-7DF8D6054DED}"/>
    <cellStyle name="Normal 4 2 5 3 2 2 3" xfId="8044" xr:uid="{38FE42C8-335E-4BA4-B080-F1274B7511DA}"/>
    <cellStyle name="Normal 4 2 5 3 2 3" xfId="10134" xr:uid="{324357D2-5648-4212-A865-066F94A4DE84}"/>
    <cellStyle name="Normal 4 2 5 3 2 4" xfId="5954" xr:uid="{18A0E4C3-3FEB-413F-8A42-4B6C19DEA446}"/>
    <cellStyle name="Normal 4 2 5 3 3" xfId="2817" xr:uid="{DFF93942-8DD5-4773-8BD9-96D2227AE585}"/>
    <cellStyle name="Normal 4 2 5 3 3 2" xfId="11179" xr:uid="{3F018E92-B564-43DF-BA2D-A7C01C38C468}"/>
    <cellStyle name="Normal 4 2 5 3 3 3" xfId="6999" xr:uid="{D49ACAFB-C585-446C-9B96-8271514B4E91}"/>
    <cellStyle name="Normal 4 2 5 3 4" xfId="9089" xr:uid="{DC34D62C-C3D4-4696-B497-3E94757EA3ED}"/>
    <cellStyle name="Normal 4 2 5 3 5" xfId="4909" xr:uid="{F6533024-D4F3-4369-8CE1-9C8B68CBC680}"/>
    <cellStyle name="Normal 4 2 5 4" xfId="1252" xr:uid="{5A7BB998-E7A1-4C5C-9F8A-A8C51B599EE6}"/>
    <cellStyle name="Normal 4 2 5 4 2" xfId="3342" xr:uid="{147410FB-2972-4F6C-91E5-E98020E20155}"/>
    <cellStyle name="Normal 4 2 5 4 2 2" xfId="11704" xr:uid="{9F8343FB-537D-4B30-8F98-4D99FD9A83AC}"/>
    <cellStyle name="Normal 4 2 5 4 2 3" xfId="7524" xr:uid="{A7CC768B-0CCE-49A9-9364-F7134DCED5F6}"/>
    <cellStyle name="Normal 4 2 5 4 3" xfId="9614" xr:uid="{3597FC8B-768B-4B22-9482-7079AC986B4C}"/>
    <cellStyle name="Normal 4 2 5 4 4" xfId="5434" xr:uid="{CF82A670-1221-4342-9B7C-605039424EA1}"/>
    <cellStyle name="Normal 4 2 5 5" xfId="2297" xr:uid="{8A2B0CCB-0320-42FE-9C1D-7C4927DA027F}"/>
    <cellStyle name="Normal 4 2 5 5 2" xfId="10659" xr:uid="{44BEDF62-DAF1-47EF-AF36-2E931FC62F76}"/>
    <cellStyle name="Normal 4 2 5 5 3" xfId="6479" xr:uid="{AB79F6AC-74E9-4E7C-9A45-1C3A0722E30C}"/>
    <cellStyle name="Normal 4 2 5 6" xfId="8569" xr:uid="{1A0803B8-8F7C-45DB-99FF-6965F09B17DE}"/>
    <cellStyle name="Normal 4 2 5 7" xfId="4389" xr:uid="{336C223E-E92E-4A2A-920A-ADE8E89DC113}"/>
    <cellStyle name="Normal 4 2 6" xfId="331" xr:uid="{B3A2446B-0AF6-432F-B7A9-F536B27C37C5}"/>
    <cellStyle name="Normal 4 2 6 2" xfId="853" xr:uid="{E52732DD-1568-42C8-97D9-8C832B31020F}"/>
    <cellStyle name="Normal 4 2 6 2 2" xfId="1900" xr:uid="{993D1E6C-B068-4D82-A974-08B3B0AFF1D6}"/>
    <cellStyle name="Normal 4 2 6 2 2 2" xfId="3990" xr:uid="{00393B07-AFEE-4058-A58E-9FC574BED54C}"/>
    <cellStyle name="Normal 4 2 6 2 2 2 2" xfId="12352" xr:uid="{BCDABC34-C274-4A6E-A31D-BC35D6E1FB65}"/>
    <cellStyle name="Normal 4 2 6 2 2 2 3" xfId="8172" xr:uid="{F1815051-D497-4719-97F4-9A31767B502D}"/>
    <cellStyle name="Normal 4 2 6 2 2 3" xfId="10262" xr:uid="{9774F104-6D75-4110-9FCE-5FF3EEDA2360}"/>
    <cellStyle name="Normal 4 2 6 2 2 4" xfId="6082" xr:uid="{392667EF-8AD4-4288-A469-EBAADB55C697}"/>
    <cellStyle name="Normal 4 2 6 2 3" xfId="2945" xr:uid="{2D8B7FDD-1179-437C-9D78-FF538504A6CD}"/>
    <cellStyle name="Normal 4 2 6 2 3 2" xfId="11307" xr:uid="{35279513-A947-4AFC-B27E-B9633AD6E0CD}"/>
    <cellStyle name="Normal 4 2 6 2 3 3" xfId="7127" xr:uid="{468B59EE-C1BF-4A93-96CE-8EFF08DE5218}"/>
    <cellStyle name="Normal 4 2 6 2 4" xfId="9217" xr:uid="{AB6ACBBC-D13B-4F37-ABEF-B3335E31F55D}"/>
    <cellStyle name="Normal 4 2 6 2 5" xfId="5037" xr:uid="{5D9E1146-CD5D-4CB7-BCF8-94DEB7353A0C}"/>
    <cellStyle name="Normal 4 2 6 3" xfId="1380" xr:uid="{7091330C-1A11-4C62-A21C-46A01AF7A2ED}"/>
    <cellStyle name="Normal 4 2 6 3 2" xfId="3470" xr:uid="{5DA138E1-B3C7-4696-B4E8-2FFB92D8C5FE}"/>
    <cellStyle name="Normal 4 2 6 3 2 2" xfId="11832" xr:uid="{D188604B-9620-4706-AFC8-948A8FA32949}"/>
    <cellStyle name="Normal 4 2 6 3 2 3" xfId="7652" xr:uid="{994A6760-50B1-4AE9-A57A-2F727D15F9D4}"/>
    <cellStyle name="Normal 4 2 6 3 3" xfId="9742" xr:uid="{CE2F485B-FBC8-410C-A7E2-77407AD9F65B}"/>
    <cellStyle name="Normal 4 2 6 3 4" xfId="5562" xr:uid="{D7D35DA5-694F-4693-996B-809DF57DB80A}"/>
    <cellStyle name="Normal 4 2 6 4" xfId="2425" xr:uid="{F4D9ABB5-87E6-480C-9AC6-8040152838B9}"/>
    <cellStyle name="Normal 4 2 6 4 2" xfId="10787" xr:uid="{4AB11F18-CA73-4343-B292-2E81C039CAEB}"/>
    <cellStyle name="Normal 4 2 6 4 3" xfId="6607" xr:uid="{62C6BC91-2D0C-4121-9643-99C2A25CFFAA}"/>
    <cellStyle name="Normal 4 2 6 5" xfId="8697" xr:uid="{84989E2A-9FC5-45AB-88FF-29A85B7D462E}"/>
    <cellStyle name="Normal 4 2 6 6" xfId="4517" xr:uid="{3296936E-71DE-448D-AADE-0DEEE6873E17}"/>
    <cellStyle name="Normal 4 2 7" xfId="597" xr:uid="{69DD1BD0-0CC5-4BCA-8E41-B8E6BD929AEC}"/>
    <cellStyle name="Normal 4 2 7 2" xfId="1644" xr:uid="{DED89C0C-CBA4-4E40-B399-4A927C785CE4}"/>
    <cellStyle name="Normal 4 2 7 2 2" xfId="3734" xr:uid="{01DEABA5-F9A6-4599-A0C8-5FA35C6B069C}"/>
    <cellStyle name="Normal 4 2 7 2 2 2" xfId="12096" xr:uid="{384FD3F2-4134-40AF-8E64-39A97252C523}"/>
    <cellStyle name="Normal 4 2 7 2 2 3" xfId="7916" xr:uid="{ABA7B0CB-D876-4FE8-9E41-279D1C0FAACE}"/>
    <cellStyle name="Normal 4 2 7 2 3" xfId="10006" xr:uid="{B2C3B487-2754-4EF0-ACB2-D4D4583DBABF}"/>
    <cellStyle name="Normal 4 2 7 2 4" xfId="5826" xr:uid="{4923A149-F7C8-491D-8910-FA41D194A4BF}"/>
    <cellStyle name="Normal 4 2 7 3" xfId="2689" xr:uid="{586BD2B9-891C-4092-8BBF-0B93134BB240}"/>
    <cellStyle name="Normal 4 2 7 3 2" xfId="11051" xr:uid="{A04A34A4-14BE-428B-8DB7-0D33B520819C}"/>
    <cellStyle name="Normal 4 2 7 3 3" xfId="6871" xr:uid="{9F7F3884-BFB7-4AE0-99FE-F4A3127323E2}"/>
    <cellStyle name="Normal 4 2 7 4" xfId="8961" xr:uid="{57A0DDF5-692B-4D62-8D31-9D1A4A44FCC4}"/>
    <cellStyle name="Normal 4 2 7 5" xfId="4781" xr:uid="{D5BE0BF7-8570-481D-A2CB-D836D1BF5DD5}"/>
    <cellStyle name="Normal 4 2 8" xfId="1124" xr:uid="{505D8F91-EE9F-409C-9BBB-C57A622DC313}"/>
    <cellStyle name="Normal 4 2 8 2" xfId="3214" xr:uid="{F61750E2-BC06-4891-A679-7FA942FC5FB0}"/>
    <cellStyle name="Normal 4 2 8 2 2" xfId="11576" xr:uid="{85B1AD2F-4360-4AD6-A96C-A16E27F50EF0}"/>
    <cellStyle name="Normal 4 2 8 2 3" xfId="7396" xr:uid="{2692CCFB-44B8-4A9D-B6D2-658471B7856F}"/>
    <cellStyle name="Normal 4 2 8 3" xfId="9486" xr:uid="{D6A03933-E866-4AA5-A096-6EF5D34B3E41}"/>
    <cellStyle name="Normal 4 2 8 4" xfId="5306" xr:uid="{1B93DCEC-D127-4143-8C6F-DC97954F8A55}"/>
    <cellStyle name="Normal 4 2 9" xfId="2169" xr:uid="{A74D315E-5A2D-4A18-9B7E-C1C0916F209C}"/>
    <cellStyle name="Normal 4 2 9 2" xfId="10531" xr:uid="{19BC7739-A967-4D43-8DED-BEDBBE4ACE93}"/>
    <cellStyle name="Normal 4 2 9 3" xfId="6351" xr:uid="{90A67EE9-51CC-4241-B6B9-A5B41B986C09}"/>
    <cellStyle name="Normal 4 3" xfId="80" xr:uid="{E2FFA57F-10E0-4959-96A6-41801CB64191}"/>
    <cellStyle name="Normal 4 3 10" xfId="4269" xr:uid="{DD59A4D7-6809-49EE-B950-B4FE57E18728}"/>
    <cellStyle name="Normal 4 3 2" xfId="113" xr:uid="{2091A206-EBC1-498F-B86E-9D1D54B6D22B}"/>
    <cellStyle name="Normal 4 3 2 2" xfId="178" xr:uid="{584BD5D0-6D69-4095-BEB5-FFF9A009EAB9}"/>
    <cellStyle name="Normal 4 3 2 2 2" xfId="307" xr:uid="{F7599146-2023-4A24-B74A-B194BEF221CF}"/>
    <cellStyle name="Normal 4 3 2 2 2 2" xfId="563" xr:uid="{F8B4347C-0C75-4352-A287-66D7637A0C99}"/>
    <cellStyle name="Normal 4 3 2 2 2 2 2" xfId="1085" xr:uid="{26399C79-4766-4133-9F86-D003B6BC93CB}"/>
    <cellStyle name="Normal 4 3 2 2 2 2 2 2" xfId="2132" xr:uid="{8AA3861B-06B0-4CD5-9085-EC56F8EC9AB1}"/>
    <cellStyle name="Normal 4 3 2 2 2 2 2 2 2" xfId="4222" xr:uid="{3E050068-27F3-4A21-966F-3FAAD3784E04}"/>
    <cellStyle name="Normal 4 3 2 2 2 2 2 2 2 2" xfId="12584" xr:uid="{E405E7EF-C896-45B1-BCE2-86055EA0D1EF}"/>
    <cellStyle name="Normal 4 3 2 2 2 2 2 2 2 3" xfId="8404" xr:uid="{FBF4EEE3-039B-4C9A-9D9C-8285BFDBB299}"/>
    <cellStyle name="Normal 4 3 2 2 2 2 2 2 3" xfId="10494" xr:uid="{0C94AF1D-DD8F-4EC9-8588-D127B2CFCA00}"/>
    <cellStyle name="Normal 4 3 2 2 2 2 2 2 4" xfId="6314" xr:uid="{5A54A1A9-20AF-4008-A70E-EF7438A24C1B}"/>
    <cellStyle name="Normal 4 3 2 2 2 2 2 3" xfId="3177" xr:uid="{13C6EC1F-5EDA-4BD6-9740-E0392493765A}"/>
    <cellStyle name="Normal 4 3 2 2 2 2 2 3 2" xfId="11539" xr:uid="{2DA0D108-B57C-4DF0-B2E1-06DDCD7E566A}"/>
    <cellStyle name="Normal 4 3 2 2 2 2 2 3 3" xfId="7359" xr:uid="{3B67ACE9-EF2B-4650-977C-4335054FB190}"/>
    <cellStyle name="Normal 4 3 2 2 2 2 2 4" xfId="9449" xr:uid="{8699D6DE-6404-4E00-8A9D-EEE41C9EC7AC}"/>
    <cellStyle name="Normal 4 3 2 2 2 2 2 5" xfId="5269" xr:uid="{325CE352-7EF4-4E93-A5BF-FF41C0AAA81D}"/>
    <cellStyle name="Normal 4 3 2 2 2 2 3" xfId="1612" xr:uid="{FE08C59C-4574-4778-8B74-3E641A13933D}"/>
    <cellStyle name="Normal 4 3 2 2 2 2 3 2" xfId="3702" xr:uid="{2986C983-1775-43D5-96CB-1D6158B8A1DA}"/>
    <cellStyle name="Normal 4 3 2 2 2 2 3 2 2" xfId="12064" xr:uid="{C46CD092-6F7E-474D-BC0E-8C831F460029}"/>
    <cellStyle name="Normal 4 3 2 2 2 2 3 2 3" xfId="7884" xr:uid="{7C1F004A-A0E7-4C6F-8F7C-D6FD6ECDA871}"/>
    <cellStyle name="Normal 4 3 2 2 2 2 3 3" xfId="9974" xr:uid="{757A1538-8DF7-4F10-B32C-521E10F1AD4F}"/>
    <cellStyle name="Normal 4 3 2 2 2 2 3 4" xfId="5794" xr:uid="{9A1185C3-315D-4F0E-A392-6CACB69041CD}"/>
    <cellStyle name="Normal 4 3 2 2 2 2 4" xfId="2657" xr:uid="{F54FA5C5-DD07-475E-A8AE-FC0AA0EB3ACA}"/>
    <cellStyle name="Normal 4 3 2 2 2 2 4 2" xfId="11019" xr:uid="{C62CA328-278D-40FB-8982-2E40F384C764}"/>
    <cellStyle name="Normal 4 3 2 2 2 2 4 3" xfId="6839" xr:uid="{C582E2FE-011E-4E07-B370-E68D3CE5C65D}"/>
    <cellStyle name="Normal 4 3 2 2 2 2 5" xfId="8929" xr:uid="{0405B782-8D14-4B5B-8BFE-D58C92E45627}"/>
    <cellStyle name="Normal 4 3 2 2 2 2 6" xfId="4749" xr:uid="{10AE9C08-88F4-46C4-A52A-3C5B8FE6BB1A}"/>
    <cellStyle name="Normal 4 3 2 2 2 3" xfId="829" xr:uid="{53815799-4156-4D1E-92D4-E4C71FBC069C}"/>
    <cellStyle name="Normal 4 3 2 2 2 3 2" xfId="1876" xr:uid="{29708F09-3C3D-43BB-A938-6A79123CA189}"/>
    <cellStyle name="Normal 4 3 2 2 2 3 2 2" xfId="3966" xr:uid="{1615FFCE-0CF2-4EDC-8BBF-1B746AAF4F26}"/>
    <cellStyle name="Normal 4 3 2 2 2 3 2 2 2" xfId="12328" xr:uid="{7FE5E39A-8161-4DE6-A2F6-1443005434D1}"/>
    <cellStyle name="Normal 4 3 2 2 2 3 2 2 3" xfId="8148" xr:uid="{A38B5B7B-F2D3-4207-BB5D-80347404A751}"/>
    <cellStyle name="Normal 4 3 2 2 2 3 2 3" xfId="10238" xr:uid="{0F59E467-F661-4E49-B46C-7604E834789B}"/>
    <cellStyle name="Normal 4 3 2 2 2 3 2 4" xfId="6058" xr:uid="{DCBBF803-4558-419B-BF95-F0CDB273FBC1}"/>
    <cellStyle name="Normal 4 3 2 2 2 3 3" xfId="2921" xr:uid="{447A130A-6CCC-40BD-B3BC-6FCED9FF2616}"/>
    <cellStyle name="Normal 4 3 2 2 2 3 3 2" xfId="11283" xr:uid="{A3671E4C-10AA-4723-93A9-1D78DAD1484E}"/>
    <cellStyle name="Normal 4 3 2 2 2 3 3 3" xfId="7103" xr:uid="{447E5B3A-4419-4CC4-89E7-CBA20E1D6608}"/>
    <cellStyle name="Normal 4 3 2 2 2 3 4" xfId="9193" xr:uid="{570A0607-794B-4184-9F66-EE6E8800560E}"/>
    <cellStyle name="Normal 4 3 2 2 2 3 5" xfId="5013" xr:uid="{0861A46C-EA2C-46FE-B3DA-40A5A585E164}"/>
    <cellStyle name="Normal 4 3 2 2 2 4" xfId="1356" xr:uid="{E1F4E87D-D506-435A-9767-0892446F6647}"/>
    <cellStyle name="Normal 4 3 2 2 2 4 2" xfId="3446" xr:uid="{B1FB32DC-0E98-42A8-A4FE-9AC8B41E7D4E}"/>
    <cellStyle name="Normal 4 3 2 2 2 4 2 2" xfId="11808" xr:uid="{994AA904-A020-4809-9ECF-A40199FF39B5}"/>
    <cellStyle name="Normal 4 3 2 2 2 4 2 3" xfId="7628" xr:uid="{D69B5A59-B92A-4A05-B0D4-8B6435CCC549}"/>
    <cellStyle name="Normal 4 3 2 2 2 4 3" xfId="9718" xr:uid="{B12026A9-1735-4FC9-A45E-4EEA549B2F77}"/>
    <cellStyle name="Normal 4 3 2 2 2 4 4" xfId="5538" xr:uid="{5AA1216F-051B-4112-9F52-2DD96E5792BC}"/>
    <cellStyle name="Normal 4 3 2 2 2 5" xfId="2401" xr:uid="{7950207F-B768-4368-A956-A01E48C2CFAB}"/>
    <cellStyle name="Normal 4 3 2 2 2 5 2" xfId="10763" xr:uid="{B2D4DDA7-E0C2-4232-9127-ECE501C5734A}"/>
    <cellStyle name="Normal 4 3 2 2 2 5 3" xfId="6583" xr:uid="{BE4F8EB1-C1CE-4ECA-A86A-9EFD36C15CA9}"/>
    <cellStyle name="Normal 4 3 2 2 2 6" xfId="8673" xr:uid="{745C1F93-F884-40BA-8A6F-D7996EC86DE1}"/>
    <cellStyle name="Normal 4 3 2 2 2 7" xfId="4493" xr:uid="{5D3273E1-BE40-4998-B3E6-B40282C90198}"/>
    <cellStyle name="Normal 4 3 2 2 3" xfId="435" xr:uid="{B93CFB08-FB67-4354-B3AD-2A9D3525E86F}"/>
    <cellStyle name="Normal 4 3 2 2 3 2" xfId="957" xr:uid="{D32FF552-CD8C-46C8-B9CF-8818FD6426B7}"/>
    <cellStyle name="Normal 4 3 2 2 3 2 2" xfId="2004" xr:uid="{49A49EFA-4E4B-47C2-87FC-D29273CFEC8D}"/>
    <cellStyle name="Normal 4 3 2 2 3 2 2 2" xfId="4094" xr:uid="{66E1D648-97F1-4068-8BF3-A688395A620D}"/>
    <cellStyle name="Normal 4 3 2 2 3 2 2 2 2" xfId="12456" xr:uid="{EEBED48F-2852-4430-80A6-2658C8713716}"/>
    <cellStyle name="Normal 4 3 2 2 3 2 2 2 3" xfId="8276" xr:uid="{3066D515-6F92-401A-9428-45BF8148D699}"/>
    <cellStyle name="Normal 4 3 2 2 3 2 2 3" xfId="10366" xr:uid="{F4426BE3-B926-4545-8BAF-8BEF032209C7}"/>
    <cellStyle name="Normal 4 3 2 2 3 2 2 4" xfId="6186" xr:uid="{9DF7360D-9B10-44B7-AC72-4B0F8C2F7C95}"/>
    <cellStyle name="Normal 4 3 2 2 3 2 3" xfId="3049" xr:uid="{92B84DBA-9423-4166-922B-D52AC68E40AD}"/>
    <cellStyle name="Normal 4 3 2 2 3 2 3 2" xfId="11411" xr:uid="{8CD46A98-DBCA-4C7C-BB73-A6E3E0D9193D}"/>
    <cellStyle name="Normal 4 3 2 2 3 2 3 3" xfId="7231" xr:uid="{A3041670-1DB9-4B7A-9BD7-1430406740E4}"/>
    <cellStyle name="Normal 4 3 2 2 3 2 4" xfId="9321" xr:uid="{D8EEE058-E3A1-48D4-8C23-4A4E6E90C453}"/>
    <cellStyle name="Normal 4 3 2 2 3 2 5" xfId="5141" xr:uid="{A082CAF6-6F2C-4EBF-812D-AD191242FBCD}"/>
    <cellStyle name="Normal 4 3 2 2 3 3" xfId="1484" xr:uid="{36E490CC-9563-4648-8352-907CA8B44AA3}"/>
    <cellStyle name="Normal 4 3 2 2 3 3 2" xfId="3574" xr:uid="{7A5977F1-CF2E-44BB-984A-FBDE71D5A25C}"/>
    <cellStyle name="Normal 4 3 2 2 3 3 2 2" xfId="11936" xr:uid="{BF3C7A62-85A8-4197-9BA9-9A652024E977}"/>
    <cellStyle name="Normal 4 3 2 2 3 3 2 3" xfId="7756" xr:uid="{6DA4F8A8-4AD7-4027-905A-EEB2F7885F46}"/>
    <cellStyle name="Normal 4 3 2 2 3 3 3" xfId="9846" xr:uid="{6E5CE7B0-4892-4C1C-A153-DA026248456D}"/>
    <cellStyle name="Normal 4 3 2 2 3 3 4" xfId="5666" xr:uid="{BF0E21F9-232C-4A75-B886-DB72D0B36279}"/>
    <cellStyle name="Normal 4 3 2 2 3 4" xfId="2529" xr:uid="{5EB747AE-EAB3-412A-939C-01EB1EF7EE4B}"/>
    <cellStyle name="Normal 4 3 2 2 3 4 2" xfId="10891" xr:uid="{EEA045EE-E9E2-4133-9AD4-956ACFB5FBDE}"/>
    <cellStyle name="Normal 4 3 2 2 3 4 3" xfId="6711" xr:uid="{659146FB-9DC3-48AD-86A7-53E2E5FE91C7}"/>
    <cellStyle name="Normal 4 3 2 2 3 5" xfId="8801" xr:uid="{038AC766-1C87-47E9-9A0D-FE5E89A2EE08}"/>
    <cellStyle name="Normal 4 3 2 2 3 6" xfId="4621" xr:uid="{C4A0E0AE-4373-4669-8416-572BEF376E32}"/>
    <cellStyle name="Normal 4 3 2 2 4" xfId="701" xr:uid="{09BABF32-F855-4C83-B726-690B682308E2}"/>
    <cellStyle name="Normal 4 3 2 2 4 2" xfId="1748" xr:uid="{600AA8FA-7968-469E-B7DB-6F8412549CA6}"/>
    <cellStyle name="Normal 4 3 2 2 4 2 2" xfId="3838" xr:uid="{5C3FC0D8-8DB2-49A6-8708-8DD4432E642A}"/>
    <cellStyle name="Normal 4 3 2 2 4 2 2 2" xfId="12200" xr:uid="{0AB0E32F-82AF-4285-A633-3D9C2E8505EF}"/>
    <cellStyle name="Normal 4 3 2 2 4 2 2 3" xfId="8020" xr:uid="{82E30544-CF3F-459D-ADE7-808442AA6513}"/>
    <cellStyle name="Normal 4 3 2 2 4 2 3" xfId="10110" xr:uid="{1C8C5607-1E80-4B3A-B55E-81D5E5B26FC5}"/>
    <cellStyle name="Normal 4 3 2 2 4 2 4" xfId="5930" xr:uid="{53809829-2945-47DB-8840-BDE99254660E}"/>
    <cellStyle name="Normal 4 3 2 2 4 3" xfId="2793" xr:uid="{16BB0943-4D04-471D-AB4B-05307DC00F5F}"/>
    <cellStyle name="Normal 4 3 2 2 4 3 2" xfId="11155" xr:uid="{C1D3A273-9B1D-442E-A9D3-536E44DA8B11}"/>
    <cellStyle name="Normal 4 3 2 2 4 3 3" xfId="6975" xr:uid="{C078DF20-6669-499B-AC3D-BB40C1DEF32F}"/>
    <cellStyle name="Normal 4 3 2 2 4 4" xfId="9065" xr:uid="{E3A0C9FF-A610-4486-849D-863AB488A0FB}"/>
    <cellStyle name="Normal 4 3 2 2 4 5" xfId="4885" xr:uid="{79038FFF-3201-4275-97BE-04CE704C5F73}"/>
    <cellStyle name="Normal 4 3 2 2 5" xfId="1228" xr:uid="{286DD500-17C1-47C6-9390-C07466192F12}"/>
    <cellStyle name="Normal 4 3 2 2 5 2" xfId="3318" xr:uid="{55F7ADA6-F030-4447-9E0F-7EBFC5A0FF4E}"/>
    <cellStyle name="Normal 4 3 2 2 5 2 2" xfId="11680" xr:uid="{FC8C23F1-E492-46AD-B976-9FA6A8EE8F9D}"/>
    <cellStyle name="Normal 4 3 2 2 5 2 3" xfId="7500" xr:uid="{52962F70-D248-4140-A998-3D2D0D719ECC}"/>
    <cellStyle name="Normal 4 3 2 2 5 3" xfId="9590" xr:uid="{9CF628E9-3034-4652-8656-3AB8D2788E0D}"/>
    <cellStyle name="Normal 4 3 2 2 5 4" xfId="5410" xr:uid="{FA4F7699-4D3D-4278-B294-F97E48D5518E}"/>
    <cellStyle name="Normal 4 3 2 2 6" xfId="2273" xr:uid="{99A9C6FC-0882-42BB-A832-553E1F8BAD89}"/>
    <cellStyle name="Normal 4 3 2 2 6 2" xfId="10635" xr:uid="{95F79B62-E1DA-4D87-82B1-C0C3B862B215}"/>
    <cellStyle name="Normal 4 3 2 2 6 3" xfId="6455" xr:uid="{54A1F45F-8290-402E-8844-75FE749E0EFA}"/>
    <cellStyle name="Normal 4 3 2 2 7" xfId="8545" xr:uid="{CD03443D-B228-4987-B816-A393F5AF6EEA}"/>
    <cellStyle name="Normal 4 3 2 2 8" xfId="4365" xr:uid="{E5AF1E21-72E1-4BFB-B3EA-A670C96A8471}"/>
    <cellStyle name="Normal 4 3 2 3" xfId="243" xr:uid="{3C935DE3-E223-43E6-887D-571AD590311C}"/>
    <cellStyle name="Normal 4 3 2 3 2" xfId="499" xr:uid="{C1BBF7DB-B15B-4A1C-B583-03E06F1638F3}"/>
    <cellStyle name="Normal 4 3 2 3 2 2" xfId="1021" xr:uid="{DCFE6468-F8BF-4780-A323-ADBBE3B0FD66}"/>
    <cellStyle name="Normal 4 3 2 3 2 2 2" xfId="2068" xr:uid="{97DB5029-CFF7-411D-9F66-81D5A6A665FF}"/>
    <cellStyle name="Normal 4 3 2 3 2 2 2 2" xfId="4158" xr:uid="{6B75ABCB-B474-40D4-B58F-F0052AC832C2}"/>
    <cellStyle name="Normal 4 3 2 3 2 2 2 2 2" xfId="12520" xr:uid="{8518F37C-A982-41D0-9C09-A3207A6C4E64}"/>
    <cellStyle name="Normal 4 3 2 3 2 2 2 2 3" xfId="8340" xr:uid="{1913CE39-E41D-4809-BF97-C13FAFB74268}"/>
    <cellStyle name="Normal 4 3 2 3 2 2 2 3" xfId="10430" xr:uid="{02E26DF6-1152-48E5-BF4D-6CFA7FCA874E}"/>
    <cellStyle name="Normal 4 3 2 3 2 2 2 4" xfId="6250" xr:uid="{3FE60265-8F6B-44ED-A00D-B84DB10755C5}"/>
    <cellStyle name="Normal 4 3 2 3 2 2 3" xfId="3113" xr:uid="{B9BAE346-95E4-4B98-888B-3047D7ACF7DE}"/>
    <cellStyle name="Normal 4 3 2 3 2 2 3 2" xfId="11475" xr:uid="{F35965C6-D9D0-467F-A378-84828A8DE773}"/>
    <cellStyle name="Normal 4 3 2 3 2 2 3 3" xfId="7295" xr:uid="{CB536646-E1F8-4BAA-B81B-0E3DD614C633}"/>
    <cellStyle name="Normal 4 3 2 3 2 2 4" xfId="9385" xr:uid="{C53AACFB-5BAE-4FD1-89F8-5A729F51FCC6}"/>
    <cellStyle name="Normal 4 3 2 3 2 2 5" xfId="5205" xr:uid="{0C523C0C-83C8-401A-B14F-B122E82C1F4C}"/>
    <cellStyle name="Normal 4 3 2 3 2 3" xfId="1548" xr:uid="{CC0DFE5F-388A-401B-8691-2F3276D9BC4D}"/>
    <cellStyle name="Normal 4 3 2 3 2 3 2" xfId="3638" xr:uid="{B514DC5F-64BC-4AC9-AFB7-D113D4EB1ED6}"/>
    <cellStyle name="Normal 4 3 2 3 2 3 2 2" xfId="12000" xr:uid="{C89BD834-8C81-410C-9F9D-5C32ADB13179}"/>
    <cellStyle name="Normal 4 3 2 3 2 3 2 3" xfId="7820" xr:uid="{B6F1CA36-95DE-411C-B193-B9722FDEE1F6}"/>
    <cellStyle name="Normal 4 3 2 3 2 3 3" xfId="9910" xr:uid="{9683D94F-A688-4A56-82B6-D0399A4606F3}"/>
    <cellStyle name="Normal 4 3 2 3 2 3 4" xfId="5730" xr:uid="{C6E0F64B-F75D-44BC-B56A-5C2111F75255}"/>
    <cellStyle name="Normal 4 3 2 3 2 4" xfId="2593" xr:uid="{F468927B-8A80-42D6-8C2C-D20A4D983470}"/>
    <cellStyle name="Normal 4 3 2 3 2 4 2" xfId="10955" xr:uid="{467AD215-F7A4-4202-8A81-14A269BAAD1A}"/>
    <cellStyle name="Normal 4 3 2 3 2 4 3" xfId="6775" xr:uid="{87F14857-90A0-4A71-B802-C314873D4C42}"/>
    <cellStyle name="Normal 4 3 2 3 2 5" xfId="8865" xr:uid="{0F16ABA6-C571-4C29-8DB0-A0A1517C10B2}"/>
    <cellStyle name="Normal 4 3 2 3 2 6" xfId="4685" xr:uid="{E4BB832A-A76D-4C40-BC80-673605F8AA07}"/>
    <cellStyle name="Normal 4 3 2 3 3" xfId="765" xr:uid="{DEE0DF83-3EE3-4BC0-888A-AC7A3EC34967}"/>
    <cellStyle name="Normal 4 3 2 3 3 2" xfId="1812" xr:uid="{84F781CD-5739-426B-9C14-EC6FCE07F852}"/>
    <cellStyle name="Normal 4 3 2 3 3 2 2" xfId="3902" xr:uid="{D7511F1F-3CD8-4D02-B14F-5B5E101A3931}"/>
    <cellStyle name="Normal 4 3 2 3 3 2 2 2" xfId="12264" xr:uid="{658AA511-E865-472B-9516-0BD8B9644B7C}"/>
    <cellStyle name="Normal 4 3 2 3 3 2 2 3" xfId="8084" xr:uid="{C366BE48-FCFA-47DA-89D8-D2F3402D2372}"/>
    <cellStyle name="Normal 4 3 2 3 3 2 3" xfId="10174" xr:uid="{4E31EC57-6F22-443F-93C7-601555AC3517}"/>
    <cellStyle name="Normal 4 3 2 3 3 2 4" xfId="5994" xr:uid="{9A374760-B205-4D79-AFD3-D8BDB136BB8A}"/>
    <cellStyle name="Normal 4 3 2 3 3 3" xfId="2857" xr:uid="{BF4AAE55-E09C-4DDE-AF31-4A267F5E6C9C}"/>
    <cellStyle name="Normal 4 3 2 3 3 3 2" xfId="11219" xr:uid="{FCADB98F-71CD-42D8-996B-FCFD9C08BB73}"/>
    <cellStyle name="Normal 4 3 2 3 3 3 3" xfId="7039" xr:uid="{2602E078-3F54-425A-A275-AFF20EDF076A}"/>
    <cellStyle name="Normal 4 3 2 3 3 4" xfId="9129" xr:uid="{2E155D7E-D176-4317-81F7-D73AD2FABA77}"/>
    <cellStyle name="Normal 4 3 2 3 3 5" xfId="4949" xr:uid="{6E65D2F8-409E-4E35-B2E5-CEAC439829B6}"/>
    <cellStyle name="Normal 4 3 2 3 4" xfId="1292" xr:uid="{98FA517B-5642-460F-927C-1B2C5337CA4D}"/>
    <cellStyle name="Normal 4 3 2 3 4 2" xfId="3382" xr:uid="{11611142-DB72-4393-9C00-BD59D6F90FE3}"/>
    <cellStyle name="Normal 4 3 2 3 4 2 2" xfId="11744" xr:uid="{A246A5FA-9760-41FE-B630-83B4428131F7}"/>
    <cellStyle name="Normal 4 3 2 3 4 2 3" xfId="7564" xr:uid="{D6CB0D3E-994F-47BB-94DC-60CADE8AFCF3}"/>
    <cellStyle name="Normal 4 3 2 3 4 3" xfId="9654" xr:uid="{4CCECC50-E56B-42A3-8F37-8F706CDD15C4}"/>
    <cellStyle name="Normal 4 3 2 3 4 4" xfId="5474" xr:uid="{3370DC40-62FA-40AE-99BC-3E146148FE08}"/>
    <cellStyle name="Normal 4 3 2 3 5" xfId="2337" xr:uid="{CE5BD57F-62F7-4EF9-8C6F-D1D3BCFE8119}"/>
    <cellStyle name="Normal 4 3 2 3 5 2" xfId="10699" xr:uid="{4553D041-7D73-4B09-83AB-3F60F80201B8}"/>
    <cellStyle name="Normal 4 3 2 3 5 3" xfId="6519" xr:uid="{F5F57D08-0F12-4134-810D-9727CF688899}"/>
    <cellStyle name="Normal 4 3 2 3 6" xfId="8609" xr:uid="{09D79BB7-E241-4458-91AE-0213DF7B1EA5}"/>
    <cellStyle name="Normal 4 3 2 3 7" xfId="4429" xr:uid="{75431B90-8456-47AC-88C3-06744C4D0A0A}"/>
    <cellStyle name="Normal 4 3 2 4" xfId="371" xr:uid="{032B6FD2-D629-45C8-A5EC-20A84CCDA95C}"/>
    <cellStyle name="Normal 4 3 2 4 2" xfId="893" xr:uid="{9A59A1C1-67F9-4F4E-BFB0-9D8BA027EAC9}"/>
    <cellStyle name="Normal 4 3 2 4 2 2" xfId="1940" xr:uid="{099DA552-5053-4553-ADAB-FAAB9E7460C3}"/>
    <cellStyle name="Normal 4 3 2 4 2 2 2" xfId="4030" xr:uid="{C8384AA2-37DC-4BAF-B30D-94111DE5FDD3}"/>
    <cellStyle name="Normal 4 3 2 4 2 2 2 2" xfId="12392" xr:uid="{6B20E866-02A1-4E26-B6BA-48E7E669AD8E}"/>
    <cellStyle name="Normal 4 3 2 4 2 2 2 3" xfId="8212" xr:uid="{C7A4846F-2BF3-414A-AC68-E8878A455DD5}"/>
    <cellStyle name="Normal 4 3 2 4 2 2 3" xfId="10302" xr:uid="{813F43F8-C1C3-49A8-BACF-60A6D3873504}"/>
    <cellStyle name="Normal 4 3 2 4 2 2 4" xfId="6122" xr:uid="{86A53BD1-45FB-4C05-B4B5-C80E4021FF0B}"/>
    <cellStyle name="Normal 4 3 2 4 2 3" xfId="2985" xr:uid="{887F4446-5C13-4BBA-AEA9-E39E790528C2}"/>
    <cellStyle name="Normal 4 3 2 4 2 3 2" xfId="11347" xr:uid="{B4F8466B-BEBD-4AB2-92C8-06FC4D2865CD}"/>
    <cellStyle name="Normal 4 3 2 4 2 3 3" xfId="7167" xr:uid="{FD32DA4E-52DA-49CD-A55C-5229C5A2BA28}"/>
    <cellStyle name="Normal 4 3 2 4 2 4" xfId="9257" xr:uid="{B67CB00A-5D49-41F0-9748-12F7AB916EF4}"/>
    <cellStyle name="Normal 4 3 2 4 2 5" xfId="5077" xr:uid="{9705ECE2-1D37-47C8-A3F6-9D4AFFA116A7}"/>
    <cellStyle name="Normal 4 3 2 4 3" xfId="1420" xr:uid="{A70A38DC-7945-40D6-BE1D-945607A0B9D0}"/>
    <cellStyle name="Normal 4 3 2 4 3 2" xfId="3510" xr:uid="{1F0D800B-9EF8-48C4-A9F7-79DAE7B9A9CC}"/>
    <cellStyle name="Normal 4 3 2 4 3 2 2" xfId="11872" xr:uid="{2C986523-DA7A-4C71-8D12-7DA0BD9A4C70}"/>
    <cellStyle name="Normal 4 3 2 4 3 2 3" xfId="7692" xr:uid="{B8A402EE-F8E2-4429-B65C-59933E8FB400}"/>
    <cellStyle name="Normal 4 3 2 4 3 3" xfId="9782" xr:uid="{448BF0EA-941A-4D38-83CB-49B036D5E15E}"/>
    <cellStyle name="Normal 4 3 2 4 3 4" xfId="5602" xr:uid="{71E27133-1467-422A-B75D-DA24F028B370}"/>
    <cellStyle name="Normal 4 3 2 4 4" xfId="2465" xr:uid="{EC4EB66E-D744-47EE-8B1D-7A0DF0214BEB}"/>
    <cellStyle name="Normal 4 3 2 4 4 2" xfId="10827" xr:uid="{8301F223-0674-40DD-8264-BD92DE210876}"/>
    <cellStyle name="Normal 4 3 2 4 4 3" xfId="6647" xr:uid="{8D667449-1657-49BF-A1B9-841AF4BFDC49}"/>
    <cellStyle name="Normal 4 3 2 4 5" xfId="8737" xr:uid="{3FE66CCA-3DEC-49EE-9B2E-E70B70C08E96}"/>
    <cellStyle name="Normal 4 3 2 4 6" xfId="4557" xr:uid="{1517CEC5-384D-44E7-864A-FFE605F99014}"/>
    <cellStyle name="Normal 4 3 2 5" xfId="637" xr:uid="{6628594D-F7CC-44E2-9D21-7FE258218256}"/>
    <cellStyle name="Normal 4 3 2 5 2" xfId="1684" xr:uid="{F13ED0F0-5E1E-45CC-A617-649845A5C036}"/>
    <cellStyle name="Normal 4 3 2 5 2 2" xfId="3774" xr:uid="{454924DD-02A6-4AC1-A2CF-5D3135B73C4E}"/>
    <cellStyle name="Normal 4 3 2 5 2 2 2" xfId="12136" xr:uid="{8F9E2276-44E1-4BB7-9E1C-A10D862635DE}"/>
    <cellStyle name="Normal 4 3 2 5 2 2 3" xfId="7956" xr:uid="{DC1100D4-A7B8-4391-9F18-CB9DBC4ACCA1}"/>
    <cellStyle name="Normal 4 3 2 5 2 3" xfId="10046" xr:uid="{015CB792-B137-4D82-9BD5-32BB61FC7E08}"/>
    <cellStyle name="Normal 4 3 2 5 2 4" xfId="5866" xr:uid="{10D1B2D1-3326-42DE-ABCD-CA5D23C4C39F}"/>
    <cellStyle name="Normal 4 3 2 5 3" xfId="2729" xr:uid="{B51339FF-4F10-4DF6-AC24-6A7019183093}"/>
    <cellStyle name="Normal 4 3 2 5 3 2" xfId="11091" xr:uid="{F28F5D45-BA6B-4CE7-8122-FC7F252E319A}"/>
    <cellStyle name="Normal 4 3 2 5 3 3" xfId="6911" xr:uid="{2536F311-9132-4531-854C-DE99F98B34F3}"/>
    <cellStyle name="Normal 4 3 2 5 4" xfId="9001" xr:uid="{162FBA32-B63B-455D-AB5E-863F724C45E6}"/>
    <cellStyle name="Normal 4 3 2 5 5" xfId="4821" xr:uid="{E5C2D21B-2818-4A08-A907-386B7C4554EA}"/>
    <cellStyle name="Normal 4 3 2 6" xfId="1164" xr:uid="{8E894764-ABB9-4364-8CFB-ECE82E125125}"/>
    <cellStyle name="Normal 4 3 2 6 2" xfId="3254" xr:uid="{401FC84C-4F44-4158-8834-75F11AE18F2C}"/>
    <cellStyle name="Normal 4 3 2 6 2 2" xfId="11616" xr:uid="{8EA6CFB8-805D-4E51-9AE9-130D5338559D}"/>
    <cellStyle name="Normal 4 3 2 6 2 3" xfId="7436" xr:uid="{480F3CBE-C3F7-4ED6-952C-AC078789D782}"/>
    <cellStyle name="Normal 4 3 2 6 3" xfId="9526" xr:uid="{C3DDD001-D325-4373-82AB-2F902594E6B1}"/>
    <cellStyle name="Normal 4 3 2 6 4" xfId="5346" xr:uid="{7C28FFEC-83A6-4A41-9E1C-9F2518FBD67C}"/>
    <cellStyle name="Normal 4 3 2 7" xfId="2209" xr:uid="{9133B7B1-9423-457B-8BE7-9D6F822DB803}"/>
    <cellStyle name="Normal 4 3 2 7 2" xfId="10571" xr:uid="{B91BACC3-B4E0-45B2-8A19-DFA5ADE3B948}"/>
    <cellStyle name="Normal 4 3 2 7 3" xfId="6391" xr:uid="{E1883D1B-73E0-4B8E-AFCF-494B225DADF8}"/>
    <cellStyle name="Normal 4 3 2 8" xfId="8481" xr:uid="{52684C19-62AA-4CDD-9BF9-BD230B6645FF}"/>
    <cellStyle name="Normal 4 3 2 9" xfId="4301" xr:uid="{4909348E-941D-4094-87D5-F94A8CA31700}"/>
    <cellStyle name="Normal 4 3 3" xfId="146" xr:uid="{5B501124-5F81-4BB6-B8D5-4B4496B38E4E}"/>
    <cellStyle name="Normal 4 3 3 2" xfId="275" xr:uid="{3D30DE5E-7788-401E-933F-28FD805E7CE2}"/>
    <cellStyle name="Normal 4 3 3 2 2" xfId="531" xr:uid="{F3B5697B-15DE-484D-9864-04BAA72FADD7}"/>
    <cellStyle name="Normal 4 3 3 2 2 2" xfId="1053" xr:uid="{E7D52B4F-B993-4983-972A-88257BDE3525}"/>
    <cellStyle name="Normal 4 3 3 2 2 2 2" xfId="2100" xr:uid="{9A50997D-BD75-4E3A-97D4-20E6A0B6353B}"/>
    <cellStyle name="Normal 4 3 3 2 2 2 2 2" xfId="4190" xr:uid="{13ACF9DF-E911-429C-A487-163D66D6BA8A}"/>
    <cellStyle name="Normal 4 3 3 2 2 2 2 2 2" xfId="12552" xr:uid="{F7FE4FEB-3AE8-4D1B-ACE7-3F2A6A0AF713}"/>
    <cellStyle name="Normal 4 3 3 2 2 2 2 2 3" xfId="8372" xr:uid="{06412B16-19F3-4898-AA9C-D9F4F1FE81AD}"/>
    <cellStyle name="Normal 4 3 3 2 2 2 2 3" xfId="10462" xr:uid="{2AC25B3A-B978-4CD9-B8DB-09803D7F23BF}"/>
    <cellStyle name="Normal 4 3 3 2 2 2 2 4" xfId="6282" xr:uid="{B46DF664-1DF6-4C41-9A7F-537B2CA49488}"/>
    <cellStyle name="Normal 4 3 3 2 2 2 3" xfId="3145" xr:uid="{BF45F991-DA85-488A-981B-88933045DDED}"/>
    <cellStyle name="Normal 4 3 3 2 2 2 3 2" xfId="11507" xr:uid="{D03D9C52-2E89-448E-94D8-8111EC44C6E1}"/>
    <cellStyle name="Normal 4 3 3 2 2 2 3 3" xfId="7327" xr:uid="{FF27A49E-3BAE-4E95-B90A-930856542AEC}"/>
    <cellStyle name="Normal 4 3 3 2 2 2 4" xfId="9417" xr:uid="{2DA2368D-56DB-4D91-9BC3-3FE63A5A3B90}"/>
    <cellStyle name="Normal 4 3 3 2 2 2 5" xfId="5237" xr:uid="{A419BA15-1D05-4FBA-9889-028B55FE6613}"/>
    <cellStyle name="Normal 4 3 3 2 2 3" xfId="1580" xr:uid="{AB0527C8-CAEA-4EC4-958D-128CB3D4E0BC}"/>
    <cellStyle name="Normal 4 3 3 2 2 3 2" xfId="3670" xr:uid="{EB8119E3-37B8-4DF0-9BC3-CAD6A9AD18C4}"/>
    <cellStyle name="Normal 4 3 3 2 2 3 2 2" xfId="12032" xr:uid="{B9099C48-C1D5-43EC-831E-DF547EC557ED}"/>
    <cellStyle name="Normal 4 3 3 2 2 3 2 3" xfId="7852" xr:uid="{4D24E23A-52C8-432E-8EB6-73DB6D7538B9}"/>
    <cellStyle name="Normal 4 3 3 2 2 3 3" xfId="9942" xr:uid="{9FD526F4-C8E1-483B-95BA-EC6FF6042EE3}"/>
    <cellStyle name="Normal 4 3 3 2 2 3 4" xfId="5762" xr:uid="{52511A7E-3D32-49A6-A563-66949AB47944}"/>
    <cellStyle name="Normal 4 3 3 2 2 4" xfId="2625" xr:uid="{E6E826A7-A5FC-485D-B49C-667AC8AA832E}"/>
    <cellStyle name="Normal 4 3 3 2 2 4 2" xfId="10987" xr:uid="{102C336D-8023-4CC1-B981-60D6D70A6242}"/>
    <cellStyle name="Normal 4 3 3 2 2 4 3" xfId="6807" xr:uid="{2319B6FE-D7BA-4572-AFC2-8C74B5958089}"/>
    <cellStyle name="Normal 4 3 3 2 2 5" xfId="8897" xr:uid="{0ED5A60E-3C76-44C1-8064-25B227C5FA09}"/>
    <cellStyle name="Normal 4 3 3 2 2 6" xfId="4717" xr:uid="{EA024518-0579-4141-81F1-CD1DD0705488}"/>
    <cellStyle name="Normal 4 3 3 2 3" xfId="797" xr:uid="{1FC303E2-8FAA-467A-B07B-1D1987C6DF19}"/>
    <cellStyle name="Normal 4 3 3 2 3 2" xfId="1844" xr:uid="{045155C8-113E-442F-A340-7FD2EA6378CF}"/>
    <cellStyle name="Normal 4 3 3 2 3 2 2" xfId="3934" xr:uid="{EB7744D5-6766-4914-A5F0-2A9896C98000}"/>
    <cellStyle name="Normal 4 3 3 2 3 2 2 2" xfId="12296" xr:uid="{35E37C29-6573-466A-B6BF-0E069337C723}"/>
    <cellStyle name="Normal 4 3 3 2 3 2 2 3" xfId="8116" xr:uid="{E9BD163E-F4EF-4627-9526-E0D01D0AB326}"/>
    <cellStyle name="Normal 4 3 3 2 3 2 3" xfId="10206" xr:uid="{E1EF091F-E29B-4F21-AA56-99B64EBCDBA7}"/>
    <cellStyle name="Normal 4 3 3 2 3 2 4" xfId="6026" xr:uid="{73F7D276-3EE7-417B-A121-30D6F93BA5FA}"/>
    <cellStyle name="Normal 4 3 3 2 3 3" xfId="2889" xr:uid="{57CF298C-9239-4859-83B0-BECF30B0F597}"/>
    <cellStyle name="Normal 4 3 3 2 3 3 2" xfId="11251" xr:uid="{2E835ECD-D124-4DA8-A3AF-28C4BDCDCD0B}"/>
    <cellStyle name="Normal 4 3 3 2 3 3 3" xfId="7071" xr:uid="{E59E3AC3-C409-486E-9CBA-E4339B9D9657}"/>
    <cellStyle name="Normal 4 3 3 2 3 4" xfId="9161" xr:uid="{6E152538-9A85-4132-9188-C6E40C3F9626}"/>
    <cellStyle name="Normal 4 3 3 2 3 5" xfId="4981" xr:uid="{C5E44ED7-CD31-458D-828F-FFE7DA26AB5A}"/>
    <cellStyle name="Normal 4 3 3 2 4" xfId="1324" xr:uid="{E555CED4-E7EE-4659-9B93-8EE6492C23B9}"/>
    <cellStyle name="Normal 4 3 3 2 4 2" xfId="3414" xr:uid="{A6365FBB-4B2C-4CE5-8D12-25F0B4C683DF}"/>
    <cellStyle name="Normal 4 3 3 2 4 2 2" xfId="11776" xr:uid="{2A093441-7FF8-486F-8BDD-BD5C5BF1CC52}"/>
    <cellStyle name="Normal 4 3 3 2 4 2 3" xfId="7596" xr:uid="{FB651789-FD82-454C-AA16-6A76020606AE}"/>
    <cellStyle name="Normal 4 3 3 2 4 3" xfId="9686" xr:uid="{912ACD13-04A7-4339-983E-81A274492089}"/>
    <cellStyle name="Normal 4 3 3 2 4 4" xfId="5506" xr:uid="{391A6104-2B4F-4769-8611-771D34DC51B5}"/>
    <cellStyle name="Normal 4 3 3 2 5" xfId="2369" xr:uid="{A0CDAE4C-4CE3-43C1-8FB1-74AB1E48B761}"/>
    <cellStyle name="Normal 4 3 3 2 5 2" xfId="10731" xr:uid="{AB3B5538-B223-40B0-A44D-03AEAFB602C5}"/>
    <cellStyle name="Normal 4 3 3 2 5 3" xfId="6551" xr:uid="{610CBD6D-58AA-4D6B-9DD5-603EC065711A}"/>
    <cellStyle name="Normal 4 3 3 2 6" xfId="8641" xr:uid="{B46062C2-D5EB-4029-8B79-BD375F986BF0}"/>
    <cellStyle name="Normal 4 3 3 2 7" xfId="4461" xr:uid="{8E534986-E4AF-4BFD-BBCA-7D4EDED043FF}"/>
    <cellStyle name="Normal 4 3 3 3" xfId="403" xr:uid="{2A050E9D-4CFB-4780-805D-7F0F581C7BC5}"/>
    <cellStyle name="Normal 4 3 3 3 2" xfId="925" xr:uid="{FB35903D-A9E9-4D5B-B4A7-058776C75334}"/>
    <cellStyle name="Normal 4 3 3 3 2 2" xfId="1972" xr:uid="{2AB70968-91BC-4BF0-BAB8-B42BFFF2DB7A}"/>
    <cellStyle name="Normal 4 3 3 3 2 2 2" xfId="4062" xr:uid="{C874CDB6-9DD9-4A52-B5AD-F0E1E767D489}"/>
    <cellStyle name="Normal 4 3 3 3 2 2 2 2" xfId="12424" xr:uid="{77571DD8-84EE-4419-9E76-F662DC8DC9E2}"/>
    <cellStyle name="Normal 4 3 3 3 2 2 2 3" xfId="8244" xr:uid="{B12FB7C2-7893-406B-8E62-11E69797D9C9}"/>
    <cellStyle name="Normal 4 3 3 3 2 2 3" xfId="10334" xr:uid="{557C2484-D561-4624-AC44-FD5313CED6A2}"/>
    <cellStyle name="Normal 4 3 3 3 2 2 4" xfId="6154" xr:uid="{53493C6E-539A-4959-AC5A-972FF8009616}"/>
    <cellStyle name="Normal 4 3 3 3 2 3" xfId="3017" xr:uid="{05DF3F9C-9121-49E1-9B56-F45DFF4FD6F4}"/>
    <cellStyle name="Normal 4 3 3 3 2 3 2" xfId="11379" xr:uid="{CC33224D-559E-4FAB-9D32-4FDEA05BB9B2}"/>
    <cellStyle name="Normal 4 3 3 3 2 3 3" xfId="7199" xr:uid="{960B66B9-9442-4373-9CA9-BB202B17AB62}"/>
    <cellStyle name="Normal 4 3 3 3 2 4" xfId="9289" xr:uid="{10CF962D-9E27-442B-AA87-E16E962BFB30}"/>
    <cellStyle name="Normal 4 3 3 3 2 5" xfId="5109" xr:uid="{4DD7A9A5-07A8-4053-B33C-2DA5E7AEB6EC}"/>
    <cellStyle name="Normal 4 3 3 3 3" xfId="1452" xr:uid="{76C14B25-E242-41D7-BE2F-0D4169455818}"/>
    <cellStyle name="Normal 4 3 3 3 3 2" xfId="3542" xr:uid="{7645E37D-8DD1-40DF-9F5F-AF986130AA34}"/>
    <cellStyle name="Normal 4 3 3 3 3 2 2" xfId="11904" xr:uid="{E52A0082-8B64-445B-9456-77C94611453D}"/>
    <cellStyle name="Normal 4 3 3 3 3 2 3" xfId="7724" xr:uid="{3B7882ED-F47C-422A-AE8C-166B995AB8E8}"/>
    <cellStyle name="Normal 4 3 3 3 3 3" xfId="9814" xr:uid="{4209BC10-2829-4CA4-A8B6-01B85551B3A6}"/>
    <cellStyle name="Normal 4 3 3 3 3 4" xfId="5634" xr:uid="{66E6565A-D4A9-4586-8293-607BCEAD5204}"/>
    <cellStyle name="Normal 4 3 3 3 4" xfId="2497" xr:uid="{912E035C-4729-4D62-8D92-984BB010B511}"/>
    <cellStyle name="Normal 4 3 3 3 4 2" xfId="10859" xr:uid="{830E8712-EB4E-417D-862F-E6E491CC83EC}"/>
    <cellStyle name="Normal 4 3 3 3 4 3" xfId="6679" xr:uid="{89B73E05-B98F-48F6-97C9-F4D1F078AF46}"/>
    <cellStyle name="Normal 4 3 3 3 5" xfId="8769" xr:uid="{E2A1B517-C8B6-4FEE-ACDD-D8B5BD6E46DA}"/>
    <cellStyle name="Normal 4 3 3 3 6" xfId="4589" xr:uid="{56289A41-634A-4B96-94CC-4E47EB464ECC}"/>
    <cellStyle name="Normal 4 3 3 4" xfId="669" xr:uid="{A88434EB-9923-44F7-949C-9B67F611EE88}"/>
    <cellStyle name="Normal 4 3 3 4 2" xfId="1716" xr:uid="{82129446-EAF7-44B9-990E-E93035C29479}"/>
    <cellStyle name="Normal 4 3 3 4 2 2" xfId="3806" xr:uid="{207EBDF8-C055-4FB3-B4A2-1A1700BDB197}"/>
    <cellStyle name="Normal 4 3 3 4 2 2 2" xfId="12168" xr:uid="{1A6D45BF-E047-4061-9990-0B341C21FEF9}"/>
    <cellStyle name="Normal 4 3 3 4 2 2 3" xfId="7988" xr:uid="{EFDA9904-3E1A-4058-B8AC-24309273708E}"/>
    <cellStyle name="Normal 4 3 3 4 2 3" xfId="10078" xr:uid="{8FE91307-DAF3-48F9-ADAC-512313D8117F}"/>
    <cellStyle name="Normal 4 3 3 4 2 4" xfId="5898" xr:uid="{8BB38C26-C1F9-4970-9CC6-AC8AE10634FB}"/>
    <cellStyle name="Normal 4 3 3 4 3" xfId="2761" xr:uid="{07A57A07-CDB7-415A-AE40-560D14423305}"/>
    <cellStyle name="Normal 4 3 3 4 3 2" xfId="11123" xr:uid="{32B847FC-024C-4EB2-950D-DED8E414CB06}"/>
    <cellStyle name="Normal 4 3 3 4 3 3" xfId="6943" xr:uid="{E865786A-656A-4D22-A436-5EB37879BB0F}"/>
    <cellStyle name="Normal 4 3 3 4 4" xfId="9033" xr:uid="{EA68F591-A73F-42E6-AE63-B78F18254F4A}"/>
    <cellStyle name="Normal 4 3 3 4 5" xfId="4853" xr:uid="{3CF29B07-70E3-477E-84DE-B2DD9773AB3D}"/>
    <cellStyle name="Normal 4 3 3 5" xfId="1196" xr:uid="{6241BC7C-C277-4E9E-870C-B9F7648B74C4}"/>
    <cellStyle name="Normal 4 3 3 5 2" xfId="3286" xr:uid="{E39CDAB9-DB86-4B4E-A659-012BB5CD08DD}"/>
    <cellStyle name="Normal 4 3 3 5 2 2" xfId="11648" xr:uid="{30C6141F-8F22-4833-89CF-62053660C7B9}"/>
    <cellStyle name="Normal 4 3 3 5 2 3" xfId="7468" xr:uid="{33FC0672-9B87-445B-ABC1-D515354FBBBB}"/>
    <cellStyle name="Normal 4 3 3 5 3" xfId="9558" xr:uid="{D0778ABE-C77E-47F4-B381-37AC4B579079}"/>
    <cellStyle name="Normal 4 3 3 5 4" xfId="5378" xr:uid="{2354FF10-20DB-4939-8693-2BE90DF10876}"/>
    <cellStyle name="Normal 4 3 3 6" xfId="2241" xr:uid="{AA38889E-E8AB-4AC6-BFE4-B919D75E332F}"/>
    <cellStyle name="Normal 4 3 3 6 2" xfId="10603" xr:uid="{11A376EE-1921-479E-9F20-F1FFF5421417}"/>
    <cellStyle name="Normal 4 3 3 6 3" xfId="6423" xr:uid="{1E8340E6-72D8-48B5-85FE-699EB00F0064}"/>
    <cellStyle name="Normal 4 3 3 7" xfId="8513" xr:uid="{28607600-B84B-43CA-8F98-FC22ED0D88DD}"/>
    <cellStyle name="Normal 4 3 3 8" xfId="4333" xr:uid="{6A714B32-03E3-4573-9DD9-6C9406557A46}"/>
    <cellStyle name="Normal 4 3 4" xfId="211" xr:uid="{CFD91436-F6CF-478B-9AE8-D9BF05526A76}"/>
    <cellStyle name="Normal 4 3 4 2" xfId="467" xr:uid="{C7457363-92A8-47FC-9B49-7787237E34E9}"/>
    <cellStyle name="Normal 4 3 4 2 2" xfId="989" xr:uid="{38B82D65-AD88-4D96-A1B7-04E53C15AD94}"/>
    <cellStyle name="Normal 4 3 4 2 2 2" xfId="2036" xr:uid="{EAD0F55E-4A47-46CD-80B9-95E0C583FD77}"/>
    <cellStyle name="Normal 4 3 4 2 2 2 2" xfId="4126" xr:uid="{B2DACAD0-1639-4FDB-A376-AC7FE868C11D}"/>
    <cellStyle name="Normal 4 3 4 2 2 2 2 2" xfId="12488" xr:uid="{C2066168-606F-424C-9B4B-BE5032AFBEA6}"/>
    <cellStyle name="Normal 4 3 4 2 2 2 2 3" xfId="8308" xr:uid="{A471B704-B0FA-4297-8FD8-8DCCA4628ADC}"/>
    <cellStyle name="Normal 4 3 4 2 2 2 3" xfId="10398" xr:uid="{EE75089F-17D9-4D81-AF72-0DD8F90F16E0}"/>
    <cellStyle name="Normal 4 3 4 2 2 2 4" xfId="6218" xr:uid="{D8D39E95-E0EB-48BA-9655-2B5B61D95954}"/>
    <cellStyle name="Normal 4 3 4 2 2 3" xfId="3081" xr:uid="{B56E7FB8-33E2-4D23-A2C8-FC8176D8E652}"/>
    <cellStyle name="Normal 4 3 4 2 2 3 2" xfId="11443" xr:uid="{8BE09305-AC6D-402C-903F-AB6320626120}"/>
    <cellStyle name="Normal 4 3 4 2 2 3 3" xfId="7263" xr:uid="{CD438730-3627-4809-A4B8-984EFE992EE9}"/>
    <cellStyle name="Normal 4 3 4 2 2 4" xfId="9353" xr:uid="{B8D5446F-B439-4941-A479-D3DD2F10B83C}"/>
    <cellStyle name="Normal 4 3 4 2 2 5" xfId="5173" xr:uid="{34EAD2CC-3952-4BB2-A9E1-2DA39FA5C709}"/>
    <cellStyle name="Normal 4 3 4 2 3" xfId="1516" xr:uid="{4255A3D4-91EF-4B22-8D39-FFDEA52FFDAF}"/>
    <cellStyle name="Normal 4 3 4 2 3 2" xfId="3606" xr:uid="{9E8D4519-3114-4DE1-A7E5-E7B62CE6B815}"/>
    <cellStyle name="Normal 4 3 4 2 3 2 2" xfId="11968" xr:uid="{BF483136-AB27-4F48-9BD7-A75258AD684C}"/>
    <cellStyle name="Normal 4 3 4 2 3 2 3" xfId="7788" xr:uid="{9B0DA64B-7C52-4C66-A483-DAD8B2AD9994}"/>
    <cellStyle name="Normal 4 3 4 2 3 3" xfId="9878" xr:uid="{5493A916-B6BF-48AB-8003-B5DE99A39475}"/>
    <cellStyle name="Normal 4 3 4 2 3 4" xfId="5698" xr:uid="{31B857D8-34F9-404E-8A7F-ABD74D3C0309}"/>
    <cellStyle name="Normal 4 3 4 2 4" xfId="2561" xr:uid="{59CAA170-6F4C-4D8F-8555-C550336EEF1B}"/>
    <cellStyle name="Normal 4 3 4 2 4 2" xfId="10923" xr:uid="{15155D97-9D72-44FD-B98F-517F9F827209}"/>
    <cellStyle name="Normal 4 3 4 2 4 3" xfId="6743" xr:uid="{A7AE6421-F9BC-4B6F-B52C-BBEA8CA0A0D3}"/>
    <cellStyle name="Normal 4 3 4 2 5" xfId="8833" xr:uid="{9853CA73-2FD1-43A3-B1CF-D32DB24833EE}"/>
    <cellStyle name="Normal 4 3 4 2 6" xfId="4653" xr:uid="{304FE633-ACB2-4D7C-9A3E-8AFE94155135}"/>
    <cellStyle name="Normal 4 3 4 3" xfId="733" xr:uid="{CC09BB82-78EE-4D68-8769-11E65E1CEC2B}"/>
    <cellStyle name="Normal 4 3 4 3 2" xfId="1780" xr:uid="{02AEA858-206C-4E2C-A6A5-147AA45F751C}"/>
    <cellStyle name="Normal 4 3 4 3 2 2" xfId="3870" xr:uid="{0D4B3331-A0D0-4CE1-BC59-73FF078190FF}"/>
    <cellStyle name="Normal 4 3 4 3 2 2 2" xfId="12232" xr:uid="{C3BAAE30-549B-406A-AE7C-FF607A787148}"/>
    <cellStyle name="Normal 4 3 4 3 2 2 3" xfId="8052" xr:uid="{AB81D5EB-34EA-4905-9E14-4B23BCA289FD}"/>
    <cellStyle name="Normal 4 3 4 3 2 3" xfId="10142" xr:uid="{019AE8B8-1709-4F47-A23E-2DF7DE961AB1}"/>
    <cellStyle name="Normal 4 3 4 3 2 4" xfId="5962" xr:uid="{A1000335-9168-47D8-9CD7-CD8472FE19AF}"/>
    <cellStyle name="Normal 4 3 4 3 3" xfId="2825" xr:uid="{CB36CEBB-EE7B-433E-8CD1-E6075F3DBD7F}"/>
    <cellStyle name="Normal 4 3 4 3 3 2" xfId="11187" xr:uid="{52CC7A32-423C-44D1-A1A4-DAFF31997302}"/>
    <cellStyle name="Normal 4 3 4 3 3 3" xfId="7007" xr:uid="{D1412D93-F2D0-4671-A251-D1846C2E7A41}"/>
    <cellStyle name="Normal 4 3 4 3 4" xfId="9097" xr:uid="{5CE50775-3923-45DF-92F5-DFC7A2A87C96}"/>
    <cellStyle name="Normal 4 3 4 3 5" xfId="4917" xr:uid="{521AB2F4-440D-4CA9-976C-FCAFBA96691E}"/>
    <cellStyle name="Normal 4 3 4 4" xfId="1260" xr:uid="{80433E7C-35BC-4DE5-B7EF-2A935A211CFA}"/>
    <cellStyle name="Normal 4 3 4 4 2" xfId="3350" xr:uid="{3A14CE9A-1104-4CC9-BCD6-5793F028F468}"/>
    <cellStyle name="Normal 4 3 4 4 2 2" xfId="11712" xr:uid="{B6D5ACD1-341B-49EE-B9E6-99F04ACB3C25}"/>
    <cellStyle name="Normal 4 3 4 4 2 3" xfId="7532" xr:uid="{5BEFCD97-CB2B-49A6-9783-5FB9AEC84BFD}"/>
    <cellStyle name="Normal 4 3 4 4 3" xfId="9622" xr:uid="{FF572D8C-D0D7-4406-9A10-42FA14526CC5}"/>
    <cellStyle name="Normal 4 3 4 4 4" xfId="5442" xr:uid="{1E9470B1-D9AD-4D9F-8991-A7BF1B868233}"/>
    <cellStyle name="Normal 4 3 4 5" xfId="2305" xr:uid="{BB1503AB-47FE-4817-A775-303C5F7E14F6}"/>
    <cellStyle name="Normal 4 3 4 5 2" xfId="10667" xr:uid="{1AE437C7-B059-4BA8-A2B4-1240EE0065B5}"/>
    <cellStyle name="Normal 4 3 4 5 3" xfId="6487" xr:uid="{64FB5685-67D1-45DB-B477-302560FBA32A}"/>
    <cellStyle name="Normal 4 3 4 6" xfId="8577" xr:uid="{00175A20-F3D0-4ECE-A26B-FA775B634211}"/>
    <cellStyle name="Normal 4 3 4 7" xfId="4397" xr:uid="{C2FFC04A-9CDB-4FED-B626-265363F9F046}"/>
    <cellStyle name="Normal 4 3 5" xfId="339" xr:uid="{FAAC9CB2-E6D7-468D-8BFA-E953257CC7AA}"/>
    <cellStyle name="Normal 4 3 5 2" xfId="861" xr:uid="{6AE772E3-492A-47BF-8420-3851D1FD2B1A}"/>
    <cellStyle name="Normal 4 3 5 2 2" xfId="1908" xr:uid="{07F9CBB1-0E0F-41F3-BB9A-A185F94CC2F1}"/>
    <cellStyle name="Normal 4 3 5 2 2 2" xfId="3998" xr:uid="{09A513D2-E19A-4F73-88A5-C0C31697A5A4}"/>
    <cellStyle name="Normal 4 3 5 2 2 2 2" xfId="12360" xr:uid="{9D312804-51E7-4D26-8E64-5F1E181E48CE}"/>
    <cellStyle name="Normal 4 3 5 2 2 2 3" xfId="8180" xr:uid="{131272B7-98BE-4A98-8FC3-17F2CF5E1C65}"/>
    <cellStyle name="Normal 4 3 5 2 2 3" xfId="10270" xr:uid="{30BDA2AF-D739-40FD-A0D7-99E61155E45B}"/>
    <cellStyle name="Normal 4 3 5 2 2 4" xfId="6090" xr:uid="{A925A6FA-08D5-40FB-B80F-0D8ED35D4F1C}"/>
    <cellStyle name="Normal 4 3 5 2 3" xfId="2953" xr:uid="{28A45390-CE82-4B99-8E3A-7D1569AD4521}"/>
    <cellStyle name="Normal 4 3 5 2 3 2" xfId="11315" xr:uid="{7C7FEA93-8420-432B-8BAA-E4FDF8F9FC38}"/>
    <cellStyle name="Normal 4 3 5 2 3 3" xfId="7135" xr:uid="{F7D66C2A-3C54-40B3-80D3-222E5D2CB9F2}"/>
    <cellStyle name="Normal 4 3 5 2 4" xfId="9225" xr:uid="{70D2FDFB-F730-4E45-A293-EF4D11D57E25}"/>
    <cellStyle name="Normal 4 3 5 2 5" xfId="5045" xr:uid="{1E299950-BB65-4D7C-96AB-943CB8F024E1}"/>
    <cellStyle name="Normal 4 3 5 3" xfId="1388" xr:uid="{98E07F3C-686E-402B-8977-FBA64679A453}"/>
    <cellStyle name="Normal 4 3 5 3 2" xfId="3478" xr:uid="{383172B9-5E26-4229-A2B0-C72741A56483}"/>
    <cellStyle name="Normal 4 3 5 3 2 2" xfId="11840" xr:uid="{FC07D1D8-5701-4D6D-8715-D38BE90FC95E}"/>
    <cellStyle name="Normal 4 3 5 3 2 3" xfId="7660" xr:uid="{30B19CB8-F8AD-4DFA-BB54-A5E730F1C415}"/>
    <cellStyle name="Normal 4 3 5 3 3" xfId="9750" xr:uid="{E2DCB813-EC3B-435B-B25E-6FE4192B19A9}"/>
    <cellStyle name="Normal 4 3 5 3 4" xfId="5570" xr:uid="{823D4E82-A49C-4522-985C-2B618F99F6CC}"/>
    <cellStyle name="Normal 4 3 5 4" xfId="2433" xr:uid="{24BF82DC-BC77-4E16-BA1A-3837CE77F1CB}"/>
    <cellStyle name="Normal 4 3 5 4 2" xfId="10795" xr:uid="{B633CC8F-B749-4576-9143-C4A31D03CB4E}"/>
    <cellStyle name="Normal 4 3 5 4 3" xfId="6615" xr:uid="{7F0BA715-BC09-4F53-99A0-5D80BD870A96}"/>
    <cellStyle name="Normal 4 3 5 5" xfId="8705" xr:uid="{1778A1A7-9219-4F7B-A906-E13A013AB33B}"/>
    <cellStyle name="Normal 4 3 5 6" xfId="4525" xr:uid="{2DB00F31-75F4-43E2-8D48-B0B803FE5ECE}"/>
    <cellStyle name="Normal 4 3 6" xfId="605" xr:uid="{3F551CBE-CA03-427B-9A2C-87649D56E3B3}"/>
    <cellStyle name="Normal 4 3 6 2" xfId="1652" xr:uid="{5E60DDDC-785D-4A5E-89DA-CB619946E113}"/>
    <cellStyle name="Normal 4 3 6 2 2" xfId="3742" xr:uid="{B01BD38B-9608-47B1-9C9E-3DDFABB2844F}"/>
    <cellStyle name="Normal 4 3 6 2 2 2" xfId="12104" xr:uid="{7ADD973A-4FD8-401F-9FB2-CB6D332F83D4}"/>
    <cellStyle name="Normal 4 3 6 2 2 3" xfId="7924" xr:uid="{CADBF602-5353-49D5-873E-5E538D68DBD8}"/>
    <cellStyle name="Normal 4 3 6 2 3" xfId="10014" xr:uid="{53ABFC62-AA55-4568-8152-C503EF9BA095}"/>
    <cellStyle name="Normal 4 3 6 2 4" xfId="5834" xr:uid="{D0ADD778-6C8E-4BE7-B2E0-0B33F23A62A6}"/>
    <cellStyle name="Normal 4 3 6 3" xfId="2697" xr:uid="{F81C1624-A1BF-4410-8071-20C6F89F0DCB}"/>
    <cellStyle name="Normal 4 3 6 3 2" xfId="11059" xr:uid="{5D0AC416-05D1-4D45-9FBF-67E0FC4297D4}"/>
    <cellStyle name="Normal 4 3 6 3 3" xfId="6879" xr:uid="{C68D5783-81B4-4779-A932-5DF59849B185}"/>
    <cellStyle name="Normal 4 3 6 4" xfId="8969" xr:uid="{FE01FEEC-0227-44F0-918B-591DEF4554BF}"/>
    <cellStyle name="Normal 4 3 6 5" xfId="4789" xr:uid="{9A6723B1-8FDB-4601-B1BE-33F9FCD90E30}"/>
    <cellStyle name="Normal 4 3 7" xfId="1132" xr:uid="{99807D53-95B7-4B92-9147-EBB585CBB5C0}"/>
    <cellStyle name="Normal 4 3 7 2" xfId="3222" xr:uid="{1A7BEF9B-6A14-4C45-A2AA-8BFDE5485885}"/>
    <cellStyle name="Normal 4 3 7 2 2" xfId="11584" xr:uid="{2B27EE9D-14DA-405B-9FD2-F65574DABC28}"/>
    <cellStyle name="Normal 4 3 7 2 3" xfId="7404" xr:uid="{96439DC5-D8DE-4D4D-A72B-39BCD10443F4}"/>
    <cellStyle name="Normal 4 3 7 3" xfId="9494" xr:uid="{8EDC43D2-A36D-4256-AE23-50E78F4D2940}"/>
    <cellStyle name="Normal 4 3 7 4" xfId="5314" xr:uid="{B0B6807D-39BD-45C0-A6D9-C71F4A4AEA11}"/>
    <cellStyle name="Normal 4 3 8" xfId="2177" xr:uid="{C2A9459B-57DF-4C4F-BC61-6358403651ED}"/>
    <cellStyle name="Normal 4 3 8 2" xfId="10539" xr:uid="{86A60F42-0510-41E6-973B-D5DDC033BB8F}"/>
    <cellStyle name="Normal 4 3 8 3" xfId="6359" xr:uid="{C386B604-C243-4DD8-BC2B-C6C16683FE92}"/>
    <cellStyle name="Normal 4 3 9" xfId="8449" xr:uid="{37381F47-46CC-4E1B-95A5-7D17A418AD27}"/>
    <cellStyle name="Normal 4 4" xfId="97" xr:uid="{6E501E78-5191-41A1-B2F6-9EA84BA72193}"/>
    <cellStyle name="Normal 4 4 2" xfId="162" xr:uid="{B189BC9D-1267-4C35-99D3-DB3EB472558D}"/>
    <cellStyle name="Normal 4 4 2 2" xfId="291" xr:uid="{3CACEF5B-4351-4AC5-8A37-340ECA11C136}"/>
    <cellStyle name="Normal 4 4 2 2 2" xfId="547" xr:uid="{A8AC967E-1BC8-4791-8FDA-1EE4C856C15B}"/>
    <cellStyle name="Normal 4 4 2 2 2 2" xfId="1069" xr:uid="{3B420A49-0367-4070-8AB9-3DB147FD1AE7}"/>
    <cellStyle name="Normal 4 4 2 2 2 2 2" xfId="2116" xr:uid="{26F7654E-104C-4820-B7B6-277E55990F87}"/>
    <cellStyle name="Normal 4 4 2 2 2 2 2 2" xfId="4206" xr:uid="{5B94759F-608B-44C3-B9E6-EC86661C3B54}"/>
    <cellStyle name="Normal 4 4 2 2 2 2 2 2 2" xfId="12568" xr:uid="{14D0F3D6-3DE0-4763-BACF-14A7500F238C}"/>
    <cellStyle name="Normal 4 4 2 2 2 2 2 2 3" xfId="8388" xr:uid="{617004BB-6F0A-4A0B-B9BC-7B73840309DD}"/>
    <cellStyle name="Normal 4 4 2 2 2 2 2 3" xfId="10478" xr:uid="{05934EA3-1E68-4518-9ACF-0991B4134CED}"/>
    <cellStyle name="Normal 4 4 2 2 2 2 2 4" xfId="6298" xr:uid="{96824596-4141-41BC-917E-31A59FF4CB52}"/>
    <cellStyle name="Normal 4 4 2 2 2 2 3" xfId="3161" xr:uid="{88A3B8DB-5BD3-4938-92A5-8027FC6D3B40}"/>
    <cellStyle name="Normal 4 4 2 2 2 2 3 2" xfId="11523" xr:uid="{FFB2241D-09D3-4143-8F92-56835BCDB114}"/>
    <cellStyle name="Normal 4 4 2 2 2 2 3 3" xfId="7343" xr:uid="{BBF7AC27-1324-4A88-A80D-75A407314A3B}"/>
    <cellStyle name="Normal 4 4 2 2 2 2 4" xfId="9433" xr:uid="{91648B38-B66A-4F46-853A-A9307ECD8F49}"/>
    <cellStyle name="Normal 4 4 2 2 2 2 5" xfId="5253" xr:uid="{5BF644E1-7AFC-472F-991D-A814DC49E02E}"/>
    <cellStyle name="Normal 4 4 2 2 2 3" xfId="1596" xr:uid="{D962BA1F-FDD6-4009-88F5-55ECB9561691}"/>
    <cellStyle name="Normal 4 4 2 2 2 3 2" xfId="3686" xr:uid="{2711728E-75D1-4D7E-AD00-CC8E908D8136}"/>
    <cellStyle name="Normal 4 4 2 2 2 3 2 2" xfId="12048" xr:uid="{30E95CE2-093F-47B7-BAFD-3868627D5519}"/>
    <cellStyle name="Normal 4 4 2 2 2 3 2 3" xfId="7868" xr:uid="{696739E8-B536-427D-B587-F8186862B82F}"/>
    <cellStyle name="Normal 4 4 2 2 2 3 3" xfId="9958" xr:uid="{03ECB025-4543-4C1A-889F-6B9BC1EAF407}"/>
    <cellStyle name="Normal 4 4 2 2 2 3 4" xfId="5778" xr:uid="{71D52433-F6E2-4B23-A3FB-E0AB65B17014}"/>
    <cellStyle name="Normal 4 4 2 2 2 4" xfId="2641" xr:uid="{7889E3E9-289C-49BF-BCC9-43F142EC563D}"/>
    <cellStyle name="Normal 4 4 2 2 2 4 2" xfId="11003" xr:uid="{0760A329-9DF3-441A-8F45-1BC658EBE474}"/>
    <cellStyle name="Normal 4 4 2 2 2 4 3" xfId="6823" xr:uid="{A82F76C9-96A8-4858-A052-8C281D402235}"/>
    <cellStyle name="Normal 4 4 2 2 2 5" xfId="8913" xr:uid="{7129E76E-EE46-458E-8A84-CF457B46319D}"/>
    <cellStyle name="Normal 4 4 2 2 2 6" xfId="4733" xr:uid="{9A4B1F8F-1F40-4B85-A88A-6A7B8452A077}"/>
    <cellStyle name="Normal 4 4 2 2 3" xfId="813" xr:uid="{EB5DF791-7CD9-4444-9026-AFF5399F8F7B}"/>
    <cellStyle name="Normal 4 4 2 2 3 2" xfId="1860" xr:uid="{19F6AEB3-A5D1-4280-B21D-2B7E37C8295F}"/>
    <cellStyle name="Normal 4 4 2 2 3 2 2" xfId="3950" xr:uid="{A791EA2E-95B4-4551-B2CB-8E6058302C9D}"/>
    <cellStyle name="Normal 4 4 2 2 3 2 2 2" xfId="12312" xr:uid="{875C244A-A06B-43C9-8F74-F516B04F8DF2}"/>
    <cellStyle name="Normal 4 4 2 2 3 2 2 3" xfId="8132" xr:uid="{2354F7FB-CA88-461F-A07A-5671C65151CB}"/>
    <cellStyle name="Normal 4 4 2 2 3 2 3" xfId="10222" xr:uid="{9769A0E7-0256-4FA3-A377-0603DA96CE2C}"/>
    <cellStyle name="Normal 4 4 2 2 3 2 4" xfId="6042" xr:uid="{ECB10877-587C-4A41-A4EA-0CC4D84FC4F6}"/>
    <cellStyle name="Normal 4 4 2 2 3 3" xfId="2905" xr:uid="{7AD0FFC9-33B7-45B6-B4A5-3B7DD4661593}"/>
    <cellStyle name="Normal 4 4 2 2 3 3 2" xfId="11267" xr:uid="{42AF1BFE-0824-460B-AC20-DD3A6904A4CD}"/>
    <cellStyle name="Normal 4 4 2 2 3 3 3" xfId="7087" xr:uid="{C09A0200-C163-47B4-A431-22B1BD7E7FB7}"/>
    <cellStyle name="Normal 4 4 2 2 3 4" xfId="9177" xr:uid="{17AE6376-793E-4BC5-BC84-E7D698AEB3F0}"/>
    <cellStyle name="Normal 4 4 2 2 3 5" xfId="4997" xr:uid="{1887F42C-956A-4BB0-AEB0-9ED004716AF4}"/>
    <cellStyle name="Normal 4 4 2 2 4" xfId="1340" xr:uid="{5E1C0380-3CFE-425D-A9B6-DC7485A9023A}"/>
    <cellStyle name="Normal 4 4 2 2 4 2" xfId="3430" xr:uid="{7F543FB3-7A9C-4439-AB64-2382D85A4066}"/>
    <cellStyle name="Normal 4 4 2 2 4 2 2" xfId="11792" xr:uid="{C2709445-9EB0-46C2-8F73-B0B9626FAB9C}"/>
    <cellStyle name="Normal 4 4 2 2 4 2 3" xfId="7612" xr:uid="{CDF27E15-3765-4BB8-8053-5B25A06FE1B5}"/>
    <cellStyle name="Normal 4 4 2 2 4 3" xfId="9702" xr:uid="{3AABF1CC-B2DE-460E-A080-C041C130D067}"/>
    <cellStyle name="Normal 4 4 2 2 4 4" xfId="5522" xr:uid="{6051AA68-55E1-45B2-BE7B-BB7F7989BF72}"/>
    <cellStyle name="Normal 4 4 2 2 5" xfId="2385" xr:uid="{1C3DE003-36B3-488D-8960-F72E485C3877}"/>
    <cellStyle name="Normal 4 4 2 2 5 2" xfId="10747" xr:uid="{2BC1FC11-0F39-4859-B73E-60B3E62787BB}"/>
    <cellStyle name="Normal 4 4 2 2 5 3" xfId="6567" xr:uid="{F8127359-3E13-4E1B-99F8-507590B78EF6}"/>
    <cellStyle name="Normal 4 4 2 2 6" xfId="8657" xr:uid="{F6947FAF-F01A-4FD7-841E-BD1348077920}"/>
    <cellStyle name="Normal 4 4 2 2 7" xfId="4477" xr:uid="{075BFD9A-71DD-491E-987D-FC13E085A4DA}"/>
    <cellStyle name="Normal 4 4 2 3" xfId="419" xr:uid="{292888FB-73EB-4B19-9B59-53BF99AE6990}"/>
    <cellStyle name="Normal 4 4 2 3 2" xfId="941" xr:uid="{CF39F0AA-50C4-4BCC-B917-1E1D14B399B2}"/>
    <cellStyle name="Normal 4 4 2 3 2 2" xfId="1988" xr:uid="{9AD6E1ED-A32B-4F92-8CD9-D8F952423ABF}"/>
    <cellStyle name="Normal 4 4 2 3 2 2 2" xfId="4078" xr:uid="{96ABCD23-E8ED-41A8-BFCD-8176B822E1EF}"/>
    <cellStyle name="Normal 4 4 2 3 2 2 2 2" xfId="12440" xr:uid="{E44CB22F-0CF2-4FF9-94F6-990B1F5F5C2A}"/>
    <cellStyle name="Normal 4 4 2 3 2 2 2 3" xfId="8260" xr:uid="{47DC227A-E968-4587-ACD2-1873DE19733D}"/>
    <cellStyle name="Normal 4 4 2 3 2 2 3" xfId="10350" xr:uid="{5E95A5DC-2AF7-414F-8BED-EB774651CF35}"/>
    <cellStyle name="Normal 4 4 2 3 2 2 4" xfId="6170" xr:uid="{87D399B5-8DA4-4902-B753-044D0CA36C93}"/>
    <cellStyle name="Normal 4 4 2 3 2 3" xfId="3033" xr:uid="{DABE8417-8933-4206-9C6A-8111E8F671AE}"/>
    <cellStyle name="Normal 4 4 2 3 2 3 2" xfId="11395" xr:uid="{3B586520-B8AA-4A7B-86EA-C9036290C904}"/>
    <cellStyle name="Normal 4 4 2 3 2 3 3" xfId="7215" xr:uid="{E37CFF7E-C176-4643-9F19-1613A94995A1}"/>
    <cellStyle name="Normal 4 4 2 3 2 4" xfId="9305" xr:uid="{281652C7-07F9-4274-BDE6-156A1295DC67}"/>
    <cellStyle name="Normal 4 4 2 3 2 5" xfId="5125" xr:uid="{7B736052-7F06-45C6-8E77-3D144B633BC2}"/>
    <cellStyle name="Normal 4 4 2 3 3" xfId="1468" xr:uid="{CF57F3FC-FABE-46C8-91B8-FCEBC3527143}"/>
    <cellStyle name="Normal 4 4 2 3 3 2" xfId="3558" xr:uid="{892E6232-7B97-4464-A003-4B243CFA90C6}"/>
    <cellStyle name="Normal 4 4 2 3 3 2 2" xfId="11920" xr:uid="{AA6A6B41-8BA0-492C-ABAB-4E11B166536D}"/>
    <cellStyle name="Normal 4 4 2 3 3 2 3" xfId="7740" xr:uid="{48069D36-C72F-4768-A62B-AECC6DD6FE20}"/>
    <cellStyle name="Normal 4 4 2 3 3 3" xfId="9830" xr:uid="{BDC36B63-A819-46F6-8355-7632291BEC65}"/>
    <cellStyle name="Normal 4 4 2 3 3 4" xfId="5650" xr:uid="{D55A1049-965F-4164-825A-C83296B6EB57}"/>
    <cellStyle name="Normal 4 4 2 3 4" xfId="2513" xr:uid="{3DE26E99-6469-4DC0-992C-A275E322CA03}"/>
    <cellStyle name="Normal 4 4 2 3 4 2" xfId="10875" xr:uid="{1C3F890D-4574-4DAC-858F-167054364DDD}"/>
    <cellStyle name="Normal 4 4 2 3 4 3" xfId="6695" xr:uid="{14747CC6-06DD-432A-8873-C956924E21FC}"/>
    <cellStyle name="Normal 4 4 2 3 5" xfId="8785" xr:uid="{5AC08EEC-30E3-4B97-8CE7-A1756A611A0E}"/>
    <cellStyle name="Normal 4 4 2 3 6" xfId="4605" xr:uid="{75A9385E-B55E-45D9-B68E-03B1D69E3D95}"/>
    <cellStyle name="Normal 4 4 2 4" xfId="685" xr:uid="{69256C34-DD4C-4286-91E4-CB377E50F333}"/>
    <cellStyle name="Normal 4 4 2 4 2" xfId="1732" xr:uid="{AC4403B3-0DF8-4AD5-8A4F-57C1B29BA740}"/>
    <cellStyle name="Normal 4 4 2 4 2 2" xfId="3822" xr:uid="{C963CED6-EA26-4C0A-9B23-95617EEE301B}"/>
    <cellStyle name="Normal 4 4 2 4 2 2 2" xfId="12184" xr:uid="{1A7FC24D-767B-4FA1-B95F-FCD5AFC465DB}"/>
    <cellStyle name="Normal 4 4 2 4 2 2 3" xfId="8004" xr:uid="{A294D547-266D-42A2-A1C2-D5F5E95DCD82}"/>
    <cellStyle name="Normal 4 4 2 4 2 3" xfId="10094" xr:uid="{37037FD1-4BE2-4899-B75E-8E0E862670C1}"/>
    <cellStyle name="Normal 4 4 2 4 2 4" xfId="5914" xr:uid="{2F9CAFA7-E8FB-48DE-8FEC-86A59ECFA3AD}"/>
    <cellStyle name="Normal 4 4 2 4 3" xfId="2777" xr:uid="{580D712B-A460-4462-9ABC-410C2240577B}"/>
    <cellStyle name="Normal 4 4 2 4 3 2" xfId="11139" xr:uid="{FC619FA5-6387-4FD3-99CB-E53F63317E92}"/>
    <cellStyle name="Normal 4 4 2 4 3 3" xfId="6959" xr:uid="{AFF7F9EB-6A0E-4967-B775-A1CD59656E51}"/>
    <cellStyle name="Normal 4 4 2 4 4" xfId="9049" xr:uid="{B44621EE-3858-42FE-93CB-A775678E9FDD}"/>
    <cellStyle name="Normal 4 4 2 4 5" xfId="4869" xr:uid="{2DBA924C-2555-4B86-B828-38D911E35AD7}"/>
    <cellStyle name="Normal 4 4 2 5" xfId="1212" xr:uid="{4C98CF83-4962-49CD-8A22-75DD2C59B589}"/>
    <cellStyle name="Normal 4 4 2 5 2" xfId="3302" xr:uid="{75C24BD5-5508-4816-9903-DE3F03DD1EA2}"/>
    <cellStyle name="Normal 4 4 2 5 2 2" xfId="11664" xr:uid="{0733C737-C786-4743-9108-F6AE2DA2FF0A}"/>
    <cellStyle name="Normal 4 4 2 5 2 3" xfId="7484" xr:uid="{D216E72D-2283-4429-AEF1-0052E642843E}"/>
    <cellStyle name="Normal 4 4 2 5 3" xfId="9574" xr:uid="{D912BFBE-08BE-425C-A135-B627E92BF1AA}"/>
    <cellStyle name="Normal 4 4 2 5 4" xfId="5394" xr:uid="{23EDBD28-E3DC-41B8-A1A3-2E496023108B}"/>
    <cellStyle name="Normal 4 4 2 6" xfId="2257" xr:uid="{D368145A-35DB-4D62-A336-B0FB8A44C801}"/>
    <cellStyle name="Normal 4 4 2 6 2" xfId="10619" xr:uid="{4B5D4340-2E50-4DD4-9BBB-35E7B6F68BBC}"/>
    <cellStyle name="Normal 4 4 2 6 3" xfId="6439" xr:uid="{B391986E-ACE2-4F24-A386-CC48FBE2BD92}"/>
    <cellStyle name="Normal 4 4 2 7" xfId="8529" xr:uid="{500A56B1-4E4D-4C0B-9DB3-0FA486540047}"/>
    <cellStyle name="Normal 4 4 2 8" xfId="4349" xr:uid="{49D27BA4-0BCB-45C6-976D-171B8AA7562D}"/>
    <cellStyle name="Normal 4 4 3" xfId="227" xr:uid="{86436659-A95B-4E65-92F8-35D251CEC01C}"/>
    <cellStyle name="Normal 4 4 3 2" xfId="483" xr:uid="{989A8D7D-CF98-47B6-9679-CC00761BDD1D}"/>
    <cellStyle name="Normal 4 4 3 2 2" xfId="1005" xr:uid="{52D7555E-E47E-458C-80B8-FEB3258906FB}"/>
    <cellStyle name="Normal 4 4 3 2 2 2" xfId="2052" xr:uid="{D041B10B-A5DD-46EE-8EA3-6B0845E1B935}"/>
    <cellStyle name="Normal 4 4 3 2 2 2 2" xfId="4142" xr:uid="{42D93680-2101-4786-A814-FEF90D8B6996}"/>
    <cellStyle name="Normal 4 4 3 2 2 2 2 2" xfId="12504" xr:uid="{9F4ECB07-516A-48A9-A243-0B44500CD33D}"/>
    <cellStyle name="Normal 4 4 3 2 2 2 2 3" xfId="8324" xr:uid="{96B2B4D1-E6FB-4B06-9251-92E036924D26}"/>
    <cellStyle name="Normal 4 4 3 2 2 2 3" xfId="10414" xr:uid="{EB5CC99D-A1E7-4B5B-98C5-6F7A12E3D0AD}"/>
    <cellStyle name="Normal 4 4 3 2 2 2 4" xfId="6234" xr:uid="{804AE8BD-1530-4330-8EDC-E6ABDA548F6F}"/>
    <cellStyle name="Normal 4 4 3 2 2 3" xfId="3097" xr:uid="{2968AB7D-433B-4D1B-9557-C51E7D158BD2}"/>
    <cellStyle name="Normal 4 4 3 2 2 3 2" xfId="11459" xr:uid="{602FB92C-5714-4030-9220-E2B2DAB726E2}"/>
    <cellStyle name="Normal 4 4 3 2 2 3 3" xfId="7279" xr:uid="{A4FC56F7-4CFB-4488-A850-8824CA375AA1}"/>
    <cellStyle name="Normal 4 4 3 2 2 4" xfId="9369" xr:uid="{73D1A760-527A-43E5-B1D6-94DC4FD56E2F}"/>
    <cellStyle name="Normal 4 4 3 2 2 5" xfId="5189" xr:uid="{0039B4F2-3A19-4D80-8819-447E227DE277}"/>
    <cellStyle name="Normal 4 4 3 2 3" xfId="1532" xr:uid="{40DBC36C-DCB4-407D-8BAC-04423FE16B12}"/>
    <cellStyle name="Normal 4 4 3 2 3 2" xfId="3622" xr:uid="{2EC41E7D-545D-4FB4-9AF7-56D7A26977E9}"/>
    <cellStyle name="Normal 4 4 3 2 3 2 2" xfId="11984" xr:uid="{7B3F9323-FFE4-45EB-83CB-D8A43278DF10}"/>
    <cellStyle name="Normal 4 4 3 2 3 2 3" xfId="7804" xr:uid="{C17307AF-1DC8-4A6E-8863-3B784E178B5B}"/>
    <cellStyle name="Normal 4 4 3 2 3 3" xfId="9894" xr:uid="{D63236FC-5142-4629-B08C-848C6F6E421E}"/>
    <cellStyle name="Normal 4 4 3 2 3 4" xfId="5714" xr:uid="{88FD5715-6D5C-4720-895D-4E05AE5A4D21}"/>
    <cellStyle name="Normal 4 4 3 2 4" xfId="2577" xr:uid="{A2DA35DB-A834-46BC-86D2-6FC6B314862C}"/>
    <cellStyle name="Normal 4 4 3 2 4 2" xfId="10939" xr:uid="{42ABE2D4-E5D0-48F3-80AB-31676A5149D9}"/>
    <cellStyle name="Normal 4 4 3 2 4 3" xfId="6759" xr:uid="{EB06FF91-DB95-44D5-BC07-45F93B194545}"/>
    <cellStyle name="Normal 4 4 3 2 5" xfId="8849" xr:uid="{BC73369A-FE50-4098-BD6C-7B7F1E9222B0}"/>
    <cellStyle name="Normal 4 4 3 2 6" xfId="4669" xr:uid="{C5D77590-C836-42CE-BD0F-8F1A24E9BB58}"/>
    <cellStyle name="Normal 4 4 3 3" xfId="749" xr:uid="{5F66728F-D99C-4CDE-9FBC-CCF793FED2A2}"/>
    <cellStyle name="Normal 4 4 3 3 2" xfId="1796" xr:uid="{8464ED2F-0ECE-48B7-9DE0-81AA5E99B51D}"/>
    <cellStyle name="Normal 4 4 3 3 2 2" xfId="3886" xr:uid="{6525BB3F-BBF0-4F8F-B16E-7D9C322061C9}"/>
    <cellStyle name="Normal 4 4 3 3 2 2 2" xfId="12248" xr:uid="{948C377C-B2EF-46D3-BDE7-FFA9779FAE1C}"/>
    <cellStyle name="Normal 4 4 3 3 2 2 3" xfId="8068" xr:uid="{65EA1A78-0D03-45D7-950B-A1275B3E261D}"/>
    <cellStyle name="Normal 4 4 3 3 2 3" xfId="10158" xr:uid="{74256215-28B7-4E9F-81BB-8ED1D4D2895D}"/>
    <cellStyle name="Normal 4 4 3 3 2 4" xfId="5978" xr:uid="{DAB4CAB8-0029-4F50-9AA4-5B4FE1B4443F}"/>
    <cellStyle name="Normal 4 4 3 3 3" xfId="2841" xr:uid="{CAECA6D8-4A6A-4639-B9F8-7B74A3F03831}"/>
    <cellStyle name="Normal 4 4 3 3 3 2" xfId="11203" xr:uid="{0AAD0B08-951A-4247-B305-4809CBAEFAF8}"/>
    <cellStyle name="Normal 4 4 3 3 3 3" xfId="7023" xr:uid="{EC0A8D90-C233-4539-9774-F857D8F89C9A}"/>
    <cellStyle name="Normal 4 4 3 3 4" xfId="9113" xr:uid="{77682242-D39E-49B7-B298-ECCC6F02EF2A}"/>
    <cellStyle name="Normal 4 4 3 3 5" xfId="4933" xr:uid="{EB87C488-DDE6-423C-8451-580941917E6E}"/>
    <cellStyle name="Normal 4 4 3 4" xfId="1276" xr:uid="{0238E2F2-C3E4-4961-8A22-D85C86DB2C26}"/>
    <cellStyle name="Normal 4 4 3 4 2" xfId="3366" xr:uid="{21357C4F-ED58-40D3-89C9-1905541FA951}"/>
    <cellStyle name="Normal 4 4 3 4 2 2" xfId="11728" xr:uid="{E5977CAF-ED4B-4278-A87D-2255A2687B8F}"/>
    <cellStyle name="Normal 4 4 3 4 2 3" xfId="7548" xr:uid="{B2A5423D-423C-4E3B-BAC5-4A5ECDE4F60A}"/>
    <cellStyle name="Normal 4 4 3 4 3" xfId="9638" xr:uid="{B60A2759-D857-451B-89B2-E5C94C89E8F8}"/>
    <cellStyle name="Normal 4 4 3 4 4" xfId="5458" xr:uid="{95C44011-1633-4A17-A005-C9E316A16E92}"/>
    <cellStyle name="Normal 4 4 3 5" xfId="2321" xr:uid="{637085B0-A101-4C05-9A97-B8179AB4ACDE}"/>
    <cellStyle name="Normal 4 4 3 5 2" xfId="10683" xr:uid="{229BF153-A472-4114-B37B-76F53692D583}"/>
    <cellStyle name="Normal 4 4 3 5 3" xfId="6503" xr:uid="{8022DA44-E0B3-4823-A0C4-89EF8853A57B}"/>
    <cellStyle name="Normal 4 4 3 6" xfId="8593" xr:uid="{D5074399-CAFD-4A5B-B5AB-9E8FCFD8D20D}"/>
    <cellStyle name="Normal 4 4 3 7" xfId="4413" xr:uid="{54E98D03-560F-44F0-8C63-147A2FBF554C}"/>
    <cellStyle name="Normal 4 4 4" xfId="355" xr:uid="{770D31B7-3EEC-416B-B2AB-2C5F7AA97CDB}"/>
    <cellStyle name="Normal 4 4 4 2" xfId="877" xr:uid="{177C69A5-DF7F-4314-9F3F-24AD5E18178F}"/>
    <cellStyle name="Normal 4 4 4 2 2" xfId="1924" xr:uid="{8486854B-08B3-4E39-814A-6CB9577F7007}"/>
    <cellStyle name="Normal 4 4 4 2 2 2" xfId="4014" xr:uid="{1D582809-9714-405D-A1F3-D14AD2DC7D95}"/>
    <cellStyle name="Normal 4 4 4 2 2 2 2" xfId="12376" xr:uid="{1876A12C-CEA8-4EAA-B314-38636425D890}"/>
    <cellStyle name="Normal 4 4 4 2 2 2 3" xfId="8196" xr:uid="{67B1C90C-87F7-451E-866C-913D7F8BBDAB}"/>
    <cellStyle name="Normal 4 4 4 2 2 3" xfId="10286" xr:uid="{F01FED29-95BD-4B2A-9471-FC30C615A651}"/>
    <cellStyle name="Normal 4 4 4 2 2 4" xfId="6106" xr:uid="{A702DAF0-E0E0-4598-B3D8-47F22D3CDFC7}"/>
    <cellStyle name="Normal 4 4 4 2 3" xfId="2969" xr:uid="{44486D71-BF6A-4133-89CB-F231436D487C}"/>
    <cellStyle name="Normal 4 4 4 2 3 2" xfId="11331" xr:uid="{7EA7A82C-889B-45E9-8464-3FB6CE20F581}"/>
    <cellStyle name="Normal 4 4 4 2 3 3" xfId="7151" xr:uid="{48ACB525-58DD-44DD-B499-605B3B6E0C42}"/>
    <cellStyle name="Normal 4 4 4 2 4" xfId="9241" xr:uid="{261F0D38-3EE6-4DDC-80AF-4A5B488D1198}"/>
    <cellStyle name="Normal 4 4 4 2 5" xfId="5061" xr:uid="{C464431E-1871-462D-8E9D-88E3C5030EFF}"/>
    <cellStyle name="Normal 4 4 4 3" xfId="1404" xr:uid="{DE696C2D-BE8D-4513-BF22-12EA594348DF}"/>
    <cellStyle name="Normal 4 4 4 3 2" xfId="3494" xr:uid="{1E5C2E43-7E46-4B8E-A6B8-FD03182D9BFF}"/>
    <cellStyle name="Normal 4 4 4 3 2 2" xfId="11856" xr:uid="{43772AB2-F458-4959-99A3-4ABD251AC7A7}"/>
    <cellStyle name="Normal 4 4 4 3 2 3" xfId="7676" xr:uid="{81D3C0F8-89C3-4E36-83F7-AE40DB5DB549}"/>
    <cellStyle name="Normal 4 4 4 3 3" xfId="9766" xr:uid="{E08619E4-5565-447D-975C-EC6C75BB8324}"/>
    <cellStyle name="Normal 4 4 4 3 4" xfId="5586" xr:uid="{F85BFEEF-CC1C-40CF-8003-98128F162BFF}"/>
    <cellStyle name="Normal 4 4 4 4" xfId="2449" xr:uid="{0A997A8E-CF65-4060-BEC3-2A0CF35E5A71}"/>
    <cellStyle name="Normal 4 4 4 4 2" xfId="10811" xr:uid="{7AB3A95A-1262-4E81-9936-76B8D33B7728}"/>
    <cellStyle name="Normal 4 4 4 4 3" xfId="6631" xr:uid="{8C41ED44-4824-456B-93AA-22C56820A3CC}"/>
    <cellStyle name="Normal 4 4 4 5" xfId="8721" xr:uid="{5A1E5DE0-BDF1-414B-8570-59D73676D504}"/>
    <cellStyle name="Normal 4 4 4 6" xfId="4541" xr:uid="{BCECD713-CBDF-4E7C-9E08-1452A6353BEE}"/>
    <cellStyle name="Normal 4 4 5" xfId="621" xr:uid="{B8842142-504A-4D40-8C06-78773E9C4D49}"/>
    <cellStyle name="Normal 4 4 5 2" xfId="1668" xr:uid="{3527EE70-EB22-4B8B-8A2A-B1A3AF6CA3E0}"/>
    <cellStyle name="Normal 4 4 5 2 2" xfId="3758" xr:uid="{DFE9234A-0E80-421C-8960-1DC29E7E6EB4}"/>
    <cellStyle name="Normal 4 4 5 2 2 2" xfId="12120" xr:uid="{CE6E7EFE-07CC-4B78-977F-DDCBEC6E15BB}"/>
    <cellStyle name="Normal 4 4 5 2 2 3" xfId="7940" xr:uid="{33078D38-D557-433A-A25F-084AF1097B17}"/>
    <cellStyle name="Normal 4 4 5 2 3" xfId="10030" xr:uid="{F0F70645-FE85-46B5-AC72-DB84FC738924}"/>
    <cellStyle name="Normal 4 4 5 2 4" xfId="5850" xr:uid="{4B98C5A6-D1A1-4AE9-BF91-F8E2C150B688}"/>
    <cellStyle name="Normal 4 4 5 3" xfId="2713" xr:uid="{38EF0970-A93C-4321-8D5C-0E90DF732B2A}"/>
    <cellStyle name="Normal 4 4 5 3 2" xfId="11075" xr:uid="{37651BBA-A433-477A-A8FE-A545E73F401F}"/>
    <cellStyle name="Normal 4 4 5 3 3" xfId="6895" xr:uid="{A408D5A5-FDD9-4F1E-81AA-B6D63DBC8C1A}"/>
    <cellStyle name="Normal 4 4 5 4" xfId="8985" xr:uid="{F67FF799-B45B-44BA-B903-FDA242421BC0}"/>
    <cellStyle name="Normal 4 4 5 5" xfId="4805" xr:uid="{48F9D47B-937C-494E-802B-C960E001806C}"/>
    <cellStyle name="Normal 4 4 6" xfId="1148" xr:uid="{360ABAC4-3921-48A9-9694-C1E8247D7F86}"/>
    <cellStyle name="Normal 4 4 6 2" xfId="3238" xr:uid="{06A6CC47-18B5-4BD6-B64C-CB5A32B27327}"/>
    <cellStyle name="Normal 4 4 6 2 2" xfId="11600" xr:uid="{F7F14CE8-BEBB-4437-B38C-5206DC46A62B}"/>
    <cellStyle name="Normal 4 4 6 2 3" xfId="7420" xr:uid="{D72CB2F2-3E58-415B-8F3F-B0343D9C1E61}"/>
    <cellStyle name="Normal 4 4 6 3" xfId="9510" xr:uid="{4F8743BD-7F19-430B-8B35-BBF8A00BD296}"/>
    <cellStyle name="Normal 4 4 6 4" xfId="5330" xr:uid="{F1EA890A-E24F-449E-A09C-A6FAEC50C5EB}"/>
    <cellStyle name="Normal 4 4 7" xfId="2193" xr:uid="{E3B8BA7A-AD3B-4EF8-ADD3-B69FF805E5E3}"/>
    <cellStyle name="Normal 4 4 7 2" xfId="10555" xr:uid="{4BE5AC8C-10A2-4D2C-BDE9-3D2CDCCCC92E}"/>
    <cellStyle name="Normal 4 4 7 3" xfId="6375" xr:uid="{F31648DD-397C-4183-8416-47AA0CEFF826}"/>
    <cellStyle name="Normal 4 4 8" xfId="8465" xr:uid="{A5C1359B-9957-4AF2-9815-8D104130FC56}"/>
    <cellStyle name="Normal 4 4 9" xfId="4285" xr:uid="{E798760D-4CF0-4ADE-836B-F5F16F4391FC}"/>
    <cellStyle name="Normal 4 5" xfId="130" xr:uid="{7161E94A-B2DF-4CEE-B035-FE9370D990E4}"/>
    <cellStyle name="Normal 4 5 2" xfId="259" xr:uid="{2B815238-1657-41F6-BB47-B6190D72B7B7}"/>
    <cellStyle name="Normal 4 5 2 2" xfId="515" xr:uid="{AA69D167-69DF-4BF7-AE64-F927046B9781}"/>
    <cellStyle name="Normal 4 5 2 2 2" xfId="1037" xr:uid="{A145664D-7BAE-4176-BF53-2708834703AE}"/>
    <cellStyle name="Normal 4 5 2 2 2 2" xfId="2084" xr:uid="{C9510ED1-7D72-4A66-8F6E-A931F7B0AFA2}"/>
    <cellStyle name="Normal 4 5 2 2 2 2 2" xfId="4174" xr:uid="{2F328C7B-054F-4BAA-A1E5-66D746EF49D1}"/>
    <cellStyle name="Normal 4 5 2 2 2 2 2 2" xfId="12536" xr:uid="{70A3D076-025E-46B9-8FC4-538FDAFBCAC6}"/>
    <cellStyle name="Normal 4 5 2 2 2 2 2 3" xfId="8356" xr:uid="{54683DD9-818A-476C-97C0-05AFB76EA524}"/>
    <cellStyle name="Normal 4 5 2 2 2 2 3" xfId="10446" xr:uid="{3DF1B69E-3172-4E1C-98EE-0BD89A0C6DF9}"/>
    <cellStyle name="Normal 4 5 2 2 2 2 4" xfId="6266" xr:uid="{0DAC980A-C1D1-4834-901E-5CF28FBC8F7C}"/>
    <cellStyle name="Normal 4 5 2 2 2 3" xfId="3129" xr:uid="{A50F9026-708A-4E50-B01A-A1A7C5C4F241}"/>
    <cellStyle name="Normal 4 5 2 2 2 3 2" xfId="11491" xr:uid="{51166CFE-7524-4EC0-B673-BB1B44D5E94F}"/>
    <cellStyle name="Normal 4 5 2 2 2 3 3" xfId="7311" xr:uid="{4EE8097C-CB1E-4741-8296-538B25710E6F}"/>
    <cellStyle name="Normal 4 5 2 2 2 4" xfId="9401" xr:uid="{8C29A2C1-F011-4FAE-98F9-57132DC31A37}"/>
    <cellStyle name="Normal 4 5 2 2 2 5" xfId="5221" xr:uid="{1355157D-6447-43DC-9305-1035D480402D}"/>
    <cellStyle name="Normal 4 5 2 2 3" xfId="1564" xr:uid="{D5EC178B-6C60-4074-87EA-7F2A27DC30C1}"/>
    <cellStyle name="Normal 4 5 2 2 3 2" xfId="3654" xr:uid="{CCA682FB-1110-4B72-9F02-FF06C14CF64B}"/>
    <cellStyle name="Normal 4 5 2 2 3 2 2" xfId="12016" xr:uid="{B36A573E-225D-4EA1-83E6-7651EC850032}"/>
    <cellStyle name="Normal 4 5 2 2 3 2 3" xfId="7836" xr:uid="{297CB998-9FD3-42D4-8793-30414BC631FD}"/>
    <cellStyle name="Normal 4 5 2 2 3 3" xfId="9926" xr:uid="{11651A82-36BD-4053-AC9F-C8932AAACC17}"/>
    <cellStyle name="Normal 4 5 2 2 3 4" xfId="5746" xr:uid="{5836ABC8-904B-44FC-9F36-DDF321269E07}"/>
    <cellStyle name="Normal 4 5 2 2 4" xfId="2609" xr:uid="{1F0624F1-EF3D-468C-B628-C012E5AE2B6F}"/>
    <cellStyle name="Normal 4 5 2 2 4 2" xfId="10971" xr:uid="{C463A2F2-7CAC-40C7-B904-35C6877FDB11}"/>
    <cellStyle name="Normal 4 5 2 2 4 3" xfId="6791" xr:uid="{4916C549-853D-40A3-A059-F0253EA7D135}"/>
    <cellStyle name="Normal 4 5 2 2 5" xfId="8881" xr:uid="{B797AB82-E9FA-4BA4-847B-069791734273}"/>
    <cellStyle name="Normal 4 5 2 2 6" xfId="4701" xr:uid="{1077664A-D76F-4AB8-B4B9-1160162E2D10}"/>
    <cellStyle name="Normal 4 5 2 3" xfId="781" xr:uid="{CA58AE7E-2439-4B10-A4F5-BC24A0AF8C8E}"/>
    <cellStyle name="Normal 4 5 2 3 2" xfId="1828" xr:uid="{55DB8B03-4EEF-4C56-8219-3B163D8BEC16}"/>
    <cellStyle name="Normal 4 5 2 3 2 2" xfId="3918" xr:uid="{9F9657B3-6F6B-4E5F-B2C4-9F5CDF3BFA65}"/>
    <cellStyle name="Normal 4 5 2 3 2 2 2" xfId="12280" xr:uid="{EBB505EB-4477-4EBB-9EF9-4C6FB156FD7E}"/>
    <cellStyle name="Normal 4 5 2 3 2 2 3" xfId="8100" xr:uid="{5A5DC842-9D39-4A6B-8899-11E6527C1CEC}"/>
    <cellStyle name="Normal 4 5 2 3 2 3" xfId="10190" xr:uid="{75FC8395-F8F1-4D12-B16E-8D876A578E65}"/>
    <cellStyle name="Normal 4 5 2 3 2 4" xfId="6010" xr:uid="{711E69A5-9B7A-4AA5-80EF-ED33CDAA8B8A}"/>
    <cellStyle name="Normal 4 5 2 3 3" xfId="2873" xr:uid="{EBBE2D97-419C-4074-8139-3020F67C4EBA}"/>
    <cellStyle name="Normal 4 5 2 3 3 2" xfId="11235" xr:uid="{F3C90FEE-27A4-49B8-85BE-9F2D4963297E}"/>
    <cellStyle name="Normal 4 5 2 3 3 3" xfId="7055" xr:uid="{1C9FBA3A-8243-4AE9-8085-3B72B6131882}"/>
    <cellStyle name="Normal 4 5 2 3 4" xfId="9145" xr:uid="{FFCA121F-E5C5-4FD9-BE47-1B87D68CCDC4}"/>
    <cellStyle name="Normal 4 5 2 3 5" xfId="4965" xr:uid="{58FBA148-12AD-4733-B8B3-73C10D4AC771}"/>
    <cellStyle name="Normal 4 5 2 4" xfId="1308" xr:uid="{E608930D-158E-45B3-8D15-93600F6F6FD5}"/>
    <cellStyle name="Normal 4 5 2 4 2" xfId="3398" xr:uid="{A0912186-5A20-4390-B475-48CFE533409E}"/>
    <cellStyle name="Normal 4 5 2 4 2 2" xfId="11760" xr:uid="{5BB118C9-76AC-45F4-991B-FEAE42B6C2DF}"/>
    <cellStyle name="Normal 4 5 2 4 2 3" xfId="7580" xr:uid="{CBFA1E54-21E7-4FA3-9C34-B7061D2A352B}"/>
    <cellStyle name="Normal 4 5 2 4 3" xfId="9670" xr:uid="{ABC9D7F6-AC06-49EE-B324-EA18C51936C6}"/>
    <cellStyle name="Normal 4 5 2 4 4" xfId="5490" xr:uid="{400EFB67-14A0-4C22-A718-8F1637ADEC43}"/>
    <cellStyle name="Normal 4 5 2 5" xfId="2353" xr:uid="{7F4988FA-6005-4986-AF1B-BDA29F8ED2FC}"/>
    <cellStyle name="Normal 4 5 2 5 2" xfId="10715" xr:uid="{0E473860-CD91-4B91-9E9D-251B4C91994B}"/>
    <cellStyle name="Normal 4 5 2 5 3" xfId="6535" xr:uid="{8386252D-5D9D-41C0-A99C-51574E5092AE}"/>
    <cellStyle name="Normal 4 5 2 6" xfId="8625" xr:uid="{4287F1A6-7B4A-468E-BC19-2EF38E643492}"/>
    <cellStyle name="Normal 4 5 2 7" xfId="4445" xr:uid="{B45604C7-4182-4F6D-BBDC-415EF1050CA9}"/>
    <cellStyle name="Normal 4 5 3" xfId="387" xr:uid="{74F7BBB1-CF2A-425A-BBBC-0ABB1496B44D}"/>
    <cellStyle name="Normal 4 5 3 2" xfId="909" xr:uid="{92927A23-6FA7-49CA-8660-19110E0D0C08}"/>
    <cellStyle name="Normal 4 5 3 2 2" xfId="1956" xr:uid="{9A40809E-3331-4193-B0AF-685E75A49A04}"/>
    <cellStyle name="Normal 4 5 3 2 2 2" xfId="4046" xr:uid="{498A9074-E3CC-4260-B9DF-E5D027E0CA60}"/>
    <cellStyle name="Normal 4 5 3 2 2 2 2" xfId="12408" xr:uid="{523E803F-D431-486C-88B4-1407536AD592}"/>
    <cellStyle name="Normal 4 5 3 2 2 2 3" xfId="8228" xr:uid="{B6429F21-8A16-4225-8322-0AA0432D2EAD}"/>
    <cellStyle name="Normal 4 5 3 2 2 3" xfId="10318" xr:uid="{D12413BA-3208-4B41-90E0-5303E45BE15A}"/>
    <cellStyle name="Normal 4 5 3 2 2 4" xfId="6138" xr:uid="{BDFB792C-A538-4326-B185-19583951DB78}"/>
    <cellStyle name="Normal 4 5 3 2 3" xfId="3001" xr:uid="{B9F16E4D-5E44-4DE5-99FC-237D5E3B5F52}"/>
    <cellStyle name="Normal 4 5 3 2 3 2" xfId="11363" xr:uid="{50EF1357-D663-43D7-A41D-5A6667C5352B}"/>
    <cellStyle name="Normal 4 5 3 2 3 3" xfId="7183" xr:uid="{8DAAEFA8-2F9A-4533-9D43-F6B0E36CFB95}"/>
    <cellStyle name="Normal 4 5 3 2 4" xfId="9273" xr:uid="{2666CF37-F4A2-43B9-91B5-27CF4B80F2A9}"/>
    <cellStyle name="Normal 4 5 3 2 5" xfId="5093" xr:uid="{DF403DB2-5178-4285-BF5E-B7FE20119CCD}"/>
    <cellStyle name="Normal 4 5 3 3" xfId="1436" xr:uid="{424D9031-3174-44CC-9C3A-3565C324A1D3}"/>
    <cellStyle name="Normal 4 5 3 3 2" xfId="3526" xr:uid="{6FD461CD-A53F-4D10-B6ED-9590DD6A856D}"/>
    <cellStyle name="Normal 4 5 3 3 2 2" xfId="11888" xr:uid="{89DF55FC-05CB-41F8-A777-F5837D03CDE7}"/>
    <cellStyle name="Normal 4 5 3 3 2 3" xfId="7708" xr:uid="{B12A1942-082F-4488-B5F3-138C609A3655}"/>
    <cellStyle name="Normal 4 5 3 3 3" xfId="9798" xr:uid="{4DE48895-E423-4DA4-83A1-6824E0346CCC}"/>
    <cellStyle name="Normal 4 5 3 3 4" xfId="5618" xr:uid="{B8BC939F-B740-4AD1-A38B-C733EF935CAC}"/>
    <cellStyle name="Normal 4 5 3 4" xfId="2481" xr:uid="{0B0BACF4-B844-482F-A4F9-0A13EA9861E4}"/>
    <cellStyle name="Normal 4 5 3 4 2" xfId="10843" xr:uid="{75EABFFE-CDEF-40B6-938D-5AD31A69ED19}"/>
    <cellStyle name="Normal 4 5 3 4 3" xfId="6663" xr:uid="{F6C3F89D-6234-41E8-B1A4-C80817AB127C}"/>
    <cellStyle name="Normal 4 5 3 5" xfId="8753" xr:uid="{BC506C1E-56D1-400B-9520-3E1EEE2C6D97}"/>
    <cellStyle name="Normal 4 5 3 6" xfId="4573" xr:uid="{2F8F820D-7A33-4FE8-BC6C-F7BB6E288CD0}"/>
    <cellStyle name="Normal 4 5 4" xfId="653" xr:uid="{C2BAF414-2228-4438-987C-1ED60CCBE991}"/>
    <cellStyle name="Normal 4 5 4 2" xfId="1700" xr:uid="{536D484D-8318-4D63-8F68-74F7EF147E46}"/>
    <cellStyle name="Normal 4 5 4 2 2" xfId="3790" xr:uid="{0A5508FC-5457-4D98-B01B-17CE1A9BC761}"/>
    <cellStyle name="Normal 4 5 4 2 2 2" xfId="12152" xr:uid="{86DCC27F-BDD8-4E7E-9E5F-2D2380B09D91}"/>
    <cellStyle name="Normal 4 5 4 2 2 3" xfId="7972" xr:uid="{BFA13B47-2CD7-40D3-B3A8-E656824C26D7}"/>
    <cellStyle name="Normal 4 5 4 2 3" xfId="10062" xr:uid="{763899B7-1330-4CAC-ADE4-A362E0533846}"/>
    <cellStyle name="Normal 4 5 4 2 4" xfId="5882" xr:uid="{2955BEB3-6CAE-409D-A262-B83B71AFD8D2}"/>
    <cellStyle name="Normal 4 5 4 3" xfId="2745" xr:uid="{C05FCF10-931C-41C4-B36F-EFEA05C13230}"/>
    <cellStyle name="Normal 4 5 4 3 2" xfId="11107" xr:uid="{5B10C475-B6DA-4C6A-9C5D-056504F84DD2}"/>
    <cellStyle name="Normal 4 5 4 3 3" xfId="6927" xr:uid="{C5AEBC7E-A926-492E-B12C-B431EF49C352}"/>
    <cellStyle name="Normal 4 5 4 4" xfId="9017" xr:uid="{16B23E7B-CDEB-4CEE-B1B3-3E3D64E8C8BE}"/>
    <cellStyle name="Normal 4 5 4 5" xfId="4837" xr:uid="{3D8C2D91-9650-44D9-8E75-C589FBDB3AEB}"/>
    <cellStyle name="Normal 4 5 5" xfId="1180" xr:uid="{D7FD8875-5889-4C6A-B568-B210861CA6E2}"/>
    <cellStyle name="Normal 4 5 5 2" xfId="3270" xr:uid="{F731D808-84B2-4748-97E5-ED0D84334ABF}"/>
    <cellStyle name="Normal 4 5 5 2 2" xfId="11632" xr:uid="{ECA474AA-A332-4671-A8C3-A0F011A3ADDE}"/>
    <cellStyle name="Normal 4 5 5 2 3" xfId="7452" xr:uid="{CF08CF6A-FD9C-45C3-B887-FD0DEE4034DF}"/>
    <cellStyle name="Normal 4 5 5 3" xfId="9542" xr:uid="{F6C7CA4A-A0A8-4655-88FF-D8F34DE1C048}"/>
    <cellStyle name="Normal 4 5 5 4" xfId="5362" xr:uid="{F2E1C010-4C0A-4047-B627-2590F6DA1AAC}"/>
    <cellStyle name="Normal 4 5 6" xfId="2225" xr:uid="{A32BC846-2523-49D3-9621-DF9D47A0A58C}"/>
    <cellStyle name="Normal 4 5 6 2" xfId="10587" xr:uid="{9DFA8946-052C-4020-AF7E-5242AF7A5548}"/>
    <cellStyle name="Normal 4 5 6 3" xfId="6407" xr:uid="{78CAB131-FCB3-42A3-94AB-473E595322AB}"/>
    <cellStyle name="Normal 4 5 7" xfId="8497" xr:uid="{90CBD97D-3A0A-4907-91D6-C81AFDD75546}"/>
    <cellStyle name="Normal 4 5 8" xfId="4317" xr:uid="{A9605630-1D2A-42D4-9AE3-6B2ADCF1DED7}"/>
    <cellStyle name="Normal 4 6" xfId="195" xr:uid="{F6D132AD-AFD6-4FDB-87FA-8EA9082027EE}"/>
    <cellStyle name="Normal 4 6 2" xfId="451" xr:uid="{98BB37D7-C252-47EE-BAAA-F016870F5AA2}"/>
    <cellStyle name="Normal 4 6 2 2" xfId="973" xr:uid="{FD51D95A-83EE-4F75-BF9C-10D3CC16ACF7}"/>
    <cellStyle name="Normal 4 6 2 2 2" xfId="2020" xr:uid="{DEFD1EA9-4BC5-4594-B57D-A62EE8E59EBB}"/>
    <cellStyle name="Normal 4 6 2 2 2 2" xfId="4110" xr:uid="{E52DFC1D-EFA6-4AEC-B57F-FD462D3B6CBE}"/>
    <cellStyle name="Normal 4 6 2 2 2 2 2" xfId="12472" xr:uid="{29E3E19B-ABC7-4839-9EFB-89064DC9A82C}"/>
    <cellStyle name="Normal 4 6 2 2 2 2 3" xfId="8292" xr:uid="{237F5993-B065-4C78-AEF1-EA26DCEE3C41}"/>
    <cellStyle name="Normal 4 6 2 2 2 3" xfId="10382" xr:uid="{1D1BEB56-53CB-4A9D-9FCD-63F5503FF5F6}"/>
    <cellStyle name="Normal 4 6 2 2 2 4" xfId="6202" xr:uid="{EB135C66-3827-4233-BAE1-721FAA473D66}"/>
    <cellStyle name="Normal 4 6 2 2 3" xfId="3065" xr:uid="{4BA3A608-0501-4997-95C3-D49F97BA4277}"/>
    <cellStyle name="Normal 4 6 2 2 3 2" xfId="11427" xr:uid="{E6D9CDBB-56E6-4AB3-A1E8-D57420CF3151}"/>
    <cellStyle name="Normal 4 6 2 2 3 3" xfId="7247" xr:uid="{A22B0BA6-C4C4-43A2-8378-98B37BCAF932}"/>
    <cellStyle name="Normal 4 6 2 2 4" xfId="9337" xr:uid="{48D3F54F-8678-45FD-AF83-908CA55BB0EE}"/>
    <cellStyle name="Normal 4 6 2 2 5" xfId="5157" xr:uid="{1BAE1155-1C81-441C-9DE9-FD843BACCE35}"/>
    <cellStyle name="Normal 4 6 2 3" xfId="1500" xr:uid="{82CDC132-F80A-473A-BB83-E7DFF7F11A86}"/>
    <cellStyle name="Normal 4 6 2 3 2" xfId="3590" xr:uid="{2DB980FB-FA0C-4A2E-8296-707997D6D9AF}"/>
    <cellStyle name="Normal 4 6 2 3 2 2" xfId="11952" xr:uid="{D92E6742-8A52-4DFE-A4F5-FD1EDB945E20}"/>
    <cellStyle name="Normal 4 6 2 3 2 3" xfId="7772" xr:uid="{E6FE67A9-D0C6-4648-9E0C-B3B9A6942459}"/>
    <cellStyle name="Normal 4 6 2 3 3" xfId="9862" xr:uid="{04C3D4BF-9E13-477F-B837-4ECD43327B00}"/>
    <cellStyle name="Normal 4 6 2 3 4" xfId="5682" xr:uid="{581C3B89-EC5D-4502-A542-54716FD8A438}"/>
    <cellStyle name="Normal 4 6 2 4" xfId="2545" xr:uid="{D493B4C4-BF2A-4DB0-8FB6-7F0686F78607}"/>
    <cellStyle name="Normal 4 6 2 4 2" xfId="10907" xr:uid="{CC176E0A-F0F3-44C8-BC91-9E198A7BCE5F}"/>
    <cellStyle name="Normal 4 6 2 4 3" xfId="6727" xr:uid="{1017CBFA-03AE-4D4B-A25A-DE8F20858165}"/>
    <cellStyle name="Normal 4 6 2 5" xfId="8817" xr:uid="{9DFE90BB-20A6-4B0F-9AA7-9D8EC7128B6B}"/>
    <cellStyle name="Normal 4 6 2 6" xfId="4637" xr:uid="{E2191047-8F3D-4A7C-AAAA-007C9A33D771}"/>
    <cellStyle name="Normal 4 6 3" xfId="717" xr:uid="{1A3545BB-5A22-4D9D-BA3B-4CEA5A6DCD88}"/>
    <cellStyle name="Normal 4 6 3 2" xfId="1764" xr:uid="{4E96DB77-70DA-4A7E-9DCA-05956FF9EC54}"/>
    <cellStyle name="Normal 4 6 3 2 2" xfId="3854" xr:uid="{4F765C7F-1423-45A4-83AE-D9E362521297}"/>
    <cellStyle name="Normal 4 6 3 2 2 2" xfId="12216" xr:uid="{2FC83519-8500-4A90-94BD-A5530014D088}"/>
    <cellStyle name="Normal 4 6 3 2 2 3" xfId="8036" xr:uid="{BB937AE5-0B09-43FD-A75C-3524467139A7}"/>
    <cellStyle name="Normal 4 6 3 2 3" xfId="10126" xr:uid="{7AD849AA-D1A0-4558-ABCD-F415DF4033A2}"/>
    <cellStyle name="Normal 4 6 3 2 4" xfId="5946" xr:uid="{57759234-EC25-4F59-814D-480AD662FFF9}"/>
    <cellStyle name="Normal 4 6 3 3" xfId="2809" xr:uid="{92A17D02-8EA7-4333-A326-73847C49B79A}"/>
    <cellStyle name="Normal 4 6 3 3 2" xfId="11171" xr:uid="{229DDF6D-BF6B-4684-A423-D1D0A7DBAB44}"/>
    <cellStyle name="Normal 4 6 3 3 3" xfId="6991" xr:uid="{694E483A-7EA3-4B03-BA3F-E0284AB756BF}"/>
    <cellStyle name="Normal 4 6 3 4" xfId="9081" xr:uid="{B6795A77-A7D8-4BFA-978E-4571035B7DD7}"/>
    <cellStyle name="Normal 4 6 3 5" xfId="4901" xr:uid="{FDA5218F-7EAA-4B3E-ADAE-5547519BA2D0}"/>
    <cellStyle name="Normal 4 6 4" xfId="1244" xr:uid="{A05505E5-1C1B-46C0-BDF4-FFB310A2ABC3}"/>
    <cellStyle name="Normal 4 6 4 2" xfId="3334" xr:uid="{22C4D4D8-6C7B-4B58-B8E8-70B0DB580AB4}"/>
    <cellStyle name="Normal 4 6 4 2 2" xfId="11696" xr:uid="{827E6FB2-2116-4F7A-866A-6C46DD496E5D}"/>
    <cellStyle name="Normal 4 6 4 2 3" xfId="7516" xr:uid="{4B2DB684-0C80-4F74-B51C-581CA43086B9}"/>
    <cellStyle name="Normal 4 6 4 3" xfId="9606" xr:uid="{5110ABB1-7C14-41DE-BE3B-5BDAE240D514}"/>
    <cellStyle name="Normal 4 6 4 4" xfId="5426" xr:uid="{E3C30525-F962-495E-A169-2C01EB9E050C}"/>
    <cellStyle name="Normal 4 6 5" xfId="2289" xr:uid="{21BAF223-8317-402D-BA0B-117BFFCFF18A}"/>
    <cellStyle name="Normal 4 6 5 2" xfId="10651" xr:uid="{19FE8040-079E-4EFC-A17C-41F5FA408DB4}"/>
    <cellStyle name="Normal 4 6 5 3" xfId="6471" xr:uid="{FC8C295E-4533-4AD5-9072-C1AEC4D953C0}"/>
    <cellStyle name="Normal 4 6 6" xfId="8561" xr:uid="{36724328-9626-4492-805B-BDCB7679B63B}"/>
    <cellStyle name="Normal 4 6 7" xfId="4381" xr:uid="{636BD613-53E6-4316-9F28-4F0CC14310E7}"/>
    <cellStyle name="Normal 4 7" xfId="323" xr:uid="{6E7B41FF-37B6-4137-8C57-94545FBC6B61}"/>
    <cellStyle name="Normal 4 7 2" xfId="845" xr:uid="{F8C84AC9-12C8-418D-BD62-77E738217223}"/>
    <cellStyle name="Normal 4 7 2 2" xfId="1892" xr:uid="{AB7A4F55-3AB8-4E9A-9521-40941150B515}"/>
    <cellStyle name="Normal 4 7 2 2 2" xfId="3982" xr:uid="{E8AE3C34-061C-44DB-AAF3-33BE89F218EE}"/>
    <cellStyle name="Normal 4 7 2 2 2 2" xfId="12344" xr:uid="{F67D8B9B-F481-4D7A-ACA4-90956E1A4F2F}"/>
    <cellStyle name="Normal 4 7 2 2 2 3" xfId="8164" xr:uid="{0FAB2CE4-CAD8-4665-87D8-4EE56526EFF3}"/>
    <cellStyle name="Normal 4 7 2 2 3" xfId="10254" xr:uid="{5B3800C2-77B9-42F9-8BB3-3BD6153B4A80}"/>
    <cellStyle name="Normal 4 7 2 2 4" xfId="6074" xr:uid="{C19594ED-35E8-4ED0-8AD7-0E0B5A76B76C}"/>
    <cellStyle name="Normal 4 7 2 3" xfId="2937" xr:uid="{82B1DDF4-DC7C-49D0-8668-EDDE50198A4C}"/>
    <cellStyle name="Normal 4 7 2 3 2" xfId="11299" xr:uid="{9B6AABC9-C7F5-450A-B681-C897DB35B759}"/>
    <cellStyle name="Normal 4 7 2 3 3" xfId="7119" xr:uid="{C2ABCB42-C8CA-44E1-8520-8D89580DD8AE}"/>
    <cellStyle name="Normal 4 7 2 4" xfId="9209" xr:uid="{0806651A-3BDF-4CC9-9D9E-3AD4F78031FB}"/>
    <cellStyle name="Normal 4 7 2 5" xfId="5029" xr:uid="{98C973F0-3938-4DA9-A74E-4A46249E327C}"/>
    <cellStyle name="Normal 4 7 3" xfId="1372" xr:uid="{0163CFF0-5AA3-47FF-8F45-959B4E65CE88}"/>
    <cellStyle name="Normal 4 7 3 2" xfId="3462" xr:uid="{CCC24125-252A-4035-B96B-B57A35E80E51}"/>
    <cellStyle name="Normal 4 7 3 2 2" xfId="11824" xr:uid="{8F11F3A1-BDB3-40CA-9232-DDCC012B3E79}"/>
    <cellStyle name="Normal 4 7 3 2 3" xfId="7644" xr:uid="{2C553CEC-8019-480F-8AAD-492A61808AB0}"/>
    <cellStyle name="Normal 4 7 3 3" xfId="9734" xr:uid="{8C2D7AE4-2ED6-4E79-A380-96B81BC51960}"/>
    <cellStyle name="Normal 4 7 3 4" xfId="5554" xr:uid="{80E234B7-77E7-45ED-8BCF-5BDB31BADB26}"/>
    <cellStyle name="Normal 4 7 4" xfId="2417" xr:uid="{180D16E6-124F-4BCD-B25E-019FC044F6FB}"/>
    <cellStyle name="Normal 4 7 4 2" xfId="10779" xr:uid="{5268E2D7-492D-49ED-8F1E-817412934962}"/>
    <cellStyle name="Normal 4 7 4 3" xfId="6599" xr:uid="{5F123980-84BD-4230-B55F-A78316312E09}"/>
    <cellStyle name="Normal 4 7 5" xfId="8689" xr:uid="{E0E8E599-D0C1-4A91-81D8-F8AFE8A95EC8}"/>
    <cellStyle name="Normal 4 7 6" xfId="4509" xr:uid="{3D687E1B-B64A-4579-876D-0B70E145E12A}"/>
    <cellStyle name="Normal 4 8" xfId="589" xr:uid="{8C4330A0-F902-4618-A37F-1D36150D20DF}"/>
    <cellStyle name="Normal 4 8 2" xfId="1636" xr:uid="{491FAA0E-800E-4958-B53C-77A3329FF288}"/>
    <cellStyle name="Normal 4 8 2 2" xfId="3726" xr:uid="{36CE97F6-7002-4940-86F9-1DF3B94EBF9D}"/>
    <cellStyle name="Normal 4 8 2 2 2" xfId="12088" xr:uid="{A226A51D-C52E-4C67-AB26-175C24AE39C7}"/>
    <cellStyle name="Normal 4 8 2 2 3" xfId="7908" xr:uid="{D2D957FA-42C4-4882-8102-B7856CA526A6}"/>
    <cellStyle name="Normal 4 8 2 3" xfId="9998" xr:uid="{CA0B4A43-7167-41AC-B949-A45D852D1AD7}"/>
    <cellStyle name="Normal 4 8 2 4" xfId="5818" xr:uid="{B96D05F8-BC70-4100-BBD0-0C87074A9E1E}"/>
    <cellStyle name="Normal 4 8 3" xfId="2681" xr:uid="{0BEEC7F0-73DA-4114-B834-5D2AE8B05973}"/>
    <cellStyle name="Normal 4 8 3 2" xfId="11043" xr:uid="{E1D5C838-293B-4C62-9F9B-5ED6BA74716E}"/>
    <cellStyle name="Normal 4 8 3 3" xfId="6863" xr:uid="{4CB95A21-8E12-4717-B589-99B8687A950F}"/>
    <cellStyle name="Normal 4 8 4" xfId="8953" xr:uid="{A88C45CA-45BA-4705-85D5-14F182AAB7E6}"/>
    <cellStyle name="Normal 4 8 5" xfId="4773" xr:uid="{31183E6A-016E-49B7-A6E4-8C39A9299689}"/>
    <cellStyle name="Normal 4 9" xfId="1116" xr:uid="{ED2E441D-6B91-4F9E-A435-CF8E340F00F3}"/>
    <cellStyle name="Normal 4 9 2" xfId="3206" xr:uid="{D060553E-779C-496C-8328-1508E1CFBB9A}"/>
    <cellStyle name="Normal 4 9 2 2" xfId="11568" xr:uid="{ADBECBB7-EACE-4750-9CF8-8259AEDC6653}"/>
    <cellStyle name="Normal 4 9 2 3" xfId="7388" xr:uid="{6879FCB0-BAC1-4EA6-BC30-B62B2BBE7AFB}"/>
    <cellStyle name="Normal 4 9 3" xfId="9478" xr:uid="{25D8BFC6-6D21-4F89-A5C9-AFE5BC36691A}"/>
    <cellStyle name="Normal 4 9 4" xfId="5298" xr:uid="{7DE3D96D-F0FE-42DA-80FF-4D6048932F67}"/>
    <cellStyle name="Normal 5" xfId="8" xr:uid="{00000000-0005-0000-0000-000007000000}"/>
    <cellStyle name="Normal 5 10" xfId="2162" xr:uid="{3BBBB4B6-1085-412D-BC92-C0C58B51348C}"/>
    <cellStyle name="Normal 5 10 2" xfId="10524" xr:uid="{67F008FB-6705-47FE-9B66-DD61A4856B35}"/>
    <cellStyle name="Normal 5 10 3" xfId="6344" xr:uid="{80A5776E-D989-496B-8D3A-7647E8F5EF60}"/>
    <cellStyle name="Normal 5 11" xfId="8434" xr:uid="{4E7C95C0-AFBC-4C5E-9993-77332798195A}"/>
    <cellStyle name="Normal 5 12" xfId="4254" xr:uid="{DC0601DE-AC7F-4CBE-95AE-0110CE5F50EB}"/>
    <cellStyle name="Normal 5 13" xfId="55" xr:uid="{ADBA0E48-C587-4B18-B8B3-729CBA51A2AC}"/>
    <cellStyle name="Normal 5 2" xfId="72" xr:uid="{875FA4BF-1E22-4305-8D5F-CE01FF38B943}"/>
    <cellStyle name="Normal 5 2 10" xfId="8442" xr:uid="{1A7BCC73-2AEF-411C-88B1-338C3AA333D6}"/>
    <cellStyle name="Normal 5 2 11" xfId="4262" xr:uid="{1387B042-8EBD-4A43-B03F-01748BE853E6}"/>
    <cellStyle name="Normal 5 2 2" xfId="89" xr:uid="{1F81B35D-8FBF-48E7-897E-D5EECB8CC07D}"/>
    <cellStyle name="Normal 5 2 2 10" xfId="4278" xr:uid="{58578F3D-5BA2-4CF2-85AE-B038D3760237}"/>
    <cellStyle name="Normal 5 2 2 2" xfId="122" xr:uid="{E488465E-D60E-4B30-A2D1-EA9ADE39FB3A}"/>
    <cellStyle name="Normal 5 2 2 2 2" xfId="187" xr:uid="{4C90BADA-B312-48BC-A3AB-0D974B5C4CD4}"/>
    <cellStyle name="Normal 5 2 2 2 2 2" xfId="316" xr:uid="{040C8E12-C102-4715-853E-01DF37812BE3}"/>
    <cellStyle name="Normal 5 2 2 2 2 2 2" xfId="572" xr:uid="{86A7D2AB-74A0-4C2F-A0E0-4C813EFCAAC7}"/>
    <cellStyle name="Normal 5 2 2 2 2 2 2 2" xfId="1094" xr:uid="{D93D03A9-F415-4704-8702-7B2A262DCBA4}"/>
    <cellStyle name="Normal 5 2 2 2 2 2 2 2 2" xfId="2141" xr:uid="{784BE2C4-0837-4562-A811-0CE0A37C6247}"/>
    <cellStyle name="Normal 5 2 2 2 2 2 2 2 2 2" xfId="4231" xr:uid="{E4B8C56C-288E-47D1-8B7A-A8EC92B83F24}"/>
    <cellStyle name="Normal 5 2 2 2 2 2 2 2 2 2 2" xfId="12593" xr:uid="{CCBF8363-BEE3-4E62-9153-AF30F01E0FE5}"/>
    <cellStyle name="Normal 5 2 2 2 2 2 2 2 2 2 3" xfId="8413" xr:uid="{48094EBD-9C36-40D9-AF1D-9578B8AC4692}"/>
    <cellStyle name="Normal 5 2 2 2 2 2 2 2 2 3" xfId="10503" xr:uid="{5950B009-1EEB-4BC5-A42F-F0AA425F2F31}"/>
    <cellStyle name="Normal 5 2 2 2 2 2 2 2 2 4" xfId="6323" xr:uid="{981D6A58-A6AB-4555-87E7-11EE8EBB61F0}"/>
    <cellStyle name="Normal 5 2 2 2 2 2 2 2 3" xfId="3186" xr:uid="{5443C1DC-13F0-44FF-BBD6-E68F03E21CD5}"/>
    <cellStyle name="Normal 5 2 2 2 2 2 2 2 3 2" xfId="11548" xr:uid="{B45E0543-33A0-409A-B0D1-EF5B33F59A24}"/>
    <cellStyle name="Normal 5 2 2 2 2 2 2 2 3 3" xfId="7368" xr:uid="{A2616184-0149-4B48-ACE3-B82471A1C1A7}"/>
    <cellStyle name="Normal 5 2 2 2 2 2 2 2 4" xfId="9458" xr:uid="{A1608DC6-3033-40D0-933F-70A22FF27F7D}"/>
    <cellStyle name="Normal 5 2 2 2 2 2 2 2 5" xfId="5278" xr:uid="{0F59688D-8577-4836-AC7C-BE50244FF8A9}"/>
    <cellStyle name="Normal 5 2 2 2 2 2 2 3" xfId="1621" xr:uid="{8BDF4365-03B4-42D5-94ED-0F8EFFC61DDA}"/>
    <cellStyle name="Normal 5 2 2 2 2 2 2 3 2" xfId="3711" xr:uid="{C8A7DAA0-BB09-409D-B717-909FED3B87DE}"/>
    <cellStyle name="Normal 5 2 2 2 2 2 2 3 2 2" xfId="12073" xr:uid="{B55AA815-91FB-44A5-83E9-09588D6FF06D}"/>
    <cellStyle name="Normal 5 2 2 2 2 2 2 3 2 3" xfId="7893" xr:uid="{680F1EF1-3594-4A73-BE15-0B59A15B59AA}"/>
    <cellStyle name="Normal 5 2 2 2 2 2 2 3 3" xfId="9983" xr:uid="{8D7C9241-F17D-4072-8948-C39F280F5A88}"/>
    <cellStyle name="Normal 5 2 2 2 2 2 2 3 4" xfId="5803" xr:uid="{BCA2896F-136A-4694-9841-467D2C764F1C}"/>
    <cellStyle name="Normal 5 2 2 2 2 2 2 4" xfId="2666" xr:uid="{4B496849-AF82-401B-A626-F26BF1F1EF6B}"/>
    <cellStyle name="Normal 5 2 2 2 2 2 2 4 2" xfId="11028" xr:uid="{302C37C9-ABCF-42D2-B954-02862D8E4739}"/>
    <cellStyle name="Normal 5 2 2 2 2 2 2 4 3" xfId="6848" xr:uid="{A5E2A87E-6D3B-4EC0-9308-14B36B2348BD}"/>
    <cellStyle name="Normal 5 2 2 2 2 2 2 5" xfId="8938" xr:uid="{658DD065-4E37-456D-8317-3C74AA31DBE6}"/>
    <cellStyle name="Normal 5 2 2 2 2 2 2 6" xfId="4758" xr:uid="{5A5E08A4-FABD-47B6-A165-DA2390F94B5C}"/>
    <cellStyle name="Normal 5 2 2 2 2 2 3" xfId="838" xr:uid="{8AD98EF3-C052-4A52-8E00-ACC5A4AFF062}"/>
    <cellStyle name="Normal 5 2 2 2 2 2 3 2" xfId="1885" xr:uid="{0796E260-D2DE-436E-BDBD-865202406E62}"/>
    <cellStyle name="Normal 5 2 2 2 2 2 3 2 2" xfId="3975" xr:uid="{3DA8D753-9E5C-44F5-9A18-BC878D07B89A}"/>
    <cellStyle name="Normal 5 2 2 2 2 2 3 2 2 2" xfId="12337" xr:uid="{04539BD8-A623-4CD0-A8DD-9F519FF096E6}"/>
    <cellStyle name="Normal 5 2 2 2 2 2 3 2 2 3" xfId="8157" xr:uid="{438AA7D3-CF71-4886-BFCC-CFF7C07B9577}"/>
    <cellStyle name="Normal 5 2 2 2 2 2 3 2 3" xfId="10247" xr:uid="{FED8470F-00D8-4333-BBAC-7EE582B59BE0}"/>
    <cellStyle name="Normal 5 2 2 2 2 2 3 2 4" xfId="6067" xr:uid="{32AE8352-CD67-42EF-82EE-92F497633649}"/>
    <cellStyle name="Normal 5 2 2 2 2 2 3 3" xfId="2930" xr:uid="{1793FAD4-782E-4566-9BEF-CCA90AC2433F}"/>
    <cellStyle name="Normal 5 2 2 2 2 2 3 3 2" xfId="11292" xr:uid="{FA476BE7-DF1D-4929-A102-F47D8278FCA1}"/>
    <cellStyle name="Normal 5 2 2 2 2 2 3 3 3" xfId="7112" xr:uid="{36F3B173-1F0D-4A83-A59D-E4CD3F340D3B}"/>
    <cellStyle name="Normal 5 2 2 2 2 2 3 4" xfId="9202" xr:uid="{6B18B819-F97C-45CC-9178-202D86A50746}"/>
    <cellStyle name="Normal 5 2 2 2 2 2 3 5" xfId="5022" xr:uid="{9C787EF6-89BD-40AF-9DA6-F5193D8C9AA9}"/>
    <cellStyle name="Normal 5 2 2 2 2 2 4" xfId="1365" xr:uid="{F3FEB2B5-D65B-42DE-B731-90DD1A46A1E9}"/>
    <cellStyle name="Normal 5 2 2 2 2 2 4 2" xfId="3455" xr:uid="{27D9F0A6-78E4-4021-BB76-8A18A3D0F7C3}"/>
    <cellStyle name="Normal 5 2 2 2 2 2 4 2 2" xfId="11817" xr:uid="{0351B840-21F0-4B4E-A00B-BC262CEF996C}"/>
    <cellStyle name="Normal 5 2 2 2 2 2 4 2 3" xfId="7637" xr:uid="{B25732F4-B1B1-4C07-953B-B30001E3315E}"/>
    <cellStyle name="Normal 5 2 2 2 2 2 4 3" xfId="9727" xr:uid="{6DA1EEE9-8B41-4926-A324-228CADEF1BE5}"/>
    <cellStyle name="Normal 5 2 2 2 2 2 4 4" xfId="5547" xr:uid="{CC198219-E26C-4618-AC2C-A9B6F442AE97}"/>
    <cellStyle name="Normal 5 2 2 2 2 2 5" xfId="2410" xr:uid="{A0CA5617-8C82-48BD-8E20-A88D5A30F4C8}"/>
    <cellStyle name="Normal 5 2 2 2 2 2 5 2" xfId="10772" xr:uid="{61CCAF86-D9AB-4EDC-BDE5-36A00FCC9331}"/>
    <cellStyle name="Normal 5 2 2 2 2 2 5 3" xfId="6592" xr:uid="{2BEB20D0-92E1-4889-BA98-AA9BE7D0EF6B}"/>
    <cellStyle name="Normal 5 2 2 2 2 2 6" xfId="8682" xr:uid="{CBF49F83-EA1F-4881-BBC3-AFD109C64394}"/>
    <cellStyle name="Normal 5 2 2 2 2 2 7" xfId="4502" xr:uid="{2313B6FB-52F7-4D46-9BDF-8A513118DC87}"/>
    <cellStyle name="Normal 5 2 2 2 2 3" xfId="444" xr:uid="{A9E4FC16-5549-4A4C-BEE2-166D88C23853}"/>
    <cellStyle name="Normal 5 2 2 2 2 3 2" xfId="966" xr:uid="{1869F60F-E26A-4342-87D4-1FCC334198F0}"/>
    <cellStyle name="Normal 5 2 2 2 2 3 2 2" xfId="2013" xr:uid="{E095CCC9-8991-49BA-BBFE-855053921A36}"/>
    <cellStyle name="Normal 5 2 2 2 2 3 2 2 2" xfId="4103" xr:uid="{D4AD163B-CC08-423D-B206-A359991685A1}"/>
    <cellStyle name="Normal 5 2 2 2 2 3 2 2 2 2" xfId="12465" xr:uid="{CB83636F-FEA4-46DE-BBA1-16DE95FFECDD}"/>
    <cellStyle name="Normal 5 2 2 2 2 3 2 2 2 3" xfId="8285" xr:uid="{1A22E0B2-3F3C-4874-B00E-082CD1407834}"/>
    <cellStyle name="Normal 5 2 2 2 2 3 2 2 3" xfId="10375" xr:uid="{ADB67393-0851-4D7A-9A86-82B0F46C8DF4}"/>
    <cellStyle name="Normal 5 2 2 2 2 3 2 2 4" xfId="6195" xr:uid="{05B2BB11-D373-4394-B18A-42A9ED693B37}"/>
    <cellStyle name="Normal 5 2 2 2 2 3 2 3" xfId="3058" xr:uid="{BF457B42-4ABC-4DF0-8B5B-9BE515297FDC}"/>
    <cellStyle name="Normal 5 2 2 2 2 3 2 3 2" xfId="11420" xr:uid="{96DE20B7-662A-4828-8CBC-46FA04A4F370}"/>
    <cellStyle name="Normal 5 2 2 2 2 3 2 3 3" xfId="7240" xr:uid="{1AE0C927-0E27-4CC2-B4A8-C032AF657FF3}"/>
    <cellStyle name="Normal 5 2 2 2 2 3 2 4" xfId="9330" xr:uid="{7C03223B-32FF-4733-B421-F513F13A0DC0}"/>
    <cellStyle name="Normal 5 2 2 2 2 3 2 5" xfId="5150" xr:uid="{87CB1D1B-3D67-4509-B61C-53CE03F988C1}"/>
    <cellStyle name="Normal 5 2 2 2 2 3 3" xfId="1493" xr:uid="{B169C823-7490-4BDC-9746-E95C67B48E16}"/>
    <cellStyle name="Normal 5 2 2 2 2 3 3 2" xfId="3583" xr:uid="{ABD710D8-7DE1-40AC-A14C-A04976394C32}"/>
    <cellStyle name="Normal 5 2 2 2 2 3 3 2 2" xfId="11945" xr:uid="{513AEE2F-9B86-47AA-82CC-28D9EE97806D}"/>
    <cellStyle name="Normal 5 2 2 2 2 3 3 2 3" xfId="7765" xr:uid="{BB206A09-8C3B-4BF3-B3FD-2DEAC3AC302C}"/>
    <cellStyle name="Normal 5 2 2 2 2 3 3 3" xfId="9855" xr:uid="{0D81595E-3F17-4944-86A2-BE90C8A9660E}"/>
    <cellStyle name="Normal 5 2 2 2 2 3 3 4" xfId="5675" xr:uid="{0E19D281-D64E-4B9D-8183-74A82F9FBFCC}"/>
    <cellStyle name="Normal 5 2 2 2 2 3 4" xfId="2538" xr:uid="{660245FE-9720-431B-9140-0DAC0F29E8AF}"/>
    <cellStyle name="Normal 5 2 2 2 2 3 4 2" xfId="10900" xr:uid="{76396ABF-876A-42A6-A492-B1B42696F09A}"/>
    <cellStyle name="Normal 5 2 2 2 2 3 4 3" xfId="6720" xr:uid="{1D57CC55-1D88-4718-A183-CF3BD21E6090}"/>
    <cellStyle name="Normal 5 2 2 2 2 3 5" xfId="8810" xr:uid="{95681177-A3D8-4E8A-9147-9D3A2B838167}"/>
    <cellStyle name="Normal 5 2 2 2 2 3 6" xfId="4630" xr:uid="{8A380390-21CA-42D4-9B59-D4E9998C9789}"/>
    <cellStyle name="Normal 5 2 2 2 2 4" xfId="710" xr:uid="{61909E3C-28D7-4E9F-9EA4-FD3F7F68B0A3}"/>
    <cellStyle name="Normal 5 2 2 2 2 4 2" xfId="1757" xr:uid="{E25A9162-CD8A-4B9F-8D60-C96CB6DF1ECD}"/>
    <cellStyle name="Normal 5 2 2 2 2 4 2 2" xfId="3847" xr:uid="{56C75598-9861-496B-ABE5-EED4C8AF1373}"/>
    <cellStyle name="Normal 5 2 2 2 2 4 2 2 2" xfId="12209" xr:uid="{6F3DFB1A-C932-4BD3-BF04-43BE29DE0FBE}"/>
    <cellStyle name="Normal 5 2 2 2 2 4 2 2 3" xfId="8029" xr:uid="{085BEEE2-9152-4FB5-8280-EF83951790FB}"/>
    <cellStyle name="Normal 5 2 2 2 2 4 2 3" xfId="10119" xr:uid="{846A4E21-E785-4E2C-8563-486F7C87EAE0}"/>
    <cellStyle name="Normal 5 2 2 2 2 4 2 4" xfId="5939" xr:uid="{A6550CEF-0B3E-4BAC-85FE-4BEF91CD9894}"/>
    <cellStyle name="Normal 5 2 2 2 2 4 3" xfId="2802" xr:uid="{E32CA7D5-B761-4471-AE86-732458E2BC8D}"/>
    <cellStyle name="Normal 5 2 2 2 2 4 3 2" xfId="11164" xr:uid="{4F061033-FA65-4CEE-A9A3-E5672F57B071}"/>
    <cellStyle name="Normal 5 2 2 2 2 4 3 3" xfId="6984" xr:uid="{3813B374-6713-4386-9BF4-291A888AE360}"/>
    <cellStyle name="Normal 5 2 2 2 2 4 4" xfId="9074" xr:uid="{E468C822-B874-4E51-A393-8EC3C2DE5583}"/>
    <cellStyle name="Normal 5 2 2 2 2 4 5" xfId="4894" xr:uid="{D1C92466-02E5-4E1C-AC4F-334FA99745F5}"/>
    <cellStyle name="Normal 5 2 2 2 2 5" xfId="1237" xr:uid="{19DE3C97-2996-4101-A515-A4EEBF525108}"/>
    <cellStyle name="Normal 5 2 2 2 2 5 2" xfId="3327" xr:uid="{F3663818-0774-45EC-AC7A-F66ED6ABB5AD}"/>
    <cellStyle name="Normal 5 2 2 2 2 5 2 2" xfId="11689" xr:uid="{6AC01C03-FAEE-402A-B51D-6951CA4DB88A}"/>
    <cellStyle name="Normal 5 2 2 2 2 5 2 3" xfId="7509" xr:uid="{28AAE0D0-54A6-47F1-9178-205A89322817}"/>
    <cellStyle name="Normal 5 2 2 2 2 5 3" xfId="9599" xr:uid="{91C70BF4-6719-498B-B8D5-8E542C439D11}"/>
    <cellStyle name="Normal 5 2 2 2 2 5 4" xfId="5419" xr:uid="{A81D507B-B043-474C-B699-FD8E8409CFB9}"/>
    <cellStyle name="Normal 5 2 2 2 2 6" xfId="2282" xr:uid="{AB732353-203B-4C1D-93C3-64A69105286E}"/>
    <cellStyle name="Normal 5 2 2 2 2 6 2" xfId="10644" xr:uid="{CDD7F8C1-FC9E-476F-9D68-054E89452A35}"/>
    <cellStyle name="Normal 5 2 2 2 2 6 3" xfId="6464" xr:uid="{7070FC04-0237-445C-AE4A-47A2CE58C33C}"/>
    <cellStyle name="Normal 5 2 2 2 2 7" xfId="8554" xr:uid="{9A2D4FB5-6662-4DF9-AF8E-DA4C063C6EFD}"/>
    <cellStyle name="Normal 5 2 2 2 2 8" xfId="4374" xr:uid="{468B6803-FC0D-49EC-B266-931096389638}"/>
    <cellStyle name="Normal 5 2 2 2 3" xfId="252" xr:uid="{B024ECE1-5A33-4B95-AAD1-B98E2015C7D4}"/>
    <cellStyle name="Normal 5 2 2 2 3 2" xfId="508" xr:uid="{B29565BA-6F73-4E83-AC17-9E6E5417A57C}"/>
    <cellStyle name="Normal 5 2 2 2 3 2 2" xfId="1030" xr:uid="{41D45922-D716-40FE-B8BB-8727DEE6D75F}"/>
    <cellStyle name="Normal 5 2 2 2 3 2 2 2" xfId="2077" xr:uid="{532B51E7-70AD-4FF7-8D18-107A2B1B8974}"/>
    <cellStyle name="Normal 5 2 2 2 3 2 2 2 2" xfId="4167" xr:uid="{6339002D-08A8-48D9-9945-0F33162ECCDC}"/>
    <cellStyle name="Normal 5 2 2 2 3 2 2 2 2 2" xfId="12529" xr:uid="{DB7FAE11-008C-4C84-9A1B-0CEF22ED4BEF}"/>
    <cellStyle name="Normal 5 2 2 2 3 2 2 2 2 3" xfId="8349" xr:uid="{8D376913-EEE2-414A-B7D2-F9FE5E4F19FB}"/>
    <cellStyle name="Normal 5 2 2 2 3 2 2 2 3" xfId="10439" xr:uid="{A32BE756-83EA-449A-B7A3-DF2894AB50B7}"/>
    <cellStyle name="Normal 5 2 2 2 3 2 2 2 4" xfId="6259" xr:uid="{E43645F0-72D0-473E-80BB-A77BC3D51B6A}"/>
    <cellStyle name="Normal 5 2 2 2 3 2 2 3" xfId="3122" xr:uid="{8F7B06BB-298F-4A1C-B75D-3B22A749E9AB}"/>
    <cellStyle name="Normal 5 2 2 2 3 2 2 3 2" xfId="11484" xr:uid="{8D8AE71D-6356-4900-8419-44E21C456A57}"/>
    <cellStyle name="Normal 5 2 2 2 3 2 2 3 3" xfId="7304" xr:uid="{8C149C9B-15F0-459C-B376-B997CC6558D1}"/>
    <cellStyle name="Normal 5 2 2 2 3 2 2 4" xfId="9394" xr:uid="{0D232341-78DA-4F38-8DC2-E232319225B3}"/>
    <cellStyle name="Normal 5 2 2 2 3 2 2 5" xfId="5214" xr:uid="{06FBAA48-EEDD-4FDE-831E-52CB8953CAC4}"/>
    <cellStyle name="Normal 5 2 2 2 3 2 3" xfId="1557" xr:uid="{6498DB17-01CE-4C5D-A250-602E7CDA28C9}"/>
    <cellStyle name="Normal 5 2 2 2 3 2 3 2" xfId="3647" xr:uid="{BDC8065D-7476-4EDB-87F9-5C0239E4F26F}"/>
    <cellStyle name="Normal 5 2 2 2 3 2 3 2 2" xfId="12009" xr:uid="{4B816F49-9915-44BC-8933-67D782759030}"/>
    <cellStyle name="Normal 5 2 2 2 3 2 3 2 3" xfId="7829" xr:uid="{40799C7C-D0DA-417C-B279-B816FBE1B047}"/>
    <cellStyle name="Normal 5 2 2 2 3 2 3 3" xfId="9919" xr:uid="{3ECA8CDD-EAF5-4869-B624-0934F34AC70B}"/>
    <cellStyle name="Normal 5 2 2 2 3 2 3 4" xfId="5739" xr:uid="{26FCD93A-8CBC-4B17-9BD5-6A3788F6FE03}"/>
    <cellStyle name="Normal 5 2 2 2 3 2 4" xfId="2602" xr:uid="{FF2B39F3-82E2-40D2-9212-283BD67057EF}"/>
    <cellStyle name="Normal 5 2 2 2 3 2 4 2" xfId="10964" xr:uid="{1AFE4C29-89D3-4DF2-8D11-E6E28D908FA2}"/>
    <cellStyle name="Normal 5 2 2 2 3 2 4 3" xfId="6784" xr:uid="{DDF17D29-5D2C-49BB-933B-DCA9E8DAFD9A}"/>
    <cellStyle name="Normal 5 2 2 2 3 2 5" xfId="8874" xr:uid="{732807B6-C765-4A97-8657-19DAE54CF2EF}"/>
    <cellStyle name="Normal 5 2 2 2 3 2 6" xfId="4694" xr:uid="{28A618B4-C1FB-47D7-8C74-F08301AFA45B}"/>
    <cellStyle name="Normal 5 2 2 2 3 3" xfId="774" xr:uid="{03DF9CA2-3B48-457F-B04A-F9A2A7B3BC4D}"/>
    <cellStyle name="Normal 5 2 2 2 3 3 2" xfId="1821" xr:uid="{5DD11234-9C27-48E9-ADC4-8AF70FA1C118}"/>
    <cellStyle name="Normal 5 2 2 2 3 3 2 2" xfId="3911" xr:uid="{DE6BDDAB-E089-46BB-B023-79B56C19E686}"/>
    <cellStyle name="Normal 5 2 2 2 3 3 2 2 2" xfId="12273" xr:uid="{59486ABB-0A36-43D7-97BD-C8ED2A3A6ACB}"/>
    <cellStyle name="Normal 5 2 2 2 3 3 2 2 3" xfId="8093" xr:uid="{B4C4E13D-4600-4980-9BDD-69BCF181D1BC}"/>
    <cellStyle name="Normal 5 2 2 2 3 3 2 3" xfId="10183" xr:uid="{85F6F6E3-79B3-4D8B-BB02-5491A6DE064E}"/>
    <cellStyle name="Normal 5 2 2 2 3 3 2 4" xfId="6003" xr:uid="{69520628-6EC4-4342-A7FE-40434CBE9917}"/>
    <cellStyle name="Normal 5 2 2 2 3 3 3" xfId="2866" xr:uid="{7CD52E7D-CA56-4EA6-B619-C13F72F04E5A}"/>
    <cellStyle name="Normal 5 2 2 2 3 3 3 2" xfId="11228" xr:uid="{5BB58C69-F069-493A-8274-73D2823B997D}"/>
    <cellStyle name="Normal 5 2 2 2 3 3 3 3" xfId="7048" xr:uid="{E7FBDE17-6040-45E6-97A2-C26022D01402}"/>
    <cellStyle name="Normal 5 2 2 2 3 3 4" xfId="9138" xr:uid="{9647853C-DDAE-43FD-A364-C72562501B16}"/>
    <cellStyle name="Normal 5 2 2 2 3 3 5" xfId="4958" xr:uid="{8105A63E-28FA-40CD-8460-29BAE395FAC5}"/>
    <cellStyle name="Normal 5 2 2 2 3 4" xfId="1301" xr:uid="{55CE554D-5F44-4816-AF40-23BAEE2C79D7}"/>
    <cellStyle name="Normal 5 2 2 2 3 4 2" xfId="3391" xr:uid="{E27A3F7A-AC7B-4AA7-A9E8-D7B963A30BD3}"/>
    <cellStyle name="Normal 5 2 2 2 3 4 2 2" xfId="11753" xr:uid="{E94F5064-46BD-4E88-A86F-0FDCDCE29CDC}"/>
    <cellStyle name="Normal 5 2 2 2 3 4 2 3" xfId="7573" xr:uid="{D1C05528-1FB9-4F98-8C9C-1BF5FBE5FD88}"/>
    <cellStyle name="Normal 5 2 2 2 3 4 3" xfId="9663" xr:uid="{13E3D1BE-1882-4687-A35A-31AB5AB6D03E}"/>
    <cellStyle name="Normal 5 2 2 2 3 4 4" xfId="5483" xr:uid="{0233075C-24A0-4F64-8F65-3D3AC5C8B656}"/>
    <cellStyle name="Normal 5 2 2 2 3 5" xfId="2346" xr:uid="{2780D21A-74FF-452C-B5FF-D9552360B61A}"/>
    <cellStyle name="Normal 5 2 2 2 3 5 2" xfId="10708" xr:uid="{831B2815-3F0F-4290-9042-0DA0BE8B5089}"/>
    <cellStyle name="Normal 5 2 2 2 3 5 3" xfId="6528" xr:uid="{FEBF9E3C-F514-4402-8B61-1E268D64C26F}"/>
    <cellStyle name="Normal 5 2 2 2 3 6" xfId="8618" xr:uid="{A0D6AB45-1203-4A11-829D-1D9A9C00783C}"/>
    <cellStyle name="Normal 5 2 2 2 3 7" xfId="4438" xr:uid="{AFBA89E6-78CA-476E-BD52-AD6374ED79D8}"/>
    <cellStyle name="Normal 5 2 2 2 4" xfId="380" xr:uid="{A5C2BE36-86BB-4BBD-949B-6D92701C3438}"/>
    <cellStyle name="Normal 5 2 2 2 4 2" xfId="902" xr:uid="{748490CB-D254-44B3-AF72-BE6E59972BEC}"/>
    <cellStyle name="Normal 5 2 2 2 4 2 2" xfId="1949" xr:uid="{D31D3ECE-C053-452E-B95D-B11F31AF7DEA}"/>
    <cellStyle name="Normal 5 2 2 2 4 2 2 2" xfId="4039" xr:uid="{E1A3CA0A-DC5A-4D6A-8D7B-B9CE7A54A40C}"/>
    <cellStyle name="Normal 5 2 2 2 4 2 2 2 2" xfId="12401" xr:uid="{F93FD088-03FA-4F83-BA84-8DEA2310D64D}"/>
    <cellStyle name="Normal 5 2 2 2 4 2 2 2 3" xfId="8221" xr:uid="{58832CC5-AFD7-40BC-A878-CA57ACE882D4}"/>
    <cellStyle name="Normal 5 2 2 2 4 2 2 3" xfId="10311" xr:uid="{D0F52B3A-C9FA-4827-8812-D6C032F5870D}"/>
    <cellStyle name="Normal 5 2 2 2 4 2 2 4" xfId="6131" xr:uid="{0EE72DB5-4F47-482E-8956-135888F5D2C0}"/>
    <cellStyle name="Normal 5 2 2 2 4 2 3" xfId="2994" xr:uid="{FCCD22E8-F5FE-476B-92EE-78BCE52B2DBD}"/>
    <cellStyle name="Normal 5 2 2 2 4 2 3 2" xfId="11356" xr:uid="{1ADF07B6-C56F-4649-9D5E-BBE4E0F2E08E}"/>
    <cellStyle name="Normal 5 2 2 2 4 2 3 3" xfId="7176" xr:uid="{A6425386-D144-433B-8B84-295C30492658}"/>
    <cellStyle name="Normal 5 2 2 2 4 2 4" xfId="9266" xr:uid="{5D933135-E0D4-4793-93CB-AD8FA487319D}"/>
    <cellStyle name="Normal 5 2 2 2 4 2 5" xfId="5086" xr:uid="{39923411-1A59-498D-B318-42967A976B5D}"/>
    <cellStyle name="Normal 5 2 2 2 4 3" xfId="1429" xr:uid="{3378F123-7B2A-4D1E-B6F0-A899030A560B}"/>
    <cellStyle name="Normal 5 2 2 2 4 3 2" xfId="3519" xr:uid="{6E109C27-73FE-4D98-89AF-1FFB12DF9C2E}"/>
    <cellStyle name="Normal 5 2 2 2 4 3 2 2" xfId="11881" xr:uid="{D2DBB982-51DD-48DD-8292-259FC200C913}"/>
    <cellStyle name="Normal 5 2 2 2 4 3 2 3" xfId="7701" xr:uid="{602A7276-3CEC-4930-B930-F8D2DC1946C4}"/>
    <cellStyle name="Normal 5 2 2 2 4 3 3" xfId="9791" xr:uid="{EC45BEB5-1511-4256-8D9E-477BB9600568}"/>
    <cellStyle name="Normal 5 2 2 2 4 3 4" xfId="5611" xr:uid="{EA74EF91-F3E0-470A-98C8-F06891B3411A}"/>
    <cellStyle name="Normal 5 2 2 2 4 4" xfId="2474" xr:uid="{F15891F3-1EFA-4C9A-AB21-B945BDD29D92}"/>
    <cellStyle name="Normal 5 2 2 2 4 4 2" xfId="10836" xr:uid="{F6FF946D-AF41-458F-A10E-656213055BF1}"/>
    <cellStyle name="Normal 5 2 2 2 4 4 3" xfId="6656" xr:uid="{51F8477D-1870-47EE-B64E-DD7BD1974A76}"/>
    <cellStyle name="Normal 5 2 2 2 4 5" xfId="8746" xr:uid="{C684606A-5C23-4253-958A-922777BBBF1A}"/>
    <cellStyle name="Normal 5 2 2 2 4 6" xfId="4566" xr:uid="{2F9A7891-49EC-4666-82CD-74938C41BEC6}"/>
    <cellStyle name="Normal 5 2 2 2 5" xfId="646" xr:uid="{A9FA678D-F186-4CDD-A8B6-F61BDBF7099B}"/>
    <cellStyle name="Normal 5 2 2 2 5 2" xfId="1693" xr:uid="{9A2612E3-9CB6-4FD5-B89E-2E9F1D5FD778}"/>
    <cellStyle name="Normal 5 2 2 2 5 2 2" xfId="3783" xr:uid="{95D67601-C92B-4E87-820B-7095C62F0183}"/>
    <cellStyle name="Normal 5 2 2 2 5 2 2 2" xfId="12145" xr:uid="{C79B8F42-3337-4FF9-BE75-E17105AB7157}"/>
    <cellStyle name="Normal 5 2 2 2 5 2 2 3" xfId="7965" xr:uid="{70A6601A-EA92-4983-A142-61479F603D88}"/>
    <cellStyle name="Normal 5 2 2 2 5 2 3" xfId="10055" xr:uid="{E393A865-CE16-4FDB-9DC5-FC4A4104F73A}"/>
    <cellStyle name="Normal 5 2 2 2 5 2 4" xfId="5875" xr:uid="{08ADBFF3-7A5D-46A5-8894-B0535602D48A}"/>
    <cellStyle name="Normal 5 2 2 2 5 3" xfId="2738" xr:uid="{C71A1C45-E3FB-4278-8640-DCF8BD7CEDA4}"/>
    <cellStyle name="Normal 5 2 2 2 5 3 2" xfId="11100" xr:uid="{DED997F4-CEDF-4B2E-9375-C64DAE2823AE}"/>
    <cellStyle name="Normal 5 2 2 2 5 3 3" xfId="6920" xr:uid="{7A5CBCA3-3F9A-4085-B9A1-849217016F15}"/>
    <cellStyle name="Normal 5 2 2 2 5 4" xfId="9010" xr:uid="{9A0596E0-4CFD-4600-9D54-38E1068879B3}"/>
    <cellStyle name="Normal 5 2 2 2 5 5" xfId="4830" xr:uid="{69CFDD6C-A67F-4039-9718-07696D228336}"/>
    <cellStyle name="Normal 5 2 2 2 6" xfId="1173" xr:uid="{25A493BA-0B8D-4A28-98BD-2410158757EB}"/>
    <cellStyle name="Normal 5 2 2 2 6 2" xfId="3263" xr:uid="{AF84F07A-7176-4EAB-9DE0-9FCE0F38344E}"/>
    <cellStyle name="Normal 5 2 2 2 6 2 2" xfId="11625" xr:uid="{FCE21390-AD91-493A-9C22-AF94FF34246C}"/>
    <cellStyle name="Normal 5 2 2 2 6 2 3" xfId="7445" xr:uid="{8D5685AE-9068-46B9-87EF-48B9F9B41B79}"/>
    <cellStyle name="Normal 5 2 2 2 6 3" xfId="9535" xr:uid="{27AB4992-11B6-4345-B8CC-DF2EAA4DEA47}"/>
    <cellStyle name="Normal 5 2 2 2 6 4" xfId="5355" xr:uid="{43D2F025-DF9E-4393-A87E-24ED5DC54041}"/>
    <cellStyle name="Normal 5 2 2 2 7" xfId="2218" xr:uid="{363A4DBE-288E-4360-8A2C-CFC03AFFBF1F}"/>
    <cellStyle name="Normal 5 2 2 2 7 2" xfId="10580" xr:uid="{ECBB062A-A256-4595-9D5B-C912881BDA43}"/>
    <cellStyle name="Normal 5 2 2 2 7 3" xfId="6400" xr:uid="{1D952745-4507-4AA7-9AB5-04AD1AB84F97}"/>
    <cellStyle name="Normal 5 2 2 2 8" xfId="8490" xr:uid="{A210D79F-13D3-48C3-A7AE-A8344F10BEE3}"/>
    <cellStyle name="Normal 5 2 2 2 9" xfId="4310" xr:uid="{B961C7EA-FEB8-426D-BD40-1AAEBF774F9C}"/>
    <cellStyle name="Normal 5 2 2 3" xfId="155" xr:uid="{D25C14D5-5D38-412C-9A1F-83FC27F11A3C}"/>
    <cellStyle name="Normal 5 2 2 3 2" xfId="284" xr:uid="{902851B4-0092-4378-A6BF-F6022CB1E03C}"/>
    <cellStyle name="Normal 5 2 2 3 2 2" xfId="540" xr:uid="{BCD54149-AE49-4E47-848E-BD6DDB9870FC}"/>
    <cellStyle name="Normal 5 2 2 3 2 2 2" xfId="1062" xr:uid="{460FD0DB-3A3D-472F-947D-26D393608462}"/>
    <cellStyle name="Normal 5 2 2 3 2 2 2 2" xfId="2109" xr:uid="{454D815A-BF78-4ADD-A6AA-966E7A12F6BC}"/>
    <cellStyle name="Normal 5 2 2 3 2 2 2 2 2" xfId="4199" xr:uid="{9821934A-E35E-42DB-9093-FB137DAAF6BE}"/>
    <cellStyle name="Normal 5 2 2 3 2 2 2 2 2 2" xfId="12561" xr:uid="{A0467996-45C4-4BE1-BB4F-C5D47AE390A4}"/>
    <cellStyle name="Normal 5 2 2 3 2 2 2 2 2 3" xfId="8381" xr:uid="{F5688468-1A50-4D62-8E67-67A6B068354D}"/>
    <cellStyle name="Normal 5 2 2 3 2 2 2 2 3" xfId="10471" xr:uid="{C1F18BDF-19DE-41A0-A907-297BB9BC0CDA}"/>
    <cellStyle name="Normal 5 2 2 3 2 2 2 2 4" xfId="6291" xr:uid="{A7F72D2A-9727-49BC-B8B3-76477C7CC088}"/>
    <cellStyle name="Normal 5 2 2 3 2 2 2 3" xfId="3154" xr:uid="{668D55B1-298E-448F-A208-913624E412E7}"/>
    <cellStyle name="Normal 5 2 2 3 2 2 2 3 2" xfId="11516" xr:uid="{9E948D36-E68D-4126-8765-C6BE80C616AB}"/>
    <cellStyle name="Normal 5 2 2 3 2 2 2 3 3" xfId="7336" xr:uid="{B9FBDBA1-EDED-49EC-818A-0CAA69C8EE8A}"/>
    <cellStyle name="Normal 5 2 2 3 2 2 2 4" xfId="9426" xr:uid="{A0C02327-9590-4E27-90A9-0BB2B0557431}"/>
    <cellStyle name="Normal 5 2 2 3 2 2 2 5" xfId="5246" xr:uid="{335A0C23-C240-4266-AFAA-8B981D4ACE11}"/>
    <cellStyle name="Normal 5 2 2 3 2 2 3" xfId="1589" xr:uid="{EA2F7C5E-48FB-45FE-BF92-7C70582B3CF0}"/>
    <cellStyle name="Normal 5 2 2 3 2 2 3 2" xfId="3679" xr:uid="{402A62D6-925F-47AA-803C-81E5C66559FF}"/>
    <cellStyle name="Normal 5 2 2 3 2 2 3 2 2" xfId="12041" xr:uid="{E394F190-4652-4A19-8FD2-0288CA4FAED8}"/>
    <cellStyle name="Normal 5 2 2 3 2 2 3 2 3" xfId="7861" xr:uid="{0998B5DB-D56C-48A2-B1A9-723620193756}"/>
    <cellStyle name="Normal 5 2 2 3 2 2 3 3" xfId="9951" xr:uid="{F48FC854-6673-45B9-9811-513F0343419C}"/>
    <cellStyle name="Normal 5 2 2 3 2 2 3 4" xfId="5771" xr:uid="{5EAB13FE-CF54-4554-B313-A341C4AADBBC}"/>
    <cellStyle name="Normal 5 2 2 3 2 2 4" xfId="2634" xr:uid="{8A1C03C3-3FC7-4842-86D7-34C0C7171C49}"/>
    <cellStyle name="Normal 5 2 2 3 2 2 4 2" xfId="10996" xr:uid="{16ACE7C5-8197-4383-97A1-8B4BBE62FBE7}"/>
    <cellStyle name="Normal 5 2 2 3 2 2 4 3" xfId="6816" xr:uid="{E6ABFB48-31F3-46B4-96D8-6DD55673E70F}"/>
    <cellStyle name="Normal 5 2 2 3 2 2 5" xfId="8906" xr:uid="{9B03C610-3BD0-4B17-943C-6ADEEB3C66BB}"/>
    <cellStyle name="Normal 5 2 2 3 2 2 6" xfId="4726" xr:uid="{6E3D8D1E-ECB7-42BA-AF58-19E4C49C4F69}"/>
    <cellStyle name="Normal 5 2 2 3 2 3" xfId="806" xr:uid="{A812DB4A-A735-48C8-B774-CAAFD1F05215}"/>
    <cellStyle name="Normal 5 2 2 3 2 3 2" xfId="1853" xr:uid="{1125A0F4-469F-4A86-BA52-E3A3213E13CD}"/>
    <cellStyle name="Normal 5 2 2 3 2 3 2 2" xfId="3943" xr:uid="{457B680C-895D-4CC4-B33B-81850FA7EDD9}"/>
    <cellStyle name="Normal 5 2 2 3 2 3 2 2 2" xfId="12305" xr:uid="{2210DA3C-8885-4D71-B8C4-779F0C1081BA}"/>
    <cellStyle name="Normal 5 2 2 3 2 3 2 2 3" xfId="8125" xr:uid="{D9842896-2D4B-4D1A-AAB0-40684D5BD6B2}"/>
    <cellStyle name="Normal 5 2 2 3 2 3 2 3" xfId="10215" xr:uid="{A36A89D8-DB88-4E03-B817-FA79ECD8DBD8}"/>
    <cellStyle name="Normal 5 2 2 3 2 3 2 4" xfId="6035" xr:uid="{246D2A13-D265-4C8E-BB5A-2C7630CBC977}"/>
    <cellStyle name="Normal 5 2 2 3 2 3 3" xfId="2898" xr:uid="{96AC1F74-5824-4107-810B-7591B3A96427}"/>
    <cellStyle name="Normal 5 2 2 3 2 3 3 2" xfId="11260" xr:uid="{A751676F-9B1A-4FEC-A36C-D145006AAFF7}"/>
    <cellStyle name="Normal 5 2 2 3 2 3 3 3" xfId="7080" xr:uid="{20B34F25-6042-48F4-A268-DC690718BA98}"/>
    <cellStyle name="Normal 5 2 2 3 2 3 4" xfId="9170" xr:uid="{ACB57F3A-D57A-432C-808F-184690F1AA4F}"/>
    <cellStyle name="Normal 5 2 2 3 2 3 5" xfId="4990" xr:uid="{E302B286-FD1F-497B-A473-49650C470A40}"/>
    <cellStyle name="Normal 5 2 2 3 2 4" xfId="1333" xr:uid="{DAC9AA0F-7C40-48E7-B797-DC8FFE3B82E0}"/>
    <cellStyle name="Normal 5 2 2 3 2 4 2" xfId="3423" xr:uid="{CA2FB061-F553-4FD5-AD11-D91B01DAB3B6}"/>
    <cellStyle name="Normal 5 2 2 3 2 4 2 2" xfId="11785" xr:uid="{3DA73841-3557-4AF4-AD72-F34C462A9F5D}"/>
    <cellStyle name="Normal 5 2 2 3 2 4 2 3" xfId="7605" xr:uid="{94C4A38E-DFB4-4075-8D31-083B53648A1A}"/>
    <cellStyle name="Normal 5 2 2 3 2 4 3" xfId="9695" xr:uid="{BFD16F70-0575-4D8E-A921-2B0A7E4CA74D}"/>
    <cellStyle name="Normal 5 2 2 3 2 4 4" xfId="5515" xr:uid="{7389367D-E81E-47F6-9E7B-C2DFBCDD6B8D}"/>
    <cellStyle name="Normal 5 2 2 3 2 5" xfId="2378" xr:uid="{8DE78458-99FF-4C71-979D-EF4412114554}"/>
    <cellStyle name="Normal 5 2 2 3 2 5 2" xfId="10740" xr:uid="{04871222-24B7-4E66-94C0-60CEEAFEF982}"/>
    <cellStyle name="Normal 5 2 2 3 2 5 3" xfId="6560" xr:uid="{02ADF311-69EE-4922-B484-DD45EC67AA07}"/>
    <cellStyle name="Normal 5 2 2 3 2 6" xfId="8650" xr:uid="{1DB380BB-511A-4ED8-97D4-8F989611A644}"/>
    <cellStyle name="Normal 5 2 2 3 2 7" xfId="4470" xr:uid="{E2DD9E87-88E5-438C-8EEA-BBD82F759414}"/>
    <cellStyle name="Normal 5 2 2 3 3" xfId="412" xr:uid="{B15E4201-747F-4972-8430-91EA602F5D8B}"/>
    <cellStyle name="Normal 5 2 2 3 3 2" xfId="934" xr:uid="{54C163CD-7E40-4331-B55A-9CAD7735A883}"/>
    <cellStyle name="Normal 5 2 2 3 3 2 2" xfId="1981" xr:uid="{221C98C9-F0E3-4408-B4FE-B52A8A97D777}"/>
    <cellStyle name="Normal 5 2 2 3 3 2 2 2" xfId="4071" xr:uid="{60CEBA8E-BF4F-48A5-B46A-6571A61F7343}"/>
    <cellStyle name="Normal 5 2 2 3 3 2 2 2 2" xfId="12433" xr:uid="{0512616D-0FFE-4EBE-A1A7-47DD42783548}"/>
    <cellStyle name="Normal 5 2 2 3 3 2 2 2 3" xfId="8253" xr:uid="{894B125A-4558-4FAB-8865-506A77D175B5}"/>
    <cellStyle name="Normal 5 2 2 3 3 2 2 3" xfId="10343" xr:uid="{E1C9C703-B280-49FE-B353-88143ED1CF26}"/>
    <cellStyle name="Normal 5 2 2 3 3 2 2 4" xfId="6163" xr:uid="{87F26717-E3D7-4310-A099-0E3504E29C55}"/>
    <cellStyle name="Normal 5 2 2 3 3 2 3" xfId="3026" xr:uid="{7FA7F2D4-B453-465E-AD4B-ECC9854CC03B}"/>
    <cellStyle name="Normal 5 2 2 3 3 2 3 2" xfId="11388" xr:uid="{9DFF1F87-EBAA-4E85-A2DE-279F8377BB11}"/>
    <cellStyle name="Normal 5 2 2 3 3 2 3 3" xfId="7208" xr:uid="{B3888F22-F668-48A9-AEAF-9BDDDB1BEBB1}"/>
    <cellStyle name="Normal 5 2 2 3 3 2 4" xfId="9298" xr:uid="{37CD3716-DA4B-4AFA-9F49-513A77FD49B9}"/>
    <cellStyle name="Normal 5 2 2 3 3 2 5" xfId="5118" xr:uid="{CDEF7AC7-95BB-4F79-B493-8447FBA4F05D}"/>
    <cellStyle name="Normal 5 2 2 3 3 3" xfId="1461" xr:uid="{ABD700C6-AECE-4C77-8C38-2D8DD80B14B2}"/>
    <cellStyle name="Normal 5 2 2 3 3 3 2" xfId="3551" xr:uid="{4ACC16BC-A95D-4BAC-A45A-0027CD490E3E}"/>
    <cellStyle name="Normal 5 2 2 3 3 3 2 2" xfId="11913" xr:uid="{B34D51C9-4163-4635-AFD4-07F3C5E95B6F}"/>
    <cellStyle name="Normal 5 2 2 3 3 3 2 3" xfId="7733" xr:uid="{C4389BF2-AD33-4767-9368-81E9100E2276}"/>
    <cellStyle name="Normal 5 2 2 3 3 3 3" xfId="9823" xr:uid="{90BB649E-26FF-498B-B491-9699EE43534A}"/>
    <cellStyle name="Normal 5 2 2 3 3 3 4" xfId="5643" xr:uid="{AE7AE9E8-054B-40DC-88C0-3A8ACB1568ED}"/>
    <cellStyle name="Normal 5 2 2 3 3 4" xfId="2506" xr:uid="{F29571E8-D179-441E-B8FA-D37DEFF8EF05}"/>
    <cellStyle name="Normal 5 2 2 3 3 4 2" xfId="10868" xr:uid="{7BBDC13C-0F68-4320-A901-93BAA6CA69EE}"/>
    <cellStyle name="Normal 5 2 2 3 3 4 3" xfId="6688" xr:uid="{F963493E-63C9-4A87-A5E2-CED3C54A4924}"/>
    <cellStyle name="Normal 5 2 2 3 3 5" xfId="8778" xr:uid="{794B0C07-4130-4C76-BD87-BBD43A75EA6A}"/>
    <cellStyle name="Normal 5 2 2 3 3 6" xfId="4598" xr:uid="{86C02DDD-EFE7-4D95-92F8-91B9D289BB53}"/>
    <cellStyle name="Normal 5 2 2 3 4" xfId="678" xr:uid="{167161EF-C724-453B-8ABC-89BC012FDC03}"/>
    <cellStyle name="Normal 5 2 2 3 4 2" xfId="1725" xr:uid="{4E50A3F9-6EC5-4AD6-9C56-ED40CED178A4}"/>
    <cellStyle name="Normal 5 2 2 3 4 2 2" xfId="3815" xr:uid="{EBB4D3D8-D495-485C-800F-DB3272EBAC06}"/>
    <cellStyle name="Normal 5 2 2 3 4 2 2 2" xfId="12177" xr:uid="{786DF06A-9A82-4579-B92B-18C8B8340615}"/>
    <cellStyle name="Normal 5 2 2 3 4 2 2 3" xfId="7997" xr:uid="{46FC93C6-AFB8-45D7-929F-BCCBA8849767}"/>
    <cellStyle name="Normal 5 2 2 3 4 2 3" xfId="10087" xr:uid="{FFF587FB-DAAC-44EF-B5FE-AAAB30751C44}"/>
    <cellStyle name="Normal 5 2 2 3 4 2 4" xfId="5907" xr:uid="{62EAF583-AD05-4F25-99B2-57DB64049614}"/>
    <cellStyle name="Normal 5 2 2 3 4 3" xfId="2770" xr:uid="{295704DB-C632-44E5-BE4E-A87807F0B860}"/>
    <cellStyle name="Normal 5 2 2 3 4 3 2" xfId="11132" xr:uid="{B689C921-C9FD-4EF1-AABB-0366CDCFF886}"/>
    <cellStyle name="Normal 5 2 2 3 4 3 3" xfId="6952" xr:uid="{57628D6C-6134-4398-9BFA-8E0E165EBC17}"/>
    <cellStyle name="Normal 5 2 2 3 4 4" xfId="9042" xr:uid="{944FE828-80E4-4FBF-9E66-98D514F30B3D}"/>
    <cellStyle name="Normal 5 2 2 3 4 5" xfId="4862" xr:uid="{12897AA2-DB02-4CD8-B381-01E053917436}"/>
    <cellStyle name="Normal 5 2 2 3 5" xfId="1205" xr:uid="{6512F2C9-4A67-4135-BC89-31112FDFB3DD}"/>
    <cellStyle name="Normal 5 2 2 3 5 2" xfId="3295" xr:uid="{D7B98BF8-6EE8-478A-ADFF-83F3224EF076}"/>
    <cellStyle name="Normal 5 2 2 3 5 2 2" xfId="11657" xr:uid="{4730D709-DC65-4CFE-9F36-BD4CCF3F355A}"/>
    <cellStyle name="Normal 5 2 2 3 5 2 3" xfId="7477" xr:uid="{D5F01508-0D98-419B-93CA-06467F671995}"/>
    <cellStyle name="Normal 5 2 2 3 5 3" xfId="9567" xr:uid="{CAF41B5C-C2EC-4717-84DF-ECF068144256}"/>
    <cellStyle name="Normal 5 2 2 3 5 4" xfId="5387" xr:uid="{294B6A5F-754C-4673-9AD6-588EB1837905}"/>
    <cellStyle name="Normal 5 2 2 3 6" xfId="2250" xr:uid="{D5956B80-2D30-48C6-8506-9AD00279283F}"/>
    <cellStyle name="Normal 5 2 2 3 6 2" xfId="10612" xr:uid="{0EF5F9EF-64FB-467B-B4A5-D4DECE732788}"/>
    <cellStyle name="Normal 5 2 2 3 6 3" xfId="6432" xr:uid="{9EFC4C82-552E-4C83-8FE1-4A586A95C4FE}"/>
    <cellStyle name="Normal 5 2 2 3 7" xfId="8522" xr:uid="{EE93A192-9569-4EA1-9660-8E14372CDABE}"/>
    <cellStyle name="Normal 5 2 2 3 8" xfId="4342" xr:uid="{08EF773E-5BE2-4F7B-AE5F-E5DFD71905FE}"/>
    <cellStyle name="Normal 5 2 2 4" xfId="220" xr:uid="{C2EEBD0A-2F1C-4E65-B815-5FC5BC5A22F3}"/>
    <cellStyle name="Normal 5 2 2 4 2" xfId="476" xr:uid="{583DCD81-1987-4F4B-A438-9D62FB9622C1}"/>
    <cellStyle name="Normal 5 2 2 4 2 2" xfId="998" xr:uid="{8F4EF414-5D96-4C09-8D78-4C2465BD54E0}"/>
    <cellStyle name="Normal 5 2 2 4 2 2 2" xfId="2045" xr:uid="{DFC3C59B-C5F9-491A-8244-C2094EB0C5DB}"/>
    <cellStyle name="Normal 5 2 2 4 2 2 2 2" xfId="4135" xr:uid="{CC0AD2FB-091B-4C4D-9814-16D62239EC47}"/>
    <cellStyle name="Normal 5 2 2 4 2 2 2 2 2" xfId="12497" xr:uid="{45B2C8D9-AF47-4C6D-8C4E-C16BBAFBECB3}"/>
    <cellStyle name="Normal 5 2 2 4 2 2 2 2 3" xfId="8317" xr:uid="{3485EC01-7A77-4588-B97E-8B820CEE1B02}"/>
    <cellStyle name="Normal 5 2 2 4 2 2 2 3" xfId="10407" xr:uid="{80C4D2ED-20DA-479C-B1FF-DD95917E31BF}"/>
    <cellStyle name="Normal 5 2 2 4 2 2 2 4" xfId="6227" xr:uid="{8118C22A-AB24-4888-A029-04CC1929815A}"/>
    <cellStyle name="Normal 5 2 2 4 2 2 3" xfId="3090" xr:uid="{F3BA2519-B821-47CC-92A4-1EB22C8A1B1A}"/>
    <cellStyle name="Normal 5 2 2 4 2 2 3 2" xfId="11452" xr:uid="{F95BD141-BC9C-488E-8F84-AACDDF7DC49B}"/>
    <cellStyle name="Normal 5 2 2 4 2 2 3 3" xfId="7272" xr:uid="{FD7A9C63-CAB6-41BE-BDAC-97E5D97D8F65}"/>
    <cellStyle name="Normal 5 2 2 4 2 2 4" xfId="9362" xr:uid="{4DE8DA3F-D5AC-4711-B272-8DF62FEA2870}"/>
    <cellStyle name="Normal 5 2 2 4 2 2 5" xfId="5182" xr:uid="{03359E2D-79C6-4A00-BBA0-58FF28F037AC}"/>
    <cellStyle name="Normal 5 2 2 4 2 3" xfId="1525" xr:uid="{A4096D95-9B78-4DD1-8081-58D5133AA7B1}"/>
    <cellStyle name="Normal 5 2 2 4 2 3 2" xfId="3615" xr:uid="{328F58C0-BF66-4281-885A-F8130FECBB41}"/>
    <cellStyle name="Normal 5 2 2 4 2 3 2 2" xfId="11977" xr:uid="{F70B28E4-F012-4832-86B6-106AAE3C7DFA}"/>
    <cellStyle name="Normal 5 2 2 4 2 3 2 3" xfId="7797" xr:uid="{8F4AE0F3-F390-4FA7-9036-A5A2F5FB7F0C}"/>
    <cellStyle name="Normal 5 2 2 4 2 3 3" xfId="9887" xr:uid="{D5BD669F-329C-40D3-8BC9-CED87DD81C2D}"/>
    <cellStyle name="Normal 5 2 2 4 2 3 4" xfId="5707" xr:uid="{E47E77D9-C8CA-4F3A-8FAE-2E052E01DEDB}"/>
    <cellStyle name="Normal 5 2 2 4 2 4" xfId="2570" xr:uid="{2834A7B5-0573-443D-B007-EF75EBD56C9A}"/>
    <cellStyle name="Normal 5 2 2 4 2 4 2" xfId="10932" xr:uid="{3A5A666B-CCF6-45CF-82F8-CA57C164460E}"/>
    <cellStyle name="Normal 5 2 2 4 2 4 3" xfId="6752" xr:uid="{2913F948-237E-4533-81BA-C9518C07BE5F}"/>
    <cellStyle name="Normal 5 2 2 4 2 5" xfId="8842" xr:uid="{6604D48B-70B0-45F5-B040-02688738AD8C}"/>
    <cellStyle name="Normal 5 2 2 4 2 6" xfId="4662" xr:uid="{8A50FE34-5194-4DA9-B02E-D60327A8C051}"/>
    <cellStyle name="Normal 5 2 2 4 3" xfId="742" xr:uid="{D4FCB342-DDC9-4E93-83FF-D0A093037AD1}"/>
    <cellStyle name="Normal 5 2 2 4 3 2" xfId="1789" xr:uid="{E712CFF5-A5ED-4D30-989D-255513132C2D}"/>
    <cellStyle name="Normal 5 2 2 4 3 2 2" xfId="3879" xr:uid="{57245DB9-9498-42E0-A7CF-C62A2EBB9809}"/>
    <cellStyle name="Normal 5 2 2 4 3 2 2 2" xfId="12241" xr:uid="{C52CFE2B-0EE7-43B9-BEB0-208CA8D1683D}"/>
    <cellStyle name="Normal 5 2 2 4 3 2 2 3" xfId="8061" xr:uid="{6160797B-AAFD-458A-95B6-13447092E8A2}"/>
    <cellStyle name="Normal 5 2 2 4 3 2 3" xfId="10151" xr:uid="{976535BE-C66B-41F7-8229-111AA022B4B5}"/>
    <cellStyle name="Normal 5 2 2 4 3 2 4" xfId="5971" xr:uid="{D12EF1B3-77EF-47F9-B6C5-7700A3A7AE63}"/>
    <cellStyle name="Normal 5 2 2 4 3 3" xfId="2834" xr:uid="{09461C1E-C75F-4F84-91DB-4680F2E6354A}"/>
    <cellStyle name="Normal 5 2 2 4 3 3 2" xfId="11196" xr:uid="{0BAE610C-AF26-406A-B785-E619C1254884}"/>
    <cellStyle name="Normal 5 2 2 4 3 3 3" xfId="7016" xr:uid="{1368F826-8221-4AE8-91E8-F0C3123CD3AE}"/>
    <cellStyle name="Normal 5 2 2 4 3 4" xfId="9106" xr:uid="{F1F7944E-4F18-45B6-9899-A7FA1A0257B2}"/>
    <cellStyle name="Normal 5 2 2 4 3 5" xfId="4926" xr:uid="{5BA21159-C312-43EC-89D7-71691FF46D95}"/>
    <cellStyle name="Normal 5 2 2 4 4" xfId="1269" xr:uid="{25D4F043-B67A-47BB-A2C9-E65A97926F54}"/>
    <cellStyle name="Normal 5 2 2 4 4 2" xfId="3359" xr:uid="{6E99AD5C-4599-48ED-9BFD-274C7AA4B1B2}"/>
    <cellStyle name="Normal 5 2 2 4 4 2 2" xfId="11721" xr:uid="{E1799A1B-FAA3-40BD-97F4-97ADB86E9CEB}"/>
    <cellStyle name="Normal 5 2 2 4 4 2 3" xfId="7541" xr:uid="{C298308D-DBF9-4352-B4AC-43865DF568D0}"/>
    <cellStyle name="Normal 5 2 2 4 4 3" xfId="9631" xr:uid="{18F1BA25-459C-49B7-BA71-990F200DD0A0}"/>
    <cellStyle name="Normal 5 2 2 4 4 4" xfId="5451" xr:uid="{6B8D4B4B-F616-4838-9E43-05AD35BB1AAA}"/>
    <cellStyle name="Normal 5 2 2 4 5" xfId="2314" xr:uid="{5B0B0C94-A6D8-4E49-A78D-222A0C5E9B71}"/>
    <cellStyle name="Normal 5 2 2 4 5 2" xfId="10676" xr:uid="{C84B6113-8E12-4834-A033-7C5FF6498BFB}"/>
    <cellStyle name="Normal 5 2 2 4 5 3" xfId="6496" xr:uid="{8A67DF55-A863-40EF-BB01-496A2BFDB835}"/>
    <cellStyle name="Normal 5 2 2 4 6" xfId="8586" xr:uid="{6123FBED-560B-4CBA-8EE5-79D0D6D6AD56}"/>
    <cellStyle name="Normal 5 2 2 4 7" xfId="4406" xr:uid="{930D9541-3477-473D-85E3-277C294032F3}"/>
    <cellStyle name="Normal 5 2 2 5" xfId="348" xr:uid="{9AD8B1EE-ADBE-480D-B093-11805C795377}"/>
    <cellStyle name="Normal 5 2 2 5 2" xfId="870" xr:uid="{C537B8CF-D8F0-4600-8F93-BF80D329A1D1}"/>
    <cellStyle name="Normal 5 2 2 5 2 2" xfId="1917" xr:uid="{66E896CF-93ED-4450-8BD7-EAEF14EE55D7}"/>
    <cellStyle name="Normal 5 2 2 5 2 2 2" xfId="4007" xr:uid="{BBD6E4BB-95CA-40F6-8991-18BA5C21BD5C}"/>
    <cellStyle name="Normal 5 2 2 5 2 2 2 2" xfId="12369" xr:uid="{4F4247C4-78F6-481B-8B62-347894D77A2F}"/>
    <cellStyle name="Normal 5 2 2 5 2 2 2 3" xfId="8189" xr:uid="{334FBC84-0B24-4D64-83D9-45272DA5A531}"/>
    <cellStyle name="Normal 5 2 2 5 2 2 3" xfId="10279" xr:uid="{F1A53A8D-43A1-43A4-ADF1-0E6CE0731A3C}"/>
    <cellStyle name="Normal 5 2 2 5 2 2 4" xfId="6099" xr:uid="{5A0FBEB9-1382-40E1-ACF8-2F6B33A15112}"/>
    <cellStyle name="Normal 5 2 2 5 2 3" xfId="2962" xr:uid="{4D96E586-2ABD-4516-91F9-441251EDC310}"/>
    <cellStyle name="Normal 5 2 2 5 2 3 2" xfId="11324" xr:uid="{15966AAD-7580-4AC1-9697-8F88F35144D8}"/>
    <cellStyle name="Normal 5 2 2 5 2 3 3" xfId="7144" xr:uid="{1F62AF35-081B-48D7-B152-4DF063BC08F6}"/>
    <cellStyle name="Normal 5 2 2 5 2 4" xfId="9234" xr:uid="{BF39298E-0D07-4209-ABAA-E7D90F63A0FA}"/>
    <cellStyle name="Normal 5 2 2 5 2 5" xfId="5054" xr:uid="{2E1B0770-8582-4029-B5D3-A07BF44010E6}"/>
    <cellStyle name="Normal 5 2 2 5 3" xfId="1397" xr:uid="{ADC41D32-8070-4392-B6FA-E3139FD3B96C}"/>
    <cellStyle name="Normal 5 2 2 5 3 2" xfId="3487" xr:uid="{6828A9B4-300D-4168-AF16-A7382ABF7C97}"/>
    <cellStyle name="Normal 5 2 2 5 3 2 2" xfId="11849" xr:uid="{A2E843EE-6A08-45CD-BF04-7950198EF611}"/>
    <cellStyle name="Normal 5 2 2 5 3 2 3" xfId="7669" xr:uid="{2CB1528A-FB44-4351-BEED-EAEF2A4FF246}"/>
    <cellStyle name="Normal 5 2 2 5 3 3" xfId="9759" xr:uid="{8FC92CD8-CE99-486A-BB0C-247626B61C93}"/>
    <cellStyle name="Normal 5 2 2 5 3 4" xfId="5579" xr:uid="{6CF84B05-0BA9-4BA3-8089-A016DE44D871}"/>
    <cellStyle name="Normal 5 2 2 5 4" xfId="2442" xr:uid="{AE3D2F15-BF67-4590-B2B1-1B43A50DDE7B}"/>
    <cellStyle name="Normal 5 2 2 5 4 2" xfId="10804" xr:uid="{8807B60C-79C0-413B-864A-76F646FBC78D}"/>
    <cellStyle name="Normal 5 2 2 5 4 3" xfId="6624" xr:uid="{6A8DD6AE-8C73-40E3-835B-4628FED4BCD2}"/>
    <cellStyle name="Normal 5 2 2 5 5" xfId="8714" xr:uid="{6BE744FB-ABF6-481C-B9C3-B824CB21231C}"/>
    <cellStyle name="Normal 5 2 2 5 6" xfId="4534" xr:uid="{8DBACE03-F1BE-4016-852A-A35441EA2B10}"/>
    <cellStyle name="Normal 5 2 2 6" xfId="614" xr:uid="{5DE44A08-5D0C-4A99-973C-5A2C839ADFE4}"/>
    <cellStyle name="Normal 5 2 2 6 2" xfId="1661" xr:uid="{DE8881D8-3E76-4C34-9A5C-7A7FF2263829}"/>
    <cellStyle name="Normal 5 2 2 6 2 2" xfId="3751" xr:uid="{AE040D8D-6C09-4402-8FD2-CA38DF42D7D5}"/>
    <cellStyle name="Normal 5 2 2 6 2 2 2" xfId="12113" xr:uid="{E0FC16F5-8D59-406F-BB82-B9151AFE2D8D}"/>
    <cellStyle name="Normal 5 2 2 6 2 2 3" xfId="7933" xr:uid="{EE413581-8019-40F8-964C-D5215AAD2040}"/>
    <cellStyle name="Normal 5 2 2 6 2 3" xfId="10023" xr:uid="{43381E4C-B18F-4A1B-BC05-365F8B822440}"/>
    <cellStyle name="Normal 5 2 2 6 2 4" xfId="5843" xr:uid="{C7CB6771-04CC-46EA-9D46-341C4B03FC26}"/>
    <cellStyle name="Normal 5 2 2 6 3" xfId="2706" xr:uid="{D8837379-B7DE-42A0-ABAD-9F7F07672185}"/>
    <cellStyle name="Normal 5 2 2 6 3 2" xfId="11068" xr:uid="{B9C86E98-DDE5-4768-B883-46400D0E408B}"/>
    <cellStyle name="Normal 5 2 2 6 3 3" xfId="6888" xr:uid="{70A92A7B-8664-4CB4-8C15-32D799D49AE6}"/>
    <cellStyle name="Normal 5 2 2 6 4" xfId="8978" xr:uid="{C488C6FC-EBDF-474B-8A28-417D27D6D69B}"/>
    <cellStyle name="Normal 5 2 2 6 5" xfId="4798" xr:uid="{62BC80F6-C9BB-49DA-8D2A-DFFB7358B91E}"/>
    <cellStyle name="Normal 5 2 2 7" xfId="1141" xr:uid="{F886DC31-5F78-4A34-BD90-E537F932B8CA}"/>
    <cellStyle name="Normal 5 2 2 7 2" xfId="3231" xr:uid="{A170C7CA-CBDC-47EC-A381-C554D4D3ED87}"/>
    <cellStyle name="Normal 5 2 2 7 2 2" xfId="11593" xr:uid="{7B083E62-7B9D-429D-90C8-9BB6D0614860}"/>
    <cellStyle name="Normal 5 2 2 7 2 3" xfId="7413" xr:uid="{E66249A4-6BCD-4328-ACB0-70202B850F1D}"/>
    <cellStyle name="Normal 5 2 2 7 3" xfId="9503" xr:uid="{CAC7E645-C010-400C-9A64-4BB3AD6A878F}"/>
    <cellStyle name="Normal 5 2 2 7 4" xfId="5323" xr:uid="{9525B922-F23D-427D-BAF3-1998B78FFC75}"/>
    <cellStyle name="Normal 5 2 2 8" xfId="2186" xr:uid="{5186CE9A-3159-49ED-BE6E-4C661ED42875}"/>
    <cellStyle name="Normal 5 2 2 8 2" xfId="10548" xr:uid="{4AD6BC2E-48ED-4620-AA87-EA4E223FC079}"/>
    <cellStyle name="Normal 5 2 2 8 3" xfId="6368" xr:uid="{94AE1CEB-2FB8-405E-BD6E-5C5405050FAA}"/>
    <cellStyle name="Normal 5 2 2 9" xfId="8458" xr:uid="{78269656-61CB-49E8-9F1B-2A927B9B1A1A}"/>
    <cellStyle name="Normal 5 2 3" xfId="106" xr:uid="{8163B6A9-493F-475B-B387-D36DF49001BE}"/>
    <cellStyle name="Normal 5 2 3 2" xfId="171" xr:uid="{4E034E30-A27F-4949-AD5D-411C447B9601}"/>
    <cellStyle name="Normal 5 2 3 2 2" xfId="300" xr:uid="{A1813A5B-DC00-4085-856F-8C038DA6D794}"/>
    <cellStyle name="Normal 5 2 3 2 2 2" xfId="556" xr:uid="{1FB5922F-E138-4ACD-8B51-C70DBF850A1B}"/>
    <cellStyle name="Normal 5 2 3 2 2 2 2" xfId="1078" xr:uid="{F08ABC4E-A7E4-4613-8722-F3C14D6F63F5}"/>
    <cellStyle name="Normal 5 2 3 2 2 2 2 2" xfId="2125" xr:uid="{6ECA6E09-7524-448F-9F22-A0C88406CD32}"/>
    <cellStyle name="Normal 5 2 3 2 2 2 2 2 2" xfId="4215" xr:uid="{9B43F9CF-280B-47B7-8245-89B5069382CC}"/>
    <cellStyle name="Normal 5 2 3 2 2 2 2 2 2 2" xfId="12577" xr:uid="{2DE1E5C0-3135-4771-9AC3-9EAF2A5F2DA8}"/>
    <cellStyle name="Normal 5 2 3 2 2 2 2 2 2 3" xfId="8397" xr:uid="{665016ED-2E0D-4A64-9278-7C3029788A88}"/>
    <cellStyle name="Normal 5 2 3 2 2 2 2 2 3" xfId="10487" xr:uid="{012AE883-09AE-4B84-980C-6622E2B9263A}"/>
    <cellStyle name="Normal 5 2 3 2 2 2 2 2 4" xfId="6307" xr:uid="{22FF43E8-58F1-4ACA-90DF-283D3B2D7D63}"/>
    <cellStyle name="Normal 5 2 3 2 2 2 2 3" xfId="3170" xr:uid="{0CE228CC-BF6D-461A-A806-BD68DF8EC218}"/>
    <cellStyle name="Normal 5 2 3 2 2 2 2 3 2" xfId="11532" xr:uid="{81416B02-84E2-4C54-9B70-6238624FB2FA}"/>
    <cellStyle name="Normal 5 2 3 2 2 2 2 3 3" xfId="7352" xr:uid="{FB082124-85B8-4DCB-8AC3-37A81D0C01D1}"/>
    <cellStyle name="Normal 5 2 3 2 2 2 2 4" xfId="9442" xr:uid="{F9FABBFE-9E68-4B26-A330-E33B9DD463A7}"/>
    <cellStyle name="Normal 5 2 3 2 2 2 2 5" xfId="5262" xr:uid="{B0D90608-653B-4403-8CCB-F2B371ACED16}"/>
    <cellStyle name="Normal 5 2 3 2 2 2 3" xfId="1605" xr:uid="{CBAB668E-543F-4517-8DCA-84D8EF17E451}"/>
    <cellStyle name="Normal 5 2 3 2 2 2 3 2" xfId="3695" xr:uid="{953780AB-96FB-4FC0-86A5-3299EBDA32AA}"/>
    <cellStyle name="Normal 5 2 3 2 2 2 3 2 2" xfId="12057" xr:uid="{5253C9D9-DB56-4ADF-B3DF-1FCDB6F207E8}"/>
    <cellStyle name="Normal 5 2 3 2 2 2 3 2 3" xfId="7877" xr:uid="{862BBD67-0B84-497B-9488-FC4102073BAB}"/>
    <cellStyle name="Normal 5 2 3 2 2 2 3 3" xfId="9967" xr:uid="{A4BEA1DD-058B-4C74-9FE3-BB71E8842F4F}"/>
    <cellStyle name="Normal 5 2 3 2 2 2 3 4" xfId="5787" xr:uid="{FF37B2D6-C527-4D3C-8724-01DDD62E0B1C}"/>
    <cellStyle name="Normal 5 2 3 2 2 2 4" xfId="2650" xr:uid="{FE49C48B-AFB6-406A-AD60-B45FE8E297E2}"/>
    <cellStyle name="Normal 5 2 3 2 2 2 4 2" xfId="11012" xr:uid="{3C39F90D-60AD-4151-872D-71431DB7FC72}"/>
    <cellStyle name="Normal 5 2 3 2 2 2 4 3" xfId="6832" xr:uid="{FFC8EBD8-18D3-46F8-AF00-B2B60F8BE57B}"/>
    <cellStyle name="Normal 5 2 3 2 2 2 5" xfId="8922" xr:uid="{45120B25-198A-4899-8F23-01989F073FB9}"/>
    <cellStyle name="Normal 5 2 3 2 2 2 6" xfId="4742" xr:uid="{38C949B8-CA67-462B-A9F2-DE88A484E9D5}"/>
    <cellStyle name="Normal 5 2 3 2 2 3" xfId="822" xr:uid="{1DA7843D-0B95-4B94-B120-8B100D81337F}"/>
    <cellStyle name="Normal 5 2 3 2 2 3 2" xfId="1869" xr:uid="{FAB29D55-4807-424E-86B6-366D979979EF}"/>
    <cellStyle name="Normal 5 2 3 2 2 3 2 2" xfId="3959" xr:uid="{B62B5998-B1FC-4B43-81D7-BDC99358E818}"/>
    <cellStyle name="Normal 5 2 3 2 2 3 2 2 2" xfId="12321" xr:uid="{1FA0A14C-30BD-4EEE-B296-AE858221AE5B}"/>
    <cellStyle name="Normal 5 2 3 2 2 3 2 2 3" xfId="8141" xr:uid="{42F92713-5598-4C64-8C7C-56BC6A1A6D17}"/>
    <cellStyle name="Normal 5 2 3 2 2 3 2 3" xfId="10231" xr:uid="{6765ED1E-1184-4F44-944D-BC95FC7D99DC}"/>
    <cellStyle name="Normal 5 2 3 2 2 3 2 4" xfId="6051" xr:uid="{C1372801-491B-40A6-BE8E-FB96B11F579A}"/>
    <cellStyle name="Normal 5 2 3 2 2 3 3" xfId="2914" xr:uid="{B150B7BD-7184-47B3-A1D3-1B0F0F1B9A3F}"/>
    <cellStyle name="Normal 5 2 3 2 2 3 3 2" xfId="11276" xr:uid="{CC417C4C-7E0F-445F-9D29-BD75C86EDAB0}"/>
    <cellStyle name="Normal 5 2 3 2 2 3 3 3" xfId="7096" xr:uid="{BB942ACA-7833-47BC-BCFD-5FF60C6AFB00}"/>
    <cellStyle name="Normal 5 2 3 2 2 3 4" xfId="9186" xr:uid="{727621BB-7517-4EE3-8C97-37D5DC3FF7D5}"/>
    <cellStyle name="Normal 5 2 3 2 2 3 5" xfId="5006" xr:uid="{02A9FB4F-2372-4D51-9E13-BB6DA78FCA74}"/>
    <cellStyle name="Normal 5 2 3 2 2 4" xfId="1349" xr:uid="{9E23FC5A-77F8-4E59-83F7-EDF9A48A30E7}"/>
    <cellStyle name="Normal 5 2 3 2 2 4 2" xfId="3439" xr:uid="{8FE34C2C-E476-4CED-BA47-7F0695C1B554}"/>
    <cellStyle name="Normal 5 2 3 2 2 4 2 2" xfId="11801" xr:uid="{8BC5FDA5-706A-4AB1-92F6-DAA2313E4BD5}"/>
    <cellStyle name="Normal 5 2 3 2 2 4 2 3" xfId="7621" xr:uid="{185650B8-B302-4F26-8DAA-0DBD338C67B3}"/>
    <cellStyle name="Normal 5 2 3 2 2 4 3" xfId="9711" xr:uid="{FC26A5CB-A764-4623-B7F6-6F7B76D6F6E4}"/>
    <cellStyle name="Normal 5 2 3 2 2 4 4" xfId="5531" xr:uid="{B4C6FE8B-472E-4D52-ABA0-664E1153285B}"/>
    <cellStyle name="Normal 5 2 3 2 2 5" xfId="2394" xr:uid="{134B3EE9-7764-4245-B9AE-C538A7552B9B}"/>
    <cellStyle name="Normal 5 2 3 2 2 5 2" xfId="10756" xr:uid="{4B4D6E73-FD74-4AE1-A259-D50F7AD23A83}"/>
    <cellStyle name="Normal 5 2 3 2 2 5 3" xfId="6576" xr:uid="{5BED4496-995B-4818-9F17-C4C7029DF58F}"/>
    <cellStyle name="Normal 5 2 3 2 2 6" xfId="8666" xr:uid="{835B5352-6331-403C-87F5-CF9B734F3C6A}"/>
    <cellStyle name="Normal 5 2 3 2 2 7" xfId="4486" xr:uid="{97088CA1-5CEE-455B-B681-0BE10BDF9DA0}"/>
    <cellStyle name="Normal 5 2 3 2 3" xfId="428" xr:uid="{CA150F79-4324-422A-9BDA-B2C86EE55D84}"/>
    <cellStyle name="Normal 5 2 3 2 3 2" xfId="950" xr:uid="{9B214E6D-A550-41E6-8F70-4F42C7E49F1B}"/>
    <cellStyle name="Normal 5 2 3 2 3 2 2" xfId="1997" xr:uid="{755D107D-4A91-4964-926E-F4168C2A20F8}"/>
    <cellStyle name="Normal 5 2 3 2 3 2 2 2" xfId="4087" xr:uid="{32ADC1C5-EAAE-418A-8C2E-F33AAA07F1CB}"/>
    <cellStyle name="Normal 5 2 3 2 3 2 2 2 2" xfId="12449" xr:uid="{2FFD43F1-6404-47EA-A0A9-4758B0B7D9F9}"/>
    <cellStyle name="Normal 5 2 3 2 3 2 2 2 3" xfId="8269" xr:uid="{23464762-7FE0-4544-8088-80AC3C59B31E}"/>
    <cellStyle name="Normal 5 2 3 2 3 2 2 3" xfId="10359" xr:uid="{AC47878C-DE9D-4D40-BAA3-DF18C4E07E81}"/>
    <cellStyle name="Normal 5 2 3 2 3 2 2 4" xfId="6179" xr:uid="{F6331D57-94DB-49B9-964D-28581B8FD7C8}"/>
    <cellStyle name="Normal 5 2 3 2 3 2 3" xfId="3042" xr:uid="{8A34E51F-19C1-4B02-BA0A-019F34F4565B}"/>
    <cellStyle name="Normal 5 2 3 2 3 2 3 2" xfId="11404" xr:uid="{52465EC6-268C-4852-BE86-C93E1840D0A4}"/>
    <cellStyle name="Normal 5 2 3 2 3 2 3 3" xfId="7224" xr:uid="{AAC5ADCD-7B9A-4278-B738-B6F8BF47F0D6}"/>
    <cellStyle name="Normal 5 2 3 2 3 2 4" xfId="9314" xr:uid="{C543C008-9FE5-4EDB-93AA-F608D807D971}"/>
    <cellStyle name="Normal 5 2 3 2 3 2 5" xfId="5134" xr:uid="{585CEA45-2981-4677-B985-7374DE2CBF9D}"/>
    <cellStyle name="Normal 5 2 3 2 3 3" xfId="1477" xr:uid="{BC376770-B2FF-427C-8DE9-D61A825FBF7E}"/>
    <cellStyle name="Normal 5 2 3 2 3 3 2" xfId="3567" xr:uid="{A244F7C0-7FD4-437E-ABCD-4FB0FC9AF709}"/>
    <cellStyle name="Normal 5 2 3 2 3 3 2 2" xfId="11929" xr:uid="{523AE182-D365-4426-BC92-B3993B1189E3}"/>
    <cellStyle name="Normal 5 2 3 2 3 3 2 3" xfId="7749" xr:uid="{1BA7935C-8C96-42F8-811A-1EFAFFED4AB2}"/>
    <cellStyle name="Normal 5 2 3 2 3 3 3" xfId="9839" xr:uid="{40AAE76F-DD03-416E-8D7D-E7EF4F0D1B09}"/>
    <cellStyle name="Normal 5 2 3 2 3 3 4" xfId="5659" xr:uid="{720EEEEA-8FAC-4DA2-8CA9-B21BAC095A2A}"/>
    <cellStyle name="Normal 5 2 3 2 3 4" xfId="2522" xr:uid="{EDDE55F3-57B5-4D82-8EDD-049565937526}"/>
    <cellStyle name="Normal 5 2 3 2 3 4 2" xfId="10884" xr:uid="{9E73A3E3-6080-4B65-B931-4FE9DE1ACC83}"/>
    <cellStyle name="Normal 5 2 3 2 3 4 3" xfId="6704" xr:uid="{106749FC-C12A-447F-B0DD-E6F27E1CC752}"/>
    <cellStyle name="Normal 5 2 3 2 3 5" xfId="8794" xr:uid="{EACEB4E5-3564-4D03-A624-07D0FFE6D8D5}"/>
    <cellStyle name="Normal 5 2 3 2 3 6" xfId="4614" xr:uid="{41296A12-E7C8-44DE-B30E-2DDA63F9D7F4}"/>
    <cellStyle name="Normal 5 2 3 2 4" xfId="694" xr:uid="{A1A9B7F2-F5DE-4B4F-9B01-697A31CB7B9B}"/>
    <cellStyle name="Normal 5 2 3 2 4 2" xfId="1741" xr:uid="{64331BCB-CCC3-4BBD-AEA1-E56CCAC30E66}"/>
    <cellStyle name="Normal 5 2 3 2 4 2 2" xfId="3831" xr:uid="{0575D21E-4702-458C-9715-633D892C65E6}"/>
    <cellStyle name="Normal 5 2 3 2 4 2 2 2" xfId="12193" xr:uid="{B5A88DB5-4984-41B7-ACB5-C11410BDDF0C}"/>
    <cellStyle name="Normal 5 2 3 2 4 2 2 3" xfId="8013" xr:uid="{3F86615E-D2FA-4528-8EEE-1DFA369C5EE9}"/>
    <cellStyle name="Normal 5 2 3 2 4 2 3" xfId="10103" xr:uid="{CA7C47E3-735B-4F63-979C-B7A87CE27263}"/>
    <cellStyle name="Normal 5 2 3 2 4 2 4" xfId="5923" xr:uid="{B230BB22-CA26-48C6-A87A-688D2B4458B8}"/>
    <cellStyle name="Normal 5 2 3 2 4 3" xfId="2786" xr:uid="{3BE9D9A9-42D2-4B17-95EE-CBD424EBACA2}"/>
    <cellStyle name="Normal 5 2 3 2 4 3 2" xfId="11148" xr:uid="{2991D364-EB26-4D46-90EF-23F3E6206F0B}"/>
    <cellStyle name="Normal 5 2 3 2 4 3 3" xfId="6968" xr:uid="{1F019064-030D-45CB-8D51-A2D7D18EF5F9}"/>
    <cellStyle name="Normal 5 2 3 2 4 4" xfId="9058" xr:uid="{434A8443-29D3-4280-AB72-2DBEE436A818}"/>
    <cellStyle name="Normal 5 2 3 2 4 5" xfId="4878" xr:uid="{AAA0936C-38F3-45A3-834B-A9E472BE1181}"/>
    <cellStyle name="Normal 5 2 3 2 5" xfId="1221" xr:uid="{0E1EC453-EE69-4403-A5EE-A63054896413}"/>
    <cellStyle name="Normal 5 2 3 2 5 2" xfId="3311" xr:uid="{EC5A849D-CF5F-4ADA-BC1E-B3E803C5EDE9}"/>
    <cellStyle name="Normal 5 2 3 2 5 2 2" xfId="11673" xr:uid="{852E1447-7126-4334-B845-12D372D7A4F8}"/>
    <cellStyle name="Normal 5 2 3 2 5 2 3" xfId="7493" xr:uid="{1F93528E-879E-4144-8DE2-FFCF52829776}"/>
    <cellStyle name="Normal 5 2 3 2 5 3" xfId="9583" xr:uid="{A9CBA0DB-759D-4669-B876-E3AC23B10D72}"/>
    <cellStyle name="Normal 5 2 3 2 5 4" xfId="5403" xr:uid="{2EF0B5FB-21C7-492E-8A01-831F7C655D14}"/>
    <cellStyle name="Normal 5 2 3 2 6" xfId="2266" xr:uid="{CAA90E7C-2F66-4758-B726-C153BD2625B1}"/>
    <cellStyle name="Normal 5 2 3 2 6 2" xfId="10628" xr:uid="{1A72C637-3B44-44B4-965C-018A3961FFDC}"/>
    <cellStyle name="Normal 5 2 3 2 6 3" xfId="6448" xr:uid="{4B381DF8-DE64-4A79-8B6A-155C11830668}"/>
    <cellStyle name="Normal 5 2 3 2 7" xfId="8538" xr:uid="{EBDDA075-6A3B-4C49-A464-8D26FCC10043}"/>
    <cellStyle name="Normal 5 2 3 2 8" xfId="4358" xr:uid="{82E59AFB-04E1-45BC-9971-5B4E22581A62}"/>
    <cellStyle name="Normal 5 2 3 3" xfId="236" xr:uid="{4BFEEA31-8207-44BD-9A18-75F3F6C30F6E}"/>
    <cellStyle name="Normal 5 2 3 3 2" xfId="492" xr:uid="{4A1FB42E-FD6B-4566-85EB-9615DB842158}"/>
    <cellStyle name="Normal 5 2 3 3 2 2" xfId="1014" xr:uid="{7EBBED51-1050-4D7F-9F71-6E14889AE140}"/>
    <cellStyle name="Normal 5 2 3 3 2 2 2" xfId="2061" xr:uid="{4FAFC87F-F4A1-47FD-B969-3EC2E4354197}"/>
    <cellStyle name="Normal 5 2 3 3 2 2 2 2" xfId="4151" xr:uid="{F3F03373-F024-43CC-B78F-DF7D8FDB9F80}"/>
    <cellStyle name="Normal 5 2 3 3 2 2 2 2 2" xfId="12513" xr:uid="{E8F0DD72-FF78-46B3-8BA2-4111801DFF4D}"/>
    <cellStyle name="Normal 5 2 3 3 2 2 2 2 3" xfId="8333" xr:uid="{5472BCAB-580E-4863-A0EE-5C3B4F71F4E1}"/>
    <cellStyle name="Normal 5 2 3 3 2 2 2 3" xfId="10423" xr:uid="{8167B126-985B-448F-9CCC-3C338E75A129}"/>
    <cellStyle name="Normal 5 2 3 3 2 2 2 4" xfId="6243" xr:uid="{CA2564EB-5A0B-4426-B1D9-209C2C5634B7}"/>
    <cellStyle name="Normal 5 2 3 3 2 2 3" xfId="3106" xr:uid="{566A20D0-7500-4AE3-BFA9-78784A52B679}"/>
    <cellStyle name="Normal 5 2 3 3 2 2 3 2" xfId="11468" xr:uid="{FD5B36FD-9E0A-4B11-8DB9-83C05C18DC75}"/>
    <cellStyle name="Normal 5 2 3 3 2 2 3 3" xfId="7288" xr:uid="{B0868CA9-B916-4518-BB58-49E68A0A33F7}"/>
    <cellStyle name="Normal 5 2 3 3 2 2 4" xfId="9378" xr:uid="{918AA535-B9C2-4335-B664-472FA62548B7}"/>
    <cellStyle name="Normal 5 2 3 3 2 2 5" xfId="5198" xr:uid="{2AA30901-888F-400F-8251-145B13A2BE97}"/>
    <cellStyle name="Normal 5 2 3 3 2 3" xfId="1541" xr:uid="{41A449C6-0486-484E-BE23-C4556AE45A6C}"/>
    <cellStyle name="Normal 5 2 3 3 2 3 2" xfId="3631" xr:uid="{1A714C3E-335E-4774-BC39-67E6CC2CBBE2}"/>
    <cellStyle name="Normal 5 2 3 3 2 3 2 2" xfId="11993" xr:uid="{8BF4D2D3-A80E-43DD-AD4F-96B11B8DAE09}"/>
    <cellStyle name="Normal 5 2 3 3 2 3 2 3" xfId="7813" xr:uid="{8097EBC6-B230-42E8-A644-9D28C00D1979}"/>
    <cellStyle name="Normal 5 2 3 3 2 3 3" xfId="9903" xr:uid="{F4B8FFAE-0D95-42DA-8232-59B97E7B82C4}"/>
    <cellStyle name="Normal 5 2 3 3 2 3 4" xfId="5723" xr:uid="{1FC16D65-DB52-4AB1-97D2-5C63EBDBC328}"/>
    <cellStyle name="Normal 5 2 3 3 2 4" xfId="2586" xr:uid="{A49F244A-4BA5-4E7F-A313-1611BBA0F4CD}"/>
    <cellStyle name="Normal 5 2 3 3 2 4 2" xfId="10948" xr:uid="{E7CCD44D-61DD-4F5E-8E54-B30AE2A54072}"/>
    <cellStyle name="Normal 5 2 3 3 2 4 3" xfId="6768" xr:uid="{96CEAD01-74AA-47FE-A333-ECF05184988A}"/>
    <cellStyle name="Normal 5 2 3 3 2 5" xfId="8858" xr:uid="{7702C9C4-D30E-470D-BC82-6A2348E8D7CE}"/>
    <cellStyle name="Normal 5 2 3 3 2 6" xfId="4678" xr:uid="{0169D24E-B21F-42DA-897E-262D12F6B98C}"/>
    <cellStyle name="Normal 5 2 3 3 3" xfId="758" xr:uid="{88EB322B-E16D-45E3-986F-2D5CD60CD427}"/>
    <cellStyle name="Normal 5 2 3 3 3 2" xfId="1805" xr:uid="{AD82E72D-BE1C-43F5-8A63-E5180A56CC4B}"/>
    <cellStyle name="Normal 5 2 3 3 3 2 2" xfId="3895" xr:uid="{6643237F-3446-4524-A445-4C511595E3CB}"/>
    <cellStyle name="Normal 5 2 3 3 3 2 2 2" xfId="12257" xr:uid="{B09E5ECC-5E34-40C1-AD60-89056E9475A5}"/>
    <cellStyle name="Normal 5 2 3 3 3 2 2 3" xfId="8077" xr:uid="{DBB1DF1F-C33A-4FC3-955E-165D8DC7B1FC}"/>
    <cellStyle name="Normal 5 2 3 3 3 2 3" xfId="10167" xr:uid="{DDD3E91C-D4FE-44DC-9263-1F12F0CCF2B6}"/>
    <cellStyle name="Normal 5 2 3 3 3 2 4" xfId="5987" xr:uid="{5957AB3D-A17C-4632-B4DC-AED4E9117FE6}"/>
    <cellStyle name="Normal 5 2 3 3 3 3" xfId="2850" xr:uid="{217F4EB6-0206-4B07-8857-CF987C376C02}"/>
    <cellStyle name="Normal 5 2 3 3 3 3 2" xfId="11212" xr:uid="{F17DF096-F5B6-40FF-ADD6-F90D5FF76ED8}"/>
    <cellStyle name="Normal 5 2 3 3 3 3 3" xfId="7032" xr:uid="{873F277F-743E-487E-9EA4-FA7E5C4BBF43}"/>
    <cellStyle name="Normal 5 2 3 3 3 4" xfId="9122" xr:uid="{01FF308D-B1F8-4279-B554-5B4206264E76}"/>
    <cellStyle name="Normal 5 2 3 3 3 5" xfId="4942" xr:uid="{06C7EC1E-7DB4-4535-9FBF-3124A5779694}"/>
    <cellStyle name="Normal 5 2 3 3 4" xfId="1285" xr:uid="{9E2C31E3-7FD2-4396-8654-E04725221813}"/>
    <cellStyle name="Normal 5 2 3 3 4 2" xfId="3375" xr:uid="{74DC109A-ACD0-4C75-989E-F3F9599FC94E}"/>
    <cellStyle name="Normal 5 2 3 3 4 2 2" xfId="11737" xr:uid="{C8B17374-09AA-4DFC-85B3-BC47DDB77A4B}"/>
    <cellStyle name="Normal 5 2 3 3 4 2 3" xfId="7557" xr:uid="{6AF08852-45B0-456A-B1F9-8B50072A5E84}"/>
    <cellStyle name="Normal 5 2 3 3 4 3" xfId="9647" xr:uid="{5CD6740F-3082-4F4F-8CBF-AFD5BBBB05AB}"/>
    <cellStyle name="Normal 5 2 3 3 4 4" xfId="5467" xr:uid="{1065CB2A-B708-4992-BFB7-86BA49285776}"/>
    <cellStyle name="Normal 5 2 3 3 5" xfId="2330" xr:uid="{12BC3FC5-19FF-43B0-ABF0-FBF8E52D18C9}"/>
    <cellStyle name="Normal 5 2 3 3 5 2" xfId="10692" xr:uid="{F60ABFD0-BA73-4DF2-8FDF-F06448AFF347}"/>
    <cellStyle name="Normal 5 2 3 3 5 3" xfId="6512" xr:uid="{5911F336-088A-423A-8C32-47B3875ADB96}"/>
    <cellStyle name="Normal 5 2 3 3 6" xfId="8602" xr:uid="{289F56D9-C185-41DD-88FA-FC2B05CD012B}"/>
    <cellStyle name="Normal 5 2 3 3 7" xfId="4422" xr:uid="{3479267A-7ED0-4B70-A1D7-416838BA392D}"/>
    <cellStyle name="Normal 5 2 3 4" xfId="364" xr:uid="{1DD3A4E0-40E1-47A2-BD9B-430D456BF735}"/>
    <cellStyle name="Normal 5 2 3 4 2" xfId="886" xr:uid="{7D4D42DC-217F-46F7-805F-4593D3184DE6}"/>
    <cellStyle name="Normal 5 2 3 4 2 2" xfId="1933" xr:uid="{9B66EDF4-B2BA-4B55-8C02-2019F3F26A5C}"/>
    <cellStyle name="Normal 5 2 3 4 2 2 2" xfId="4023" xr:uid="{76321EC2-9BF3-4D26-8FE7-20968241D923}"/>
    <cellStyle name="Normal 5 2 3 4 2 2 2 2" xfId="12385" xr:uid="{0757B14B-81C3-4CF9-BE33-D6E062CA1394}"/>
    <cellStyle name="Normal 5 2 3 4 2 2 2 3" xfId="8205" xr:uid="{FBD8E862-3C81-43B0-A9D2-81308584881D}"/>
    <cellStyle name="Normal 5 2 3 4 2 2 3" xfId="10295" xr:uid="{0F21878B-9623-4934-B5CE-A26A35454E6C}"/>
    <cellStyle name="Normal 5 2 3 4 2 2 4" xfId="6115" xr:uid="{0F4A23EB-1B40-4879-945A-3873E99BC56A}"/>
    <cellStyle name="Normal 5 2 3 4 2 3" xfId="2978" xr:uid="{71AA592A-B1F7-4BD8-A027-0798AA5F6B75}"/>
    <cellStyle name="Normal 5 2 3 4 2 3 2" xfId="11340" xr:uid="{2811C14D-6661-4D0B-B49A-82927472348C}"/>
    <cellStyle name="Normal 5 2 3 4 2 3 3" xfId="7160" xr:uid="{BB1E0D8B-D27F-4A00-9B4D-800B45904A35}"/>
    <cellStyle name="Normal 5 2 3 4 2 4" xfId="9250" xr:uid="{EC4725FC-F469-4AE4-86A5-F37E69335AB6}"/>
    <cellStyle name="Normal 5 2 3 4 2 5" xfId="5070" xr:uid="{D81B54DF-A492-400C-9BB9-69660E236F29}"/>
    <cellStyle name="Normal 5 2 3 4 3" xfId="1413" xr:uid="{A57533CA-0792-4161-995F-A863BEC23944}"/>
    <cellStyle name="Normal 5 2 3 4 3 2" xfId="3503" xr:uid="{E3BE1E44-5277-48D3-84AE-867F2C8DAE89}"/>
    <cellStyle name="Normal 5 2 3 4 3 2 2" xfId="11865" xr:uid="{8CCB43E1-5905-4349-A268-BEFDE3B5FDA3}"/>
    <cellStyle name="Normal 5 2 3 4 3 2 3" xfId="7685" xr:uid="{D5ECD927-19D5-4235-9C9E-530C6062A526}"/>
    <cellStyle name="Normal 5 2 3 4 3 3" xfId="9775" xr:uid="{3E369C74-CE3A-44FD-A80D-17883CB409E9}"/>
    <cellStyle name="Normal 5 2 3 4 3 4" xfId="5595" xr:uid="{ADC00A7B-787C-4F55-9E87-EC9D23228269}"/>
    <cellStyle name="Normal 5 2 3 4 4" xfId="2458" xr:uid="{DF934DF9-E0D7-4B7B-97E4-0B4A9CE02E3F}"/>
    <cellStyle name="Normal 5 2 3 4 4 2" xfId="10820" xr:uid="{027FA20F-1297-485F-96C6-3054615F4E9F}"/>
    <cellStyle name="Normal 5 2 3 4 4 3" xfId="6640" xr:uid="{0712FA73-8B64-4EA4-850D-F239CB34D651}"/>
    <cellStyle name="Normal 5 2 3 4 5" xfId="8730" xr:uid="{C249B978-3F49-4917-A7E6-FDC5444D850B}"/>
    <cellStyle name="Normal 5 2 3 4 6" xfId="4550" xr:uid="{F5F2776F-3879-4158-9290-072A6AB55CF5}"/>
    <cellStyle name="Normal 5 2 3 5" xfId="630" xr:uid="{4035A413-B74A-4157-94E2-62B7565D8C3F}"/>
    <cellStyle name="Normal 5 2 3 5 2" xfId="1677" xr:uid="{DAA92EC1-6450-4D04-AEC9-B6149F6B773C}"/>
    <cellStyle name="Normal 5 2 3 5 2 2" xfId="3767" xr:uid="{FCE4CF36-058B-48C8-883D-3AE233235E3C}"/>
    <cellStyle name="Normal 5 2 3 5 2 2 2" xfId="12129" xr:uid="{5E6108AB-3410-49DA-B149-33BDEECEDBAF}"/>
    <cellStyle name="Normal 5 2 3 5 2 2 3" xfId="7949" xr:uid="{3287440B-DB3D-4AED-AB81-4E122F801643}"/>
    <cellStyle name="Normal 5 2 3 5 2 3" xfId="10039" xr:uid="{AFAF9BFC-8FD2-4EC6-A131-C1302AF4EA13}"/>
    <cellStyle name="Normal 5 2 3 5 2 4" xfId="5859" xr:uid="{C729114D-2C4B-4C03-A537-67C5BDA85911}"/>
    <cellStyle name="Normal 5 2 3 5 3" xfId="2722" xr:uid="{22EB4E29-E397-45DD-977F-25F03A78EECD}"/>
    <cellStyle name="Normal 5 2 3 5 3 2" xfId="11084" xr:uid="{1895D9E0-D335-484A-8603-D0C5F0959C11}"/>
    <cellStyle name="Normal 5 2 3 5 3 3" xfId="6904" xr:uid="{E57CED86-843B-4E7F-8317-02B11173BE61}"/>
    <cellStyle name="Normal 5 2 3 5 4" xfId="8994" xr:uid="{25854A63-C86A-48AF-A45D-BF3B619F304E}"/>
    <cellStyle name="Normal 5 2 3 5 5" xfId="4814" xr:uid="{04D501AE-081A-486B-B5D5-4E3CA0B43F18}"/>
    <cellStyle name="Normal 5 2 3 6" xfId="1157" xr:uid="{C1F67DA8-50A6-43F2-9F99-E432CBDB5F44}"/>
    <cellStyle name="Normal 5 2 3 6 2" xfId="3247" xr:uid="{D97E8541-5E32-4E59-914A-6FB4D1D2FCA8}"/>
    <cellStyle name="Normal 5 2 3 6 2 2" xfId="11609" xr:uid="{A2FFBC34-4886-42F0-8282-574BE3B7FDEA}"/>
    <cellStyle name="Normal 5 2 3 6 2 3" xfId="7429" xr:uid="{C2605654-C576-40E8-B54C-B45361FCA04B}"/>
    <cellStyle name="Normal 5 2 3 6 3" xfId="9519" xr:uid="{0104B3AF-71C4-4761-9D23-047D1787F015}"/>
    <cellStyle name="Normal 5 2 3 6 4" xfId="5339" xr:uid="{E6C0A0C1-2E67-42D7-A385-D5FC02E6CDFF}"/>
    <cellStyle name="Normal 5 2 3 7" xfId="2202" xr:uid="{74D12BA0-AACC-486E-8DD9-6FF9540DD47E}"/>
    <cellStyle name="Normal 5 2 3 7 2" xfId="10564" xr:uid="{E1E1055B-EBB9-4806-AC79-FE9789457041}"/>
    <cellStyle name="Normal 5 2 3 7 3" xfId="6384" xr:uid="{0E38E749-6B2B-4987-9741-9C332B0368FD}"/>
    <cellStyle name="Normal 5 2 3 8" xfId="8474" xr:uid="{8D099BE8-0514-4FB7-A9C6-740BAC55F43C}"/>
    <cellStyle name="Normal 5 2 3 9" xfId="4294" xr:uid="{4166D16D-121E-459C-AFFE-51DE69D670E8}"/>
    <cellStyle name="Normal 5 2 4" xfId="139" xr:uid="{22957D82-F830-4498-8D17-5510DD2092EC}"/>
    <cellStyle name="Normal 5 2 4 2" xfId="268" xr:uid="{7C23DB9C-2175-4728-AB1C-C355744D5E08}"/>
    <cellStyle name="Normal 5 2 4 2 2" xfId="524" xr:uid="{1CDC39FE-FC75-441B-9E82-7F3EEA5A26CE}"/>
    <cellStyle name="Normal 5 2 4 2 2 2" xfId="1046" xr:uid="{AA266629-0B0D-4B71-8D7D-B863757157A0}"/>
    <cellStyle name="Normal 5 2 4 2 2 2 2" xfId="2093" xr:uid="{6DD0352B-59D1-4558-A5DC-17F8C0BAF0E5}"/>
    <cellStyle name="Normal 5 2 4 2 2 2 2 2" xfId="4183" xr:uid="{5A85C3EE-9D36-4CA1-B22B-F0139F034461}"/>
    <cellStyle name="Normal 5 2 4 2 2 2 2 2 2" xfId="12545" xr:uid="{E9BCA7A9-12E1-4948-A426-A3166BB1BDB7}"/>
    <cellStyle name="Normal 5 2 4 2 2 2 2 2 3" xfId="8365" xr:uid="{F654BFE8-040A-4D59-9FA3-E421391420D0}"/>
    <cellStyle name="Normal 5 2 4 2 2 2 2 3" xfId="10455" xr:uid="{0CC55DD0-B19E-4641-8E7B-51C369A0FA17}"/>
    <cellStyle name="Normal 5 2 4 2 2 2 2 4" xfId="6275" xr:uid="{96CAC6C7-238A-4AE0-8A06-581E4C5A3A80}"/>
    <cellStyle name="Normal 5 2 4 2 2 2 3" xfId="3138" xr:uid="{70E00EEC-99F8-43DE-B177-C330526578E3}"/>
    <cellStyle name="Normal 5 2 4 2 2 2 3 2" xfId="11500" xr:uid="{F5686CB4-396F-4D66-AD76-FEC19EC2C9DC}"/>
    <cellStyle name="Normal 5 2 4 2 2 2 3 3" xfId="7320" xr:uid="{4FFE0927-3F28-4412-96AE-2C1B9CD9AB16}"/>
    <cellStyle name="Normal 5 2 4 2 2 2 4" xfId="9410" xr:uid="{0DE821BF-A407-4B06-8F2D-744CCC634619}"/>
    <cellStyle name="Normal 5 2 4 2 2 2 5" xfId="5230" xr:uid="{B3FE94BD-C97B-450D-B672-6FD45BFB176B}"/>
    <cellStyle name="Normal 5 2 4 2 2 3" xfId="1573" xr:uid="{F08EAEAB-530C-42A3-A4A3-0C1A6FFCA730}"/>
    <cellStyle name="Normal 5 2 4 2 2 3 2" xfId="3663" xr:uid="{747DEF81-F173-4E11-AC2F-55C76DF6E227}"/>
    <cellStyle name="Normal 5 2 4 2 2 3 2 2" xfId="12025" xr:uid="{65BEB5B2-1A8D-4E01-BF41-E99E480E1600}"/>
    <cellStyle name="Normal 5 2 4 2 2 3 2 3" xfId="7845" xr:uid="{3A353382-02E8-4D58-A386-0D38772716D1}"/>
    <cellStyle name="Normal 5 2 4 2 2 3 3" xfId="9935" xr:uid="{E622C595-E669-4C05-ACC2-5207F03DBAA6}"/>
    <cellStyle name="Normal 5 2 4 2 2 3 4" xfId="5755" xr:uid="{B4FA0023-AB7D-4A6D-9589-ADC2BEC0D955}"/>
    <cellStyle name="Normal 5 2 4 2 2 4" xfId="2618" xr:uid="{538B79F9-5BAF-485B-97B1-72C724B42EEC}"/>
    <cellStyle name="Normal 5 2 4 2 2 4 2" xfId="10980" xr:uid="{2B491CE7-5518-48E1-86A8-EDDCBE6BFBF8}"/>
    <cellStyle name="Normal 5 2 4 2 2 4 3" xfId="6800" xr:uid="{06C3E0AA-BA6F-4369-AB01-FA09D31BAAD3}"/>
    <cellStyle name="Normal 5 2 4 2 2 5" xfId="8890" xr:uid="{56834BA8-8475-45D2-9ACB-08A163EC5FAE}"/>
    <cellStyle name="Normal 5 2 4 2 2 6" xfId="4710" xr:uid="{D6EF2A07-C882-4160-B0A9-AEFC0220F27B}"/>
    <cellStyle name="Normal 5 2 4 2 3" xfId="790" xr:uid="{8F98FB72-2B84-42D1-AE61-13E3D9A7A036}"/>
    <cellStyle name="Normal 5 2 4 2 3 2" xfId="1837" xr:uid="{A9455F43-3F8B-48E0-8029-178E4CE925AF}"/>
    <cellStyle name="Normal 5 2 4 2 3 2 2" xfId="3927" xr:uid="{C0F6D3B0-B9C9-4201-8D25-48404CC7E763}"/>
    <cellStyle name="Normal 5 2 4 2 3 2 2 2" xfId="12289" xr:uid="{40A7030C-AA53-46A9-A9B3-E3D9813FCCB7}"/>
    <cellStyle name="Normal 5 2 4 2 3 2 2 3" xfId="8109" xr:uid="{627E36FC-5BD9-4F28-9E71-78E146C0B445}"/>
    <cellStyle name="Normal 5 2 4 2 3 2 3" xfId="10199" xr:uid="{5644A608-18B6-4E5F-A2E8-9C5FBD7055FA}"/>
    <cellStyle name="Normal 5 2 4 2 3 2 4" xfId="6019" xr:uid="{340B22EB-04C7-403A-9412-33854AE007E9}"/>
    <cellStyle name="Normal 5 2 4 2 3 3" xfId="2882" xr:uid="{1A0F4295-7A4B-400F-BE4B-3293B4DAECC9}"/>
    <cellStyle name="Normal 5 2 4 2 3 3 2" xfId="11244" xr:uid="{F1082EB9-DC09-44C4-AE9D-5CF4A3273AB0}"/>
    <cellStyle name="Normal 5 2 4 2 3 3 3" xfId="7064" xr:uid="{D6AA65FE-955C-4561-A3EA-686A21657EC4}"/>
    <cellStyle name="Normal 5 2 4 2 3 4" xfId="9154" xr:uid="{C719AC3C-C989-432E-BF52-B16BF0D543B6}"/>
    <cellStyle name="Normal 5 2 4 2 3 5" xfId="4974" xr:uid="{7A93F25A-9D83-45B6-BDF0-0ECB9FA77A4B}"/>
    <cellStyle name="Normal 5 2 4 2 4" xfId="1317" xr:uid="{A5E39699-27D1-4B1D-8BD8-21554578AC7F}"/>
    <cellStyle name="Normal 5 2 4 2 4 2" xfId="3407" xr:uid="{63025A90-6121-4909-B33A-440A77944BCA}"/>
    <cellStyle name="Normal 5 2 4 2 4 2 2" xfId="11769" xr:uid="{71C4AB3B-A426-4DFF-8ACD-06E6F8BCF84D}"/>
    <cellStyle name="Normal 5 2 4 2 4 2 3" xfId="7589" xr:uid="{092C181B-A582-4996-A798-0615E95572DC}"/>
    <cellStyle name="Normal 5 2 4 2 4 3" xfId="9679" xr:uid="{F37820F4-0A28-4450-BB9C-D089CD144F03}"/>
    <cellStyle name="Normal 5 2 4 2 4 4" xfId="5499" xr:uid="{B819157F-589E-4367-9304-457241E39252}"/>
    <cellStyle name="Normal 5 2 4 2 5" xfId="2362" xr:uid="{0E6DA15C-5683-477B-AF7F-595F41E15967}"/>
    <cellStyle name="Normal 5 2 4 2 5 2" xfId="10724" xr:uid="{A2037BBE-76DC-43F5-98DA-A8DF22777AF7}"/>
    <cellStyle name="Normal 5 2 4 2 5 3" xfId="6544" xr:uid="{16FDA81A-37CD-4415-9F34-2637D7AA0C1B}"/>
    <cellStyle name="Normal 5 2 4 2 6" xfId="8634" xr:uid="{1C3D324C-2D4E-4A1F-9CD7-F77732F70ACF}"/>
    <cellStyle name="Normal 5 2 4 2 7" xfId="4454" xr:uid="{AC448D16-87A0-4D4E-9EEF-CF20B7283EE9}"/>
    <cellStyle name="Normal 5 2 4 3" xfId="396" xr:uid="{3F2E1E90-9E80-4B2E-8248-3FD22D3ECE72}"/>
    <cellStyle name="Normal 5 2 4 3 2" xfId="918" xr:uid="{9717A76A-91CF-48F9-A8E3-6A7F871F4967}"/>
    <cellStyle name="Normal 5 2 4 3 2 2" xfId="1965" xr:uid="{1CE16D1E-B1B1-4B19-9E2F-4852941801A7}"/>
    <cellStyle name="Normal 5 2 4 3 2 2 2" xfId="4055" xr:uid="{3B44F826-4266-4E5C-A030-E0C66B837920}"/>
    <cellStyle name="Normal 5 2 4 3 2 2 2 2" xfId="12417" xr:uid="{426222C1-61DD-44F0-8E61-D18D4AFED424}"/>
    <cellStyle name="Normal 5 2 4 3 2 2 2 3" xfId="8237" xr:uid="{38D52932-F365-4229-BCF3-FF6A653EBF35}"/>
    <cellStyle name="Normal 5 2 4 3 2 2 3" xfId="10327" xr:uid="{C7B29486-ED6B-486D-8100-D1A0D40F3933}"/>
    <cellStyle name="Normal 5 2 4 3 2 2 4" xfId="6147" xr:uid="{FC484ACA-F4C9-4627-A728-C13DCAB18925}"/>
    <cellStyle name="Normal 5 2 4 3 2 3" xfId="3010" xr:uid="{0C0D00D8-5280-4B5C-8C09-3ED981D8DD6B}"/>
    <cellStyle name="Normal 5 2 4 3 2 3 2" xfId="11372" xr:uid="{F20580DF-B43C-40C1-A3A7-64859F5EF526}"/>
    <cellStyle name="Normal 5 2 4 3 2 3 3" xfId="7192" xr:uid="{5FFB808A-6442-40CE-93C3-294F4FF4B5EB}"/>
    <cellStyle name="Normal 5 2 4 3 2 4" xfId="9282" xr:uid="{8BC32A48-D4E2-498F-9A2C-676B6BAA79CF}"/>
    <cellStyle name="Normal 5 2 4 3 2 5" xfId="5102" xr:uid="{5C5C2C3B-CEFB-45DF-82FB-4AE479B6A0B8}"/>
    <cellStyle name="Normal 5 2 4 3 3" xfId="1445" xr:uid="{5FD7E7F7-3A21-45FB-808D-728882AB7BD5}"/>
    <cellStyle name="Normal 5 2 4 3 3 2" xfId="3535" xr:uid="{97FB09AB-85F1-477F-8AAA-B942EC7FD69C}"/>
    <cellStyle name="Normal 5 2 4 3 3 2 2" xfId="11897" xr:uid="{B6F02FB7-19E8-4F10-912A-334810C7B613}"/>
    <cellStyle name="Normal 5 2 4 3 3 2 3" xfId="7717" xr:uid="{352BE31E-1249-4EB5-80B8-16FBD3D042CE}"/>
    <cellStyle name="Normal 5 2 4 3 3 3" xfId="9807" xr:uid="{73D1DF0B-0FE4-4C7E-A020-07B140F2CA57}"/>
    <cellStyle name="Normal 5 2 4 3 3 4" xfId="5627" xr:uid="{596D1EAF-D10D-4AA7-A254-02DD1E7F1A9F}"/>
    <cellStyle name="Normal 5 2 4 3 4" xfId="2490" xr:uid="{038E3B2D-32AC-45CB-A381-38F2F89B84EC}"/>
    <cellStyle name="Normal 5 2 4 3 4 2" xfId="10852" xr:uid="{6E1D010A-9D19-4D83-A0FD-976295C253A9}"/>
    <cellStyle name="Normal 5 2 4 3 4 3" xfId="6672" xr:uid="{A07FCF87-0474-4FCF-ACDD-204168B27FB5}"/>
    <cellStyle name="Normal 5 2 4 3 5" xfId="8762" xr:uid="{9AFB8561-5651-419D-B486-255BFC2BE1A7}"/>
    <cellStyle name="Normal 5 2 4 3 6" xfId="4582" xr:uid="{93AA986B-A17C-4413-8038-586F805B87CD}"/>
    <cellStyle name="Normal 5 2 4 4" xfId="662" xr:uid="{29830AB0-AD9F-4D55-A961-690A0823B13B}"/>
    <cellStyle name="Normal 5 2 4 4 2" xfId="1709" xr:uid="{710698F7-8246-4025-AAD8-33C2934FD271}"/>
    <cellStyle name="Normal 5 2 4 4 2 2" xfId="3799" xr:uid="{AF4AB3E1-B961-428D-AE96-2E37395D6B52}"/>
    <cellStyle name="Normal 5 2 4 4 2 2 2" xfId="12161" xr:uid="{7540170A-6B55-4800-8B2D-24A46C2148D0}"/>
    <cellStyle name="Normal 5 2 4 4 2 2 3" xfId="7981" xr:uid="{C3592FD9-35E8-4EB3-A288-E711E8574D5E}"/>
    <cellStyle name="Normal 5 2 4 4 2 3" xfId="10071" xr:uid="{D0C2640F-0CEF-495E-8962-B66002288F92}"/>
    <cellStyle name="Normal 5 2 4 4 2 4" xfId="5891" xr:uid="{231D31CD-1E79-48EF-A3D7-B3B4F8020868}"/>
    <cellStyle name="Normal 5 2 4 4 3" xfId="2754" xr:uid="{427EAD15-1652-4543-ADB1-DC08DD238D8E}"/>
    <cellStyle name="Normal 5 2 4 4 3 2" xfId="11116" xr:uid="{6ABE62D2-5D6A-4132-BBA9-2983062ADB29}"/>
    <cellStyle name="Normal 5 2 4 4 3 3" xfId="6936" xr:uid="{01201762-BFCA-4492-9EA9-B73CDDA40D65}"/>
    <cellStyle name="Normal 5 2 4 4 4" xfId="9026" xr:uid="{CC5F8263-B530-4286-8218-2603996AEE47}"/>
    <cellStyle name="Normal 5 2 4 4 5" xfId="4846" xr:uid="{4208F423-5B03-4A9A-ACD6-529B7E1FC334}"/>
    <cellStyle name="Normal 5 2 4 5" xfId="1189" xr:uid="{025DD4BE-5DD1-4507-B5B4-C90AC47823A6}"/>
    <cellStyle name="Normal 5 2 4 5 2" xfId="3279" xr:uid="{C10E0FF9-8E10-4B80-A3F5-D4CC704023F7}"/>
    <cellStyle name="Normal 5 2 4 5 2 2" xfId="11641" xr:uid="{8E8F7D3B-5D7C-4232-95A6-4A082A362F40}"/>
    <cellStyle name="Normal 5 2 4 5 2 3" xfId="7461" xr:uid="{B5E5FFFB-2F77-480D-9C86-69418DF51E12}"/>
    <cellStyle name="Normal 5 2 4 5 3" xfId="9551" xr:uid="{17F5BF4F-E5AE-4117-801C-305D79C8C66F}"/>
    <cellStyle name="Normal 5 2 4 5 4" xfId="5371" xr:uid="{AD3C8D14-F9AC-4FC5-B28F-AA577FB31FF0}"/>
    <cellStyle name="Normal 5 2 4 6" xfId="2234" xr:uid="{81762200-8A74-44FD-95AE-00D5D8063125}"/>
    <cellStyle name="Normal 5 2 4 6 2" xfId="10596" xr:uid="{3C8BD6AA-860B-4B17-B23E-87325AC89F64}"/>
    <cellStyle name="Normal 5 2 4 6 3" xfId="6416" xr:uid="{C3177284-5A5F-45B1-9B0C-087208B6D753}"/>
    <cellStyle name="Normal 5 2 4 7" xfId="8506" xr:uid="{9BADF92E-AACC-45D8-9EFE-3556EC30933C}"/>
    <cellStyle name="Normal 5 2 4 8" xfId="4326" xr:uid="{57D6402C-3694-4983-B0E5-435A3AB6BE7F}"/>
    <cellStyle name="Normal 5 2 5" xfId="204" xr:uid="{54F6B05D-DDA3-4F17-8012-32753F202715}"/>
    <cellStyle name="Normal 5 2 5 2" xfId="460" xr:uid="{BCDFD924-1D67-44B8-B35A-10B75293670C}"/>
    <cellStyle name="Normal 5 2 5 2 2" xfId="982" xr:uid="{2F6669D2-C9CA-43F1-A759-9DB5FA287F6E}"/>
    <cellStyle name="Normal 5 2 5 2 2 2" xfId="2029" xr:uid="{279BA478-8C2B-4C3A-B995-DD8AE9B77C8A}"/>
    <cellStyle name="Normal 5 2 5 2 2 2 2" xfId="4119" xr:uid="{42206AF2-C186-4B25-8070-1BB9FC0241DB}"/>
    <cellStyle name="Normal 5 2 5 2 2 2 2 2" xfId="12481" xr:uid="{E348D5FA-0C7A-4222-BC07-6A45EA4D4011}"/>
    <cellStyle name="Normal 5 2 5 2 2 2 2 3" xfId="8301" xr:uid="{9FC86BAA-3622-4572-8CA6-E394A086F35F}"/>
    <cellStyle name="Normal 5 2 5 2 2 2 3" xfId="10391" xr:uid="{8772C91C-1833-4818-AFF8-C7E726ED593F}"/>
    <cellStyle name="Normal 5 2 5 2 2 2 4" xfId="6211" xr:uid="{1C5A7C50-A847-4D09-8CF9-155D85681FBF}"/>
    <cellStyle name="Normal 5 2 5 2 2 3" xfId="3074" xr:uid="{4B44D9AC-EBD6-4F1B-B659-66F005621220}"/>
    <cellStyle name="Normal 5 2 5 2 2 3 2" xfId="11436" xr:uid="{80EB3992-4CE7-4A22-8FD9-4ADAF2076289}"/>
    <cellStyle name="Normal 5 2 5 2 2 3 3" xfId="7256" xr:uid="{124C897F-5613-453D-BA19-65E2F5F9EF2B}"/>
    <cellStyle name="Normal 5 2 5 2 2 4" xfId="9346" xr:uid="{7E1A7653-1853-49CF-91CE-8F23B32DF92A}"/>
    <cellStyle name="Normal 5 2 5 2 2 5" xfId="5166" xr:uid="{BB0EBB04-0046-45E0-AA9D-ABBECABEF1E9}"/>
    <cellStyle name="Normal 5 2 5 2 3" xfId="1509" xr:uid="{95408F6E-0C9D-4FCA-BEEB-B847ED2907DF}"/>
    <cellStyle name="Normal 5 2 5 2 3 2" xfId="3599" xr:uid="{F8640070-EF4C-4191-AEAC-0DC830F91C8A}"/>
    <cellStyle name="Normal 5 2 5 2 3 2 2" xfId="11961" xr:uid="{12FA6F2C-B5E1-42A2-865C-1674D115BF5D}"/>
    <cellStyle name="Normal 5 2 5 2 3 2 3" xfId="7781" xr:uid="{B2994A83-BC93-40E1-8FD6-86D3313B8193}"/>
    <cellStyle name="Normal 5 2 5 2 3 3" xfId="9871" xr:uid="{27FE2409-3064-4094-9376-DA0A726F4179}"/>
    <cellStyle name="Normal 5 2 5 2 3 4" xfId="5691" xr:uid="{89DB2650-15BA-460D-8030-EDE9E26AACB2}"/>
    <cellStyle name="Normal 5 2 5 2 4" xfId="2554" xr:uid="{DB9BA731-C5F5-47A3-8B36-D036F945EB14}"/>
    <cellStyle name="Normal 5 2 5 2 4 2" xfId="10916" xr:uid="{1F6EE6B9-3B97-4660-A5E0-29E11C63B64B}"/>
    <cellStyle name="Normal 5 2 5 2 4 3" xfId="6736" xr:uid="{12BF9299-FB72-44CD-BA98-5754573A304C}"/>
    <cellStyle name="Normal 5 2 5 2 5" xfId="8826" xr:uid="{9B55D51A-696A-4529-9CC5-F32CBF09F9AC}"/>
    <cellStyle name="Normal 5 2 5 2 6" xfId="4646" xr:uid="{68823DED-FB75-4B73-88D6-77B86492EB19}"/>
    <cellStyle name="Normal 5 2 5 3" xfId="726" xr:uid="{3A0FD5B5-7A55-46D2-91F8-7D5752847FBA}"/>
    <cellStyle name="Normal 5 2 5 3 2" xfId="1773" xr:uid="{66DC726D-CEEA-43EE-AE0A-2FAC376FD050}"/>
    <cellStyle name="Normal 5 2 5 3 2 2" xfId="3863" xr:uid="{C6AC2699-F841-4D89-8379-A77E5F04EBE2}"/>
    <cellStyle name="Normal 5 2 5 3 2 2 2" xfId="12225" xr:uid="{97E58EB8-F46E-47E8-ABD7-B696BB4F0B6E}"/>
    <cellStyle name="Normal 5 2 5 3 2 2 3" xfId="8045" xr:uid="{E0744D0C-AEEE-409D-9F8D-67AEBFFFA004}"/>
    <cellStyle name="Normal 5 2 5 3 2 3" xfId="10135" xr:uid="{AD1F5633-C97A-4DCF-9C9E-B74E2FA8E749}"/>
    <cellStyle name="Normal 5 2 5 3 2 4" xfId="5955" xr:uid="{D3588E48-3654-4F59-A5C6-6C37E1BE68F8}"/>
    <cellStyle name="Normal 5 2 5 3 3" xfId="2818" xr:uid="{ACFBA691-442C-4E3A-ABE5-B2B0008EB596}"/>
    <cellStyle name="Normal 5 2 5 3 3 2" xfId="11180" xr:uid="{2193BF5D-96BE-4B92-B4D8-124861679474}"/>
    <cellStyle name="Normal 5 2 5 3 3 3" xfId="7000" xr:uid="{9E98187E-F2E8-4FF7-89EC-D04BFA3A881C}"/>
    <cellStyle name="Normal 5 2 5 3 4" xfId="9090" xr:uid="{0D3A5562-8B4A-4A8A-8C31-1F2B1789BB07}"/>
    <cellStyle name="Normal 5 2 5 3 5" xfId="4910" xr:uid="{6879D2AC-F48D-4B5C-BE8B-C0914B671F18}"/>
    <cellStyle name="Normal 5 2 5 4" xfId="1253" xr:uid="{E6A41424-E064-4F69-8360-EF2C72BAFE3D}"/>
    <cellStyle name="Normal 5 2 5 4 2" xfId="3343" xr:uid="{C90E3714-1D01-4117-8A32-EDE3F165E754}"/>
    <cellStyle name="Normal 5 2 5 4 2 2" xfId="11705" xr:uid="{3D901FB3-E418-4DBB-A530-6152E973BA8E}"/>
    <cellStyle name="Normal 5 2 5 4 2 3" xfId="7525" xr:uid="{E11CD576-FDFF-4AE9-B435-CEE34C6C228B}"/>
    <cellStyle name="Normal 5 2 5 4 3" xfId="9615" xr:uid="{4AD14CB6-C7EC-4D18-A88F-1D0AF18B6315}"/>
    <cellStyle name="Normal 5 2 5 4 4" xfId="5435" xr:uid="{87D47DAB-4EF2-4895-A576-55D6DE029F54}"/>
    <cellStyle name="Normal 5 2 5 5" xfId="2298" xr:uid="{0BE81CB1-A80C-43FC-BDDB-870D2351816C}"/>
    <cellStyle name="Normal 5 2 5 5 2" xfId="10660" xr:uid="{70165E31-93B8-4A64-A34E-4BAD605334D3}"/>
    <cellStyle name="Normal 5 2 5 5 3" xfId="6480" xr:uid="{E5BB9ECD-7E52-4723-9152-AE5DA95877D6}"/>
    <cellStyle name="Normal 5 2 5 6" xfId="8570" xr:uid="{DFE1228F-2868-4851-AAB6-92A3595280BF}"/>
    <cellStyle name="Normal 5 2 5 7" xfId="4390" xr:uid="{BD819B27-FDAE-4B62-A0E7-C6AA4672735C}"/>
    <cellStyle name="Normal 5 2 6" xfId="332" xr:uid="{A1309651-DE67-408A-8FF0-E7A68F87088A}"/>
    <cellStyle name="Normal 5 2 6 2" xfId="854" xr:uid="{0742DF1F-A1F5-4C73-B2DF-A86116EFA4A5}"/>
    <cellStyle name="Normal 5 2 6 2 2" xfId="1901" xr:uid="{A5A21354-1C11-4431-8F23-2BD6BF8005CD}"/>
    <cellStyle name="Normal 5 2 6 2 2 2" xfId="3991" xr:uid="{E073E28C-5441-4444-93DF-CE4E63157A0C}"/>
    <cellStyle name="Normal 5 2 6 2 2 2 2" xfId="12353" xr:uid="{C667A8F6-9FF5-470D-AF71-E381D39D8854}"/>
    <cellStyle name="Normal 5 2 6 2 2 2 3" xfId="8173" xr:uid="{4292017F-6DD2-40F9-8671-A95E834EAA17}"/>
    <cellStyle name="Normal 5 2 6 2 2 3" xfId="10263" xr:uid="{0CE97E69-89FB-4AA6-8590-033A91C4A5C8}"/>
    <cellStyle name="Normal 5 2 6 2 2 4" xfId="6083" xr:uid="{4699CB5A-AD56-44EE-847B-730EAB8E5333}"/>
    <cellStyle name="Normal 5 2 6 2 3" xfId="2946" xr:uid="{2A192C50-1603-49AF-8606-84E175B81A93}"/>
    <cellStyle name="Normal 5 2 6 2 3 2" xfId="11308" xr:uid="{9AEC519A-7B51-441C-8347-2C622632A8E0}"/>
    <cellStyle name="Normal 5 2 6 2 3 3" xfId="7128" xr:uid="{2EDFDD8D-64E4-4F69-A1B5-2AC1A67276C9}"/>
    <cellStyle name="Normal 5 2 6 2 4" xfId="9218" xr:uid="{BC380575-E1FD-46FE-80C4-E89B14DEAB0A}"/>
    <cellStyle name="Normal 5 2 6 2 5" xfId="5038" xr:uid="{93E7D078-AD79-4B24-B3FA-B3E7A2D32EF4}"/>
    <cellStyle name="Normal 5 2 6 3" xfId="1381" xr:uid="{C654E2B9-FF7F-4AF5-A2D5-C2B728BE3A0B}"/>
    <cellStyle name="Normal 5 2 6 3 2" xfId="3471" xr:uid="{7E17E59F-6B20-4A5E-877E-4A1C8D9F2C84}"/>
    <cellStyle name="Normal 5 2 6 3 2 2" xfId="11833" xr:uid="{A0087CD1-7765-4A05-AE21-0349820D0642}"/>
    <cellStyle name="Normal 5 2 6 3 2 3" xfId="7653" xr:uid="{434F712A-E1CE-4FA8-8FE6-1861522200EE}"/>
    <cellStyle name="Normal 5 2 6 3 3" xfId="9743" xr:uid="{C4C0977C-968D-44CE-BA6C-1E18EC7DF04B}"/>
    <cellStyle name="Normal 5 2 6 3 4" xfId="5563" xr:uid="{4091F237-A404-406A-B334-EFFDA75AAC79}"/>
    <cellStyle name="Normal 5 2 6 4" xfId="2426" xr:uid="{F68E102D-B777-47F6-9B92-49B6E3431A6F}"/>
    <cellStyle name="Normal 5 2 6 4 2" xfId="10788" xr:uid="{AD05CCA7-8A3C-4C97-9EC9-718E14B34EC5}"/>
    <cellStyle name="Normal 5 2 6 4 3" xfId="6608" xr:uid="{D1110FCB-A484-478B-938A-C1D472755310}"/>
    <cellStyle name="Normal 5 2 6 5" xfId="8698" xr:uid="{6935AD0D-B20B-496E-975F-F5D1A86AA950}"/>
    <cellStyle name="Normal 5 2 6 6" xfId="4518" xr:uid="{CB1186F0-F258-46BA-8211-C2F744A75423}"/>
    <cellStyle name="Normal 5 2 7" xfId="598" xr:uid="{7A54D944-E536-4D8D-972F-4CC953BC9147}"/>
    <cellStyle name="Normal 5 2 7 2" xfId="1645" xr:uid="{24B3501D-6456-4754-AF3A-33E2D06597C1}"/>
    <cellStyle name="Normal 5 2 7 2 2" xfId="3735" xr:uid="{9C0626BF-A1CB-47DE-BE1E-4DF26FEFC56E}"/>
    <cellStyle name="Normal 5 2 7 2 2 2" xfId="12097" xr:uid="{6B158190-7352-4E25-8562-16443368B993}"/>
    <cellStyle name="Normal 5 2 7 2 2 3" xfId="7917" xr:uid="{ACAB8915-7379-434F-A09D-023500B0592F}"/>
    <cellStyle name="Normal 5 2 7 2 3" xfId="10007" xr:uid="{7F0D6AA0-1A92-41CF-8847-0B50AA630901}"/>
    <cellStyle name="Normal 5 2 7 2 4" xfId="5827" xr:uid="{325AD305-9E6E-4E94-85BB-FB57AEE9C866}"/>
    <cellStyle name="Normal 5 2 7 3" xfId="2690" xr:uid="{C7AA455A-B299-4D06-880C-FCA64560DE61}"/>
    <cellStyle name="Normal 5 2 7 3 2" xfId="11052" xr:uid="{C9AEBFA7-2FCE-4765-9041-ED6BB437AC7E}"/>
    <cellStyle name="Normal 5 2 7 3 3" xfId="6872" xr:uid="{F0F971B4-7877-4FA4-8563-C067FE054E3F}"/>
    <cellStyle name="Normal 5 2 7 4" xfId="8962" xr:uid="{C4354EC0-B6EA-4B5C-AB71-F51D2DDC32D6}"/>
    <cellStyle name="Normal 5 2 7 5" xfId="4782" xr:uid="{EDCA64AE-C61E-4885-A164-E184EEB64A0C}"/>
    <cellStyle name="Normal 5 2 8" xfId="1125" xr:uid="{F8E1E5D4-0673-41E5-B797-1FCEDCBC2FF1}"/>
    <cellStyle name="Normal 5 2 8 2" xfId="3215" xr:uid="{61DD456E-19F3-4AE6-9A02-399563EA3E33}"/>
    <cellStyle name="Normal 5 2 8 2 2" xfId="11577" xr:uid="{E585B4A9-9952-451B-9AE9-F70139C4BB60}"/>
    <cellStyle name="Normal 5 2 8 2 3" xfId="7397" xr:uid="{F432B03A-7561-455E-8818-5481041EEA26}"/>
    <cellStyle name="Normal 5 2 8 3" xfId="9487" xr:uid="{9FFCD7F2-633F-4836-9EAF-FD93DC5D8CE3}"/>
    <cellStyle name="Normal 5 2 8 4" xfId="5307" xr:uid="{BA48D12A-25B3-42D8-9FC1-C109C0094818}"/>
    <cellStyle name="Normal 5 2 9" xfId="2170" xr:uid="{2A82AA8A-9E5C-48BC-89FD-44F08E7A25B0}"/>
    <cellStyle name="Normal 5 2 9 2" xfId="10532" xr:uid="{40F7CD23-1506-470F-AEEF-20172A87D845}"/>
    <cellStyle name="Normal 5 2 9 3" xfId="6352" xr:uid="{3DCDCBFE-A667-4C50-8E8C-BDB5A0B485EF}"/>
    <cellStyle name="Normal 5 3" xfId="81" xr:uid="{C09E28B8-461D-4DA3-A071-B9961FF0E9CB}"/>
    <cellStyle name="Normal 5 3 10" xfId="4270" xr:uid="{1239458D-2518-4170-9DAD-1D39197BA5C4}"/>
    <cellStyle name="Normal 5 3 2" xfId="114" xr:uid="{68398BDF-28C2-45D0-AEAA-5DE02782F511}"/>
    <cellStyle name="Normal 5 3 2 2" xfId="179" xr:uid="{3DDF1D56-4A07-49FC-8E2F-0816EC550888}"/>
    <cellStyle name="Normal 5 3 2 2 2" xfId="308" xr:uid="{438C26F2-8405-4BB6-999E-66C2E9C23261}"/>
    <cellStyle name="Normal 5 3 2 2 2 2" xfId="564" xr:uid="{99A1DCAA-4757-479A-8BAA-F5CC38FCACD2}"/>
    <cellStyle name="Normal 5 3 2 2 2 2 2" xfId="1086" xr:uid="{98593F2E-5E3B-4F9D-A330-88CDF946FBE0}"/>
    <cellStyle name="Normal 5 3 2 2 2 2 2 2" xfId="2133" xr:uid="{BCBF8ADA-52C8-4A77-BDF6-18F47ED12F9C}"/>
    <cellStyle name="Normal 5 3 2 2 2 2 2 2 2" xfId="4223" xr:uid="{F12B52D7-07B8-4C46-A00D-68EB065EF825}"/>
    <cellStyle name="Normal 5 3 2 2 2 2 2 2 2 2" xfId="12585" xr:uid="{B9C76D1F-A62C-42D3-8E3A-0A2A69447F80}"/>
    <cellStyle name="Normal 5 3 2 2 2 2 2 2 2 3" xfId="8405" xr:uid="{3F063452-9731-4C7C-B488-EA17B2F6A522}"/>
    <cellStyle name="Normal 5 3 2 2 2 2 2 2 3" xfId="10495" xr:uid="{7592F8C4-0D63-4EBB-B66B-6511C0045BEF}"/>
    <cellStyle name="Normal 5 3 2 2 2 2 2 2 4" xfId="6315" xr:uid="{7394E2BB-6988-41CD-A121-35CAEA52A2F3}"/>
    <cellStyle name="Normal 5 3 2 2 2 2 2 3" xfId="3178" xr:uid="{97E0EF11-3B57-42F4-9BA3-8E47891F0C10}"/>
    <cellStyle name="Normal 5 3 2 2 2 2 2 3 2" xfId="11540" xr:uid="{2DAE2C12-E2A0-46C3-B2AB-8B569DAC2AF7}"/>
    <cellStyle name="Normal 5 3 2 2 2 2 2 3 3" xfId="7360" xr:uid="{D7534759-C8FC-49E0-9268-F0A552A34A5D}"/>
    <cellStyle name="Normal 5 3 2 2 2 2 2 4" xfId="9450" xr:uid="{0C0F2EF0-DB7F-4A31-A53D-CEBD9E95D876}"/>
    <cellStyle name="Normal 5 3 2 2 2 2 2 5" xfId="5270" xr:uid="{7EEE4B8F-B149-4FB6-8E0E-33F6DB1C13B6}"/>
    <cellStyle name="Normal 5 3 2 2 2 2 3" xfId="1613" xr:uid="{2369489A-778D-40D5-A5D9-DCC72A7FF784}"/>
    <cellStyle name="Normal 5 3 2 2 2 2 3 2" xfId="3703" xr:uid="{0443A84E-2EDA-44C9-8024-294C6E98AE93}"/>
    <cellStyle name="Normal 5 3 2 2 2 2 3 2 2" xfId="12065" xr:uid="{CE6462C9-92DD-4FAE-83FC-25479BA0746A}"/>
    <cellStyle name="Normal 5 3 2 2 2 2 3 2 3" xfId="7885" xr:uid="{C5E6848C-947B-464A-A687-21806A80FCA4}"/>
    <cellStyle name="Normal 5 3 2 2 2 2 3 3" xfId="9975" xr:uid="{30D7876D-0BE8-4DAA-9569-E56BA14945E3}"/>
    <cellStyle name="Normal 5 3 2 2 2 2 3 4" xfId="5795" xr:uid="{8BA1DB15-3783-44A9-B71F-61CCA60651BB}"/>
    <cellStyle name="Normal 5 3 2 2 2 2 4" xfId="2658" xr:uid="{7F54A0E1-3755-4C3A-9222-87A76124C213}"/>
    <cellStyle name="Normal 5 3 2 2 2 2 4 2" xfId="11020" xr:uid="{FA550904-1FAA-4F4D-9FC8-3C1B56EE2259}"/>
    <cellStyle name="Normal 5 3 2 2 2 2 4 3" xfId="6840" xr:uid="{63C99CCC-E595-4EE9-B7E6-5BE47E7B6587}"/>
    <cellStyle name="Normal 5 3 2 2 2 2 5" xfId="8930" xr:uid="{37030DF0-3923-4BC6-9835-8164F24FAC3B}"/>
    <cellStyle name="Normal 5 3 2 2 2 2 6" xfId="4750" xr:uid="{64FD36FE-5C5E-4FDF-88E5-487101390610}"/>
    <cellStyle name="Normal 5 3 2 2 2 3" xfId="830" xr:uid="{2AD1672D-DB40-4B02-A740-EB4A26FF9C15}"/>
    <cellStyle name="Normal 5 3 2 2 2 3 2" xfId="1877" xr:uid="{88A00F96-52F9-46E8-BD8D-BA1CDEF933CA}"/>
    <cellStyle name="Normal 5 3 2 2 2 3 2 2" xfId="3967" xr:uid="{5FEBC6F0-98D1-4B9F-888C-742D64854727}"/>
    <cellStyle name="Normal 5 3 2 2 2 3 2 2 2" xfId="12329" xr:uid="{55FF6091-B16A-4C5A-A691-0D41F3A80711}"/>
    <cellStyle name="Normal 5 3 2 2 2 3 2 2 3" xfId="8149" xr:uid="{AAB9C768-7C3D-4EA3-85D4-AB74B1724750}"/>
    <cellStyle name="Normal 5 3 2 2 2 3 2 3" xfId="10239" xr:uid="{45BFB115-FC67-4808-9C3D-79B029480BAA}"/>
    <cellStyle name="Normal 5 3 2 2 2 3 2 4" xfId="6059" xr:uid="{B4CE6D6D-F033-48D6-950E-EBE2E51EE73D}"/>
    <cellStyle name="Normal 5 3 2 2 2 3 3" xfId="2922" xr:uid="{5F0E8BC8-8DE4-4945-BC80-ACE851C6A00B}"/>
    <cellStyle name="Normal 5 3 2 2 2 3 3 2" xfId="11284" xr:uid="{8DBE98B5-ADC1-4B85-8F98-9D50C39021CA}"/>
    <cellStyle name="Normal 5 3 2 2 2 3 3 3" xfId="7104" xr:uid="{4E3DF5C7-2E4D-4AEC-90DA-D206379D7992}"/>
    <cellStyle name="Normal 5 3 2 2 2 3 4" xfId="9194" xr:uid="{D6051DFD-2B17-48FC-B137-C09CCD8EED7C}"/>
    <cellStyle name="Normal 5 3 2 2 2 3 5" xfId="5014" xr:uid="{99E45899-BF55-41A2-9F71-168D1E79D9E9}"/>
    <cellStyle name="Normal 5 3 2 2 2 4" xfId="1357" xr:uid="{A69FBCE3-4C3A-4A63-9134-048652B3A530}"/>
    <cellStyle name="Normal 5 3 2 2 2 4 2" xfId="3447" xr:uid="{570399FC-DC1B-43B2-845C-2888D8FB97A7}"/>
    <cellStyle name="Normal 5 3 2 2 2 4 2 2" xfId="11809" xr:uid="{EA5ADC19-992F-4873-BFFC-B7A68A777F6D}"/>
    <cellStyle name="Normal 5 3 2 2 2 4 2 3" xfId="7629" xr:uid="{FB09FBDA-C9C4-4C2C-A9F8-08BC4EE1E594}"/>
    <cellStyle name="Normal 5 3 2 2 2 4 3" xfId="9719" xr:uid="{6168EAE1-5DD3-4667-B4F2-A8AB7C901CC4}"/>
    <cellStyle name="Normal 5 3 2 2 2 4 4" xfId="5539" xr:uid="{E00EF7FD-6885-4072-BD46-44BB62D56EB8}"/>
    <cellStyle name="Normal 5 3 2 2 2 5" xfId="2402" xr:uid="{99F85AAF-AF25-49D2-A2BE-C2A4243FE18A}"/>
    <cellStyle name="Normal 5 3 2 2 2 5 2" xfId="10764" xr:uid="{9F78047E-B903-487B-88DC-837798CDEF81}"/>
    <cellStyle name="Normal 5 3 2 2 2 5 3" xfId="6584" xr:uid="{CEDE2725-1142-426E-858D-241E95E86562}"/>
    <cellStyle name="Normal 5 3 2 2 2 6" xfId="8674" xr:uid="{381DC1F3-0418-4B05-95DE-EBD768FB335F}"/>
    <cellStyle name="Normal 5 3 2 2 2 7" xfId="4494" xr:uid="{D71B5C1C-2465-4877-969F-182C7FC1CCAF}"/>
    <cellStyle name="Normal 5 3 2 2 3" xfId="436" xr:uid="{F909035E-1EB5-4963-AA66-317263613E9F}"/>
    <cellStyle name="Normal 5 3 2 2 3 2" xfId="958" xr:uid="{498EC09D-D8A2-48C4-B05B-49234AC0647A}"/>
    <cellStyle name="Normal 5 3 2 2 3 2 2" xfId="2005" xr:uid="{1B8D288B-80E1-483A-A0ED-BCA5A318BA59}"/>
    <cellStyle name="Normal 5 3 2 2 3 2 2 2" xfId="4095" xr:uid="{17062A55-A160-4864-8ADC-021DAADF92F4}"/>
    <cellStyle name="Normal 5 3 2 2 3 2 2 2 2" xfId="12457" xr:uid="{560743DE-8012-48AE-82B2-90B04A9595E3}"/>
    <cellStyle name="Normal 5 3 2 2 3 2 2 2 3" xfId="8277" xr:uid="{37EA3053-62FC-468A-A893-07056A0385AC}"/>
    <cellStyle name="Normal 5 3 2 2 3 2 2 3" xfId="10367" xr:uid="{4F284D30-B19E-46E0-8FBA-4AED02F23F82}"/>
    <cellStyle name="Normal 5 3 2 2 3 2 2 4" xfId="6187" xr:uid="{0C412B12-B0F7-4555-A044-D778CCD16F58}"/>
    <cellStyle name="Normal 5 3 2 2 3 2 3" xfId="3050" xr:uid="{42FF3CF0-0474-436F-ABF4-A130709AFAAE}"/>
    <cellStyle name="Normal 5 3 2 2 3 2 3 2" xfId="11412" xr:uid="{C3EE3F4C-E472-4E91-A8EB-BB3D505F6BC8}"/>
    <cellStyle name="Normal 5 3 2 2 3 2 3 3" xfId="7232" xr:uid="{923DD2D2-ECF8-4402-BEAA-9C50C007D827}"/>
    <cellStyle name="Normal 5 3 2 2 3 2 4" xfId="9322" xr:uid="{A43C6969-43E4-4630-BAD8-D30B1DEB75FD}"/>
    <cellStyle name="Normal 5 3 2 2 3 2 5" xfId="5142" xr:uid="{B6923187-B7C1-4019-AE43-EC78AB158186}"/>
    <cellStyle name="Normal 5 3 2 2 3 3" xfId="1485" xr:uid="{0AFDCC75-EEA6-4E68-B98A-51BADDAB308E}"/>
    <cellStyle name="Normal 5 3 2 2 3 3 2" xfId="3575" xr:uid="{6AA4A18F-5259-4A7C-BB74-686A3FEC9472}"/>
    <cellStyle name="Normal 5 3 2 2 3 3 2 2" xfId="11937" xr:uid="{6CB58B7E-5C46-4203-A78A-D8112E650967}"/>
    <cellStyle name="Normal 5 3 2 2 3 3 2 3" xfId="7757" xr:uid="{2F2519AD-60A1-4DFD-8E09-4E41BBEBE3D7}"/>
    <cellStyle name="Normal 5 3 2 2 3 3 3" xfId="9847" xr:uid="{332BEA66-2AAB-43C2-AAE9-3B02382739B3}"/>
    <cellStyle name="Normal 5 3 2 2 3 3 4" xfId="5667" xr:uid="{B6A6AF72-6B07-4078-B0AB-F29B4EEABC30}"/>
    <cellStyle name="Normal 5 3 2 2 3 4" xfId="2530" xr:uid="{57AD2453-966F-4EF1-BB7A-6CE43680CBFE}"/>
    <cellStyle name="Normal 5 3 2 2 3 4 2" xfId="10892" xr:uid="{9F721B25-AD3E-440C-8EE8-1E86916F129C}"/>
    <cellStyle name="Normal 5 3 2 2 3 4 3" xfId="6712" xr:uid="{87124801-84CE-45DA-9E56-638D9A005F01}"/>
    <cellStyle name="Normal 5 3 2 2 3 5" xfId="8802" xr:uid="{4B5DC462-7F98-402D-B61C-D0A622A6B77C}"/>
    <cellStyle name="Normal 5 3 2 2 3 6" xfId="4622" xr:uid="{3297A718-72F1-4D2C-B20D-7E1170DCB948}"/>
    <cellStyle name="Normal 5 3 2 2 4" xfId="702" xr:uid="{340D6F64-7DDF-4491-984C-4CF6E2D3CC4D}"/>
    <cellStyle name="Normal 5 3 2 2 4 2" xfId="1749" xr:uid="{97A1F0FB-9E92-416B-A4BE-878C8E350452}"/>
    <cellStyle name="Normal 5 3 2 2 4 2 2" xfId="3839" xr:uid="{59FE7A3F-F485-4133-8B78-88BFDF30B4F3}"/>
    <cellStyle name="Normal 5 3 2 2 4 2 2 2" xfId="12201" xr:uid="{238B8B1C-EFDA-4CC7-B6C7-AA0A1467929A}"/>
    <cellStyle name="Normal 5 3 2 2 4 2 2 3" xfId="8021" xr:uid="{83DAC249-7BCE-4699-B632-61292AD1D79E}"/>
    <cellStyle name="Normal 5 3 2 2 4 2 3" xfId="10111" xr:uid="{4E871039-4007-4140-9AEE-A4CF59ACF324}"/>
    <cellStyle name="Normal 5 3 2 2 4 2 4" xfId="5931" xr:uid="{1B89FB56-CEDF-46FF-AFC4-FA002ED24308}"/>
    <cellStyle name="Normal 5 3 2 2 4 3" xfId="2794" xr:uid="{14727107-D689-4BD9-A0D0-9F4DA872FCC2}"/>
    <cellStyle name="Normal 5 3 2 2 4 3 2" xfId="11156" xr:uid="{85C64544-6CBB-4234-85C0-5E1D5878C559}"/>
    <cellStyle name="Normal 5 3 2 2 4 3 3" xfId="6976" xr:uid="{23AF4328-2959-4E3D-A585-67B3CE2BC404}"/>
    <cellStyle name="Normal 5 3 2 2 4 4" xfId="9066" xr:uid="{16C97028-9520-48AB-8868-DDD2F4857C37}"/>
    <cellStyle name="Normal 5 3 2 2 4 5" xfId="4886" xr:uid="{E73658DB-D228-4ACA-8806-440395901CEC}"/>
    <cellStyle name="Normal 5 3 2 2 5" xfId="1229" xr:uid="{B6CD3687-7D99-456A-8380-D159ACEE266E}"/>
    <cellStyle name="Normal 5 3 2 2 5 2" xfId="3319" xr:uid="{10C5D82B-2AA2-48D6-B1E4-870288E1B1D2}"/>
    <cellStyle name="Normal 5 3 2 2 5 2 2" xfId="11681" xr:uid="{6B3050E6-5C48-4580-BD3B-B80DA80D5276}"/>
    <cellStyle name="Normal 5 3 2 2 5 2 3" xfId="7501" xr:uid="{60972108-75A2-4803-AD52-C05E4EEFC009}"/>
    <cellStyle name="Normal 5 3 2 2 5 3" xfId="9591" xr:uid="{8B455A28-27D5-45CE-876C-3EE39FAB2303}"/>
    <cellStyle name="Normal 5 3 2 2 5 4" xfId="5411" xr:uid="{6038E909-A64B-457D-932F-80C5F1340903}"/>
    <cellStyle name="Normal 5 3 2 2 6" xfId="2274" xr:uid="{40239A51-3E8B-447E-8896-344FD6933494}"/>
    <cellStyle name="Normal 5 3 2 2 6 2" xfId="10636" xr:uid="{4CC16E41-26F4-47F5-A0AA-35FBFCE8AF7E}"/>
    <cellStyle name="Normal 5 3 2 2 6 3" xfId="6456" xr:uid="{C20F4E18-EDDF-4C3C-89F2-4681E1BB67A2}"/>
    <cellStyle name="Normal 5 3 2 2 7" xfId="8546" xr:uid="{815AFE9C-810A-424E-AD54-1F4C5B456F61}"/>
    <cellStyle name="Normal 5 3 2 2 8" xfId="4366" xr:uid="{EE9B88AC-B859-4787-9F46-52B74194F757}"/>
    <cellStyle name="Normal 5 3 2 3" xfId="244" xr:uid="{8483342A-E0E7-4E6E-860D-EC2F8767691B}"/>
    <cellStyle name="Normal 5 3 2 3 2" xfId="500" xr:uid="{9D16362D-3D07-48EB-AA0F-6CCD23F36954}"/>
    <cellStyle name="Normal 5 3 2 3 2 2" xfId="1022" xr:uid="{B1F30DC9-9854-46A1-B6E2-F8AB1D96C53A}"/>
    <cellStyle name="Normal 5 3 2 3 2 2 2" xfId="2069" xr:uid="{3AA94E2E-319E-40E4-A688-3BFF481500C1}"/>
    <cellStyle name="Normal 5 3 2 3 2 2 2 2" xfId="4159" xr:uid="{88B802ED-3B4F-4379-9DF3-548563B4AE15}"/>
    <cellStyle name="Normal 5 3 2 3 2 2 2 2 2" xfId="12521" xr:uid="{728970A3-CA43-4248-87BF-8ACB30CFDA93}"/>
    <cellStyle name="Normal 5 3 2 3 2 2 2 2 3" xfId="8341" xr:uid="{2D902168-A30E-42A0-B3B7-AF328C010A31}"/>
    <cellStyle name="Normal 5 3 2 3 2 2 2 3" xfId="10431" xr:uid="{E1124085-8F48-4FC7-9274-CAFB7D7E32E0}"/>
    <cellStyle name="Normal 5 3 2 3 2 2 2 4" xfId="6251" xr:uid="{9619F867-0917-4B4E-A436-3954DC8F1EE0}"/>
    <cellStyle name="Normal 5 3 2 3 2 2 3" xfId="3114" xr:uid="{2987649B-492C-462E-8968-3AA50DA846E8}"/>
    <cellStyle name="Normal 5 3 2 3 2 2 3 2" xfId="11476" xr:uid="{4FEE9085-FCA5-4AFB-BCBD-9FB6FE145817}"/>
    <cellStyle name="Normal 5 3 2 3 2 2 3 3" xfId="7296" xr:uid="{CB9F5602-D209-4818-9FF8-CBB29EB68FCB}"/>
    <cellStyle name="Normal 5 3 2 3 2 2 4" xfId="9386" xr:uid="{9DB92617-A202-4631-8CF3-658E1C89831C}"/>
    <cellStyle name="Normal 5 3 2 3 2 2 5" xfId="5206" xr:uid="{D5FCBE8E-DB5B-4A95-ACE9-093F9E92C92C}"/>
    <cellStyle name="Normal 5 3 2 3 2 3" xfId="1549" xr:uid="{A6C2338F-7E7A-4AF4-8D69-C0D972EE8CCE}"/>
    <cellStyle name="Normal 5 3 2 3 2 3 2" xfId="3639" xr:uid="{0A830E0E-2601-4C03-BCCB-5C819A478705}"/>
    <cellStyle name="Normal 5 3 2 3 2 3 2 2" xfId="12001" xr:uid="{97639CAD-B8D3-4DE1-808B-68D52807E3D3}"/>
    <cellStyle name="Normal 5 3 2 3 2 3 2 3" xfId="7821" xr:uid="{2242F2B7-D802-406C-ACED-7CE2D092311B}"/>
    <cellStyle name="Normal 5 3 2 3 2 3 3" xfId="9911" xr:uid="{0CFD9C13-17B4-4A1B-93AD-6EBBFF886CB3}"/>
    <cellStyle name="Normal 5 3 2 3 2 3 4" xfId="5731" xr:uid="{F9BB0AD8-7F78-41FB-9779-0747218E443D}"/>
    <cellStyle name="Normal 5 3 2 3 2 4" xfId="2594" xr:uid="{E5590847-510B-47E3-B724-2CBD98AEE3FC}"/>
    <cellStyle name="Normal 5 3 2 3 2 4 2" xfId="10956" xr:uid="{67056A17-B8E1-4D45-9405-703636BB6C85}"/>
    <cellStyle name="Normal 5 3 2 3 2 4 3" xfId="6776" xr:uid="{B45F6C01-7490-4F85-ACE6-386B89B16AAF}"/>
    <cellStyle name="Normal 5 3 2 3 2 5" xfId="8866" xr:uid="{AA1059A6-34C8-4793-9D48-8C49DF10B460}"/>
    <cellStyle name="Normal 5 3 2 3 2 6" xfId="4686" xr:uid="{89BA18B0-1B45-4CEC-9FF2-E023AB1E8184}"/>
    <cellStyle name="Normal 5 3 2 3 3" xfId="766" xr:uid="{C2FF4A85-6619-458E-80FC-266D94E800EF}"/>
    <cellStyle name="Normal 5 3 2 3 3 2" xfId="1813" xr:uid="{96571484-4065-4355-B4A0-E14133C496A8}"/>
    <cellStyle name="Normal 5 3 2 3 3 2 2" xfId="3903" xr:uid="{B90B9174-CF78-4910-9FC2-28CD4553C578}"/>
    <cellStyle name="Normal 5 3 2 3 3 2 2 2" xfId="12265" xr:uid="{11356D26-B5DC-4DAD-9CA0-13E71EFC179B}"/>
    <cellStyle name="Normal 5 3 2 3 3 2 2 3" xfId="8085" xr:uid="{63C7F17E-2F75-4C09-B1A6-23BA71E99F3B}"/>
    <cellStyle name="Normal 5 3 2 3 3 2 3" xfId="10175" xr:uid="{FD31B7F9-68C3-4462-938D-AF61E8889975}"/>
    <cellStyle name="Normal 5 3 2 3 3 2 4" xfId="5995" xr:uid="{CF14F3EF-4554-4BA4-B7B5-AEADDB5ACF60}"/>
    <cellStyle name="Normal 5 3 2 3 3 3" xfId="2858" xr:uid="{8B464793-F09F-4D91-9023-F461108C9CE9}"/>
    <cellStyle name="Normal 5 3 2 3 3 3 2" xfId="11220" xr:uid="{B83CB915-AE7D-4E55-BAB4-CD2FC3714974}"/>
    <cellStyle name="Normal 5 3 2 3 3 3 3" xfId="7040" xr:uid="{C4A9A38E-EA65-4430-B76F-1276E498313A}"/>
    <cellStyle name="Normal 5 3 2 3 3 4" xfId="9130" xr:uid="{6C3AAA3D-307D-4980-B490-4D4031C0CD91}"/>
    <cellStyle name="Normal 5 3 2 3 3 5" xfId="4950" xr:uid="{F05AA56D-EDCF-47B4-9FFF-44AAF56F4713}"/>
    <cellStyle name="Normal 5 3 2 3 4" xfId="1293" xr:uid="{AD35D0ED-128C-43E7-A9A4-F50F6C0F2755}"/>
    <cellStyle name="Normal 5 3 2 3 4 2" xfId="3383" xr:uid="{567BDB4A-6707-4BAA-881B-8A9279A6C84D}"/>
    <cellStyle name="Normal 5 3 2 3 4 2 2" xfId="11745" xr:uid="{265D0697-F7BB-4CB6-85C6-5D03A540C509}"/>
    <cellStyle name="Normal 5 3 2 3 4 2 3" xfId="7565" xr:uid="{85786FBD-A52E-43D1-9902-A7E860498197}"/>
    <cellStyle name="Normal 5 3 2 3 4 3" xfId="9655" xr:uid="{33D73909-C178-4368-9B3F-3D6158DCF9AA}"/>
    <cellStyle name="Normal 5 3 2 3 4 4" xfId="5475" xr:uid="{83E588F2-B6DC-448D-9508-64EE73467FA3}"/>
    <cellStyle name="Normal 5 3 2 3 5" xfId="2338" xr:uid="{9D222FC7-8F07-4B9C-8EFA-C29C073599A3}"/>
    <cellStyle name="Normal 5 3 2 3 5 2" xfId="10700" xr:uid="{510381F6-8F07-49A8-A9B0-C06E21854513}"/>
    <cellStyle name="Normal 5 3 2 3 5 3" xfId="6520" xr:uid="{554649A8-D045-41BD-8682-9A9C19894DFD}"/>
    <cellStyle name="Normal 5 3 2 3 6" xfId="8610" xr:uid="{92AA533E-5169-4B86-9552-158347335570}"/>
    <cellStyle name="Normal 5 3 2 3 7" xfId="4430" xr:uid="{F7650CD2-ABCF-4875-8AEE-A502AC9920BF}"/>
    <cellStyle name="Normal 5 3 2 4" xfId="372" xr:uid="{B461A368-9EFF-4E40-856B-67150B1E9A2F}"/>
    <cellStyle name="Normal 5 3 2 4 2" xfId="894" xr:uid="{D30CA48F-2782-4D62-A5FD-4ED09D6E1F1A}"/>
    <cellStyle name="Normal 5 3 2 4 2 2" xfId="1941" xr:uid="{C38CBF14-8026-441F-9570-BC440F525001}"/>
    <cellStyle name="Normal 5 3 2 4 2 2 2" xfId="4031" xr:uid="{653E2BBC-0823-48C7-879A-56F996A5E47C}"/>
    <cellStyle name="Normal 5 3 2 4 2 2 2 2" xfId="12393" xr:uid="{832E9EF2-C4FA-47AD-A5A7-7BDC390D1BDE}"/>
    <cellStyle name="Normal 5 3 2 4 2 2 2 3" xfId="8213" xr:uid="{3633C58B-A98C-4A04-B5AC-F7B5CF1A4019}"/>
    <cellStyle name="Normal 5 3 2 4 2 2 3" xfId="10303" xr:uid="{98A0540A-35C6-427D-BD3F-0C741B17630A}"/>
    <cellStyle name="Normal 5 3 2 4 2 2 4" xfId="6123" xr:uid="{50226695-C4EA-4F19-A5D9-CCBDE179B767}"/>
    <cellStyle name="Normal 5 3 2 4 2 3" xfId="2986" xr:uid="{7BDC3256-66BB-4E87-BA3B-230CE54A141C}"/>
    <cellStyle name="Normal 5 3 2 4 2 3 2" xfId="11348" xr:uid="{2BEA943E-A30A-4333-A3DC-7600496A5825}"/>
    <cellStyle name="Normal 5 3 2 4 2 3 3" xfId="7168" xr:uid="{D887A126-6349-4469-9D50-83CB3C79A139}"/>
    <cellStyle name="Normal 5 3 2 4 2 4" xfId="9258" xr:uid="{C5B6D63F-7B7C-4808-8F5C-1A6D1C476520}"/>
    <cellStyle name="Normal 5 3 2 4 2 5" xfId="5078" xr:uid="{DA4FA3F4-24FD-4185-AC0C-0A75B4477502}"/>
    <cellStyle name="Normal 5 3 2 4 3" xfId="1421" xr:uid="{2E6A81F0-1FAB-48D5-9F9B-0E4986F59764}"/>
    <cellStyle name="Normal 5 3 2 4 3 2" xfId="3511" xr:uid="{BC397781-5567-4EB6-99EC-03FCA0944355}"/>
    <cellStyle name="Normal 5 3 2 4 3 2 2" xfId="11873" xr:uid="{D170F1F6-60A7-42A5-AC54-022484CB11C7}"/>
    <cellStyle name="Normal 5 3 2 4 3 2 3" xfId="7693" xr:uid="{B9D1086D-370D-4106-ADC4-2D01ACDD3E4F}"/>
    <cellStyle name="Normal 5 3 2 4 3 3" xfId="9783" xr:uid="{A7731E0B-746E-4146-AD96-B035C9DA4EE1}"/>
    <cellStyle name="Normal 5 3 2 4 3 4" xfId="5603" xr:uid="{BC103471-9EA8-40D5-955F-18801DB0F39B}"/>
    <cellStyle name="Normal 5 3 2 4 4" xfId="2466" xr:uid="{0C6A3BC6-7C34-4382-AC76-2E71FCFE7088}"/>
    <cellStyle name="Normal 5 3 2 4 4 2" xfId="10828" xr:uid="{DBD7B576-D3B5-466C-B025-51560B420D2C}"/>
    <cellStyle name="Normal 5 3 2 4 4 3" xfId="6648" xr:uid="{7937C28F-5749-436A-ABFF-61A443C0D6A4}"/>
    <cellStyle name="Normal 5 3 2 4 5" xfId="8738" xr:uid="{19AFD45A-9574-4E96-A606-59FD75414DD1}"/>
    <cellStyle name="Normal 5 3 2 4 6" xfId="4558" xr:uid="{521658CD-9403-40C9-80E2-F5E4BA237261}"/>
    <cellStyle name="Normal 5 3 2 5" xfId="638" xr:uid="{F46AAFC7-0D70-444A-8D83-9FA005EC2F54}"/>
    <cellStyle name="Normal 5 3 2 5 2" xfId="1685" xr:uid="{AD37D972-0632-4828-ACD2-1ABC3FF13320}"/>
    <cellStyle name="Normal 5 3 2 5 2 2" xfId="3775" xr:uid="{8B7646F0-529F-484E-9100-52B7C49A4622}"/>
    <cellStyle name="Normal 5 3 2 5 2 2 2" xfId="12137" xr:uid="{504C4356-5D38-48D3-905E-8EC009B9C7C3}"/>
    <cellStyle name="Normal 5 3 2 5 2 2 3" xfId="7957" xr:uid="{3AB72E1A-8F6C-4A7C-9944-00D32A040B53}"/>
    <cellStyle name="Normal 5 3 2 5 2 3" xfId="10047" xr:uid="{77ED1819-EB39-42D3-A0FA-6699444FCC7D}"/>
    <cellStyle name="Normal 5 3 2 5 2 4" xfId="5867" xr:uid="{F518C0A0-2E95-40B5-84F9-224B8C96BC94}"/>
    <cellStyle name="Normal 5 3 2 5 3" xfId="2730" xr:uid="{2367A9AE-58B7-41DF-BD16-8478C61A8793}"/>
    <cellStyle name="Normal 5 3 2 5 3 2" xfId="11092" xr:uid="{91C8AD44-299E-4B79-95FA-F6EFB56EDCF1}"/>
    <cellStyle name="Normal 5 3 2 5 3 3" xfId="6912" xr:uid="{6682077C-6CC8-4163-A32C-41164EA5199C}"/>
    <cellStyle name="Normal 5 3 2 5 4" xfId="9002" xr:uid="{67BC6E67-7464-4B2A-A849-6B6AF3E2E6C2}"/>
    <cellStyle name="Normal 5 3 2 5 5" xfId="4822" xr:uid="{5B6E8553-B9B0-4732-8473-C8F7B29D28A2}"/>
    <cellStyle name="Normal 5 3 2 6" xfId="1165" xr:uid="{891DE093-BDCB-45DF-B104-EF6FD25C41B4}"/>
    <cellStyle name="Normal 5 3 2 6 2" xfId="3255" xr:uid="{021D9AAF-AAFB-40E1-B62C-65BC755C5566}"/>
    <cellStyle name="Normal 5 3 2 6 2 2" xfId="11617" xr:uid="{1CF8A128-0856-4050-ABC4-32E8697AAD24}"/>
    <cellStyle name="Normal 5 3 2 6 2 3" xfId="7437" xr:uid="{6552219D-2062-46C3-B014-482161E5B886}"/>
    <cellStyle name="Normal 5 3 2 6 3" xfId="9527" xr:uid="{0812DA98-CC82-4993-BCD2-69829FC64739}"/>
    <cellStyle name="Normal 5 3 2 6 4" xfId="5347" xr:uid="{383D367A-5D1E-4E84-A21F-EFDE79B12BA8}"/>
    <cellStyle name="Normal 5 3 2 7" xfId="2210" xr:uid="{B82DC085-7220-4C7E-BD90-6B4DB095A756}"/>
    <cellStyle name="Normal 5 3 2 7 2" xfId="10572" xr:uid="{C4455E0D-30CF-4E2E-A6FE-C201963E1516}"/>
    <cellStyle name="Normal 5 3 2 7 3" xfId="6392" xr:uid="{999039AE-33B1-4E59-AAE6-DE6C54795963}"/>
    <cellStyle name="Normal 5 3 2 8" xfId="8482" xr:uid="{68FE9D79-15E2-4D02-9D5F-2C9501A13475}"/>
    <cellStyle name="Normal 5 3 2 9" xfId="4302" xr:uid="{02DBB48B-3DE4-402E-945A-A0686D8F9BAF}"/>
    <cellStyle name="Normal 5 3 3" xfId="147" xr:uid="{ADB25075-E390-4CE9-9B61-5D1808742C49}"/>
    <cellStyle name="Normal 5 3 3 2" xfId="276" xr:uid="{EFFCF6BD-7881-4476-817A-F15D31AAFDF3}"/>
    <cellStyle name="Normal 5 3 3 2 2" xfId="532" xr:uid="{6DADA7DA-DEA6-4DA9-9189-12EA5722B924}"/>
    <cellStyle name="Normal 5 3 3 2 2 2" xfId="1054" xr:uid="{539377EE-5097-4C74-A09C-B902B754960F}"/>
    <cellStyle name="Normal 5 3 3 2 2 2 2" xfId="2101" xr:uid="{0EEC3490-06ED-4C6F-A7BA-7B08EA045341}"/>
    <cellStyle name="Normal 5 3 3 2 2 2 2 2" xfId="4191" xr:uid="{5CAF303A-493E-4910-BA97-307DE7CAA4AA}"/>
    <cellStyle name="Normal 5 3 3 2 2 2 2 2 2" xfId="12553" xr:uid="{F83C9982-E377-4EA4-A8D9-68D549FA3C93}"/>
    <cellStyle name="Normal 5 3 3 2 2 2 2 2 3" xfId="8373" xr:uid="{63D3B551-228A-4E4A-9B77-5B490BE60D4C}"/>
    <cellStyle name="Normal 5 3 3 2 2 2 2 3" xfId="10463" xr:uid="{07DEE929-3864-4C8E-960B-BA26D903B40C}"/>
    <cellStyle name="Normal 5 3 3 2 2 2 2 4" xfId="6283" xr:uid="{29A63BA5-E514-453F-BAD7-7C2989E677BB}"/>
    <cellStyle name="Normal 5 3 3 2 2 2 3" xfId="3146" xr:uid="{972C3254-0D7F-4986-95A2-4F1529E7C8F0}"/>
    <cellStyle name="Normal 5 3 3 2 2 2 3 2" xfId="11508" xr:uid="{C1444503-23AF-4B15-8ABA-B739AEE9394B}"/>
    <cellStyle name="Normal 5 3 3 2 2 2 3 3" xfId="7328" xr:uid="{5A9670E6-2963-45F5-9A81-D61C984BDBA7}"/>
    <cellStyle name="Normal 5 3 3 2 2 2 4" xfId="9418" xr:uid="{6D0984A0-81AA-43C9-B996-DFFAA16A4422}"/>
    <cellStyle name="Normal 5 3 3 2 2 2 5" xfId="5238" xr:uid="{773421A4-99E8-41D6-967E-D1E2A1AEB97A}"/>
    <cellStyle name="Normal 5 3 3 2 2 3" xfId="1581" xr:uid="{2D92D6D3-5E9B-4146-94B4-D21C171FB9A0}"/>
    <cellStyle name="Normal 5 3 3 2 2 3 2" xfId="3671" xr:uid="{E4F03539-52DE-42F2-96BF-58FDB4AD24B4}"/>
    <cellStyle name="Normal 5 3 3 2 2 3 2 2" xfId="12033" xr:uid="{D0017A08-4342-4C38-B362-60673528ADA3}"/>
    <cellStyle name="Normal 5 3 3 2 2 3 2 3" xfId="7853" xr:uid="{814E351B-8AFF-470E-A8C4-5974722E732B}"/>
    <cellStyle name="Normal 5 3 3 2 2 3 3" xfId="9943" xr:uid="{99A46D70-00FF-452D-9A98-6790162ECD53}"/>
    <cellStyle name="Normal 5 3 3 2 2 3 4" xfId="5763" xr:uid="{BA181049-9015-48D5-A720-D3F7AE195023}"/>
    <cellStyle name="Normal 5 3 3 2 2 4" xfId="2626" xr:uid="{771019D6-DA2D-47DA-B763-9630B2E05D51}"/>
    <cellStyle name="Normal 5 3 3 2 2 4 2" xfId="10988" xr:uid="{AF5F61DA-C2C5-4125-8294-26617506B6FE}"/>
    <cellStyle name="Normal 5 3 3 2 2 4 3" xfId="6808" xr:uid="{30EE03C7-475D-4F35-AD91-0AF53C3E17F8}"/>
    <cellStyle name="Normal 5 3 3 2 2 5" xfId="8898" xr:uid="{880FA9F7-3835-4D42-9C74-20C8783D0CB6}"/>
    <cellStyle name="Normal 5 3 3 2 2 6" xfId="4718" xr:uid="{43E993DE-70D4-4E09-BE55-48A5B6CB8B9F}"/>
    <cellStyle name="Normal 5 3 3 2 3" xfId="798" xr:uid="{91071043-BF5B-4891-965B-6A14DC89B7DD}"/>
    <cellStyle name="Normal 5 3 3 2 3 2" xfId="1845" xr:uid="{BD4E9902-9989-447F-BCE5-6B7912FCB8FB}"/>
    <cellStyle name="Normal 5 3 3 2 3 2 2" xfId="3935" xr:uid="{C7AA7978-3145-4E17-9F0D-DCF76E24F51D}"/>
    <cellStyle name="Normal 5 3 3 2 3 2 2 2" xfId="12297" xr:uid="{05118E4F-9445-42F6-ADF9-FA7E648D3976}"/>
    <cellStyle name="Normal 5 3 3 2 3 2 2 3" xfId="8117" xr:uid="{EBDBC25C-D8C8-4F4D-BB44-9BBC8B85B891}"/>
    <cellStyle name="Normal 5 3 3 2 3 2 3" xfId="10207" xr:uid="{143D9CF5-69E9-4D68-82EE-A65C261A317D}"/>
    <cellStyle name="Normal 5 3 3 2 3 2 4" xfId="6027" xr:uid="{B0826D07-B5C9-4A36-987D-69C149007289}"/>
    <cellStyle name="Normal 5 3 3 2 3 3" xfId="2890" xr:uid="{52C1F1ED-1046-4258-91A8-C0C04498748C}"/>
    <cellStyle name="Normal 5 3 3 2 3 3 2" xfId="11252" xr:uid="{85B794CC-7546-43E5-A3B8-31EA21C82E30}"/>
    <cellStyle name="Normal 5 3 3 2 3 3 3" xfId="7072" xr:uid="{9447DE03-AE28-4550-B60D-51D0DA729B57}"/>
    <cellStyle name="Normal 5 3 3 2 3 4" xfId="9162" xr:uid="{C3EEF3CB-B09D-463A-B9A0-29C03DE6890D}"/>
    <cellStyle name="Normal 5 3 3 2 3 5" xfId="4982" xr:uid="{5167BA3C-E2DA-4E4E-A79D-25B621587204}"/>
    <cellStyle name="Normal 5 3 3 2 4" xfId="1325" xr:uid="{7B0ACFF9-1AA1-41B5-8B74-8BCBC90E746D}"/>
    <cellStyle name="Normal 5 3 3 2 4 2" xfId="3415" xr:uid="{C7A13C5B-03A2-4FE4-89D0-E9E6AA521D29}"/>
    <cellStyle name="Normal 5 3 3 2 4 2 2" xfId="11777" xr:uid="{1664C2EE-556E-427D-AF30-9C945FF3E3B9}"/>
    <cellStyle name="Normal 5 3 3 2 4 2 3" xfId="7597" xr:uid="{BC37BD69-CA0B-4119-BE59-5FC6C38307BA}"/>
    <cellStyle name="Normal 5 3 3 2 4 3" xfId="9687" xr:uid="{4DCE5EBF-E4A7-4123-8E73-801142576A56}"/>
    <cellStyle name="Normal 5 3 3 2 4 4" xfId="5507" xr:uid="{0A5D553C-1C09-474F-91D2-CF6C489D3BEB}"/>
    <cellStyle name="Normal 5 3 3 2 5" xfId="2370" xr:uid="{1517183E-FD94-4CA5-901C-97C1B55EF95C}"/>
    <cellStyle name="Normal 5 3 3 2 5 2" xfId="10732" xr:uid="{7BB839D4-F199-49BC-AF1F-4096DAA8AB3C}"/>
    <cellStyle name="Normal 5 3 3 2 5 3" xfId="6552" xr:uid="{88F5749D-EBC5-4B41-A599-D6C90A4C5D2E}"/>
    <cellStyle name="Normal 5 3 3 2 6" xfId="8642" xr:uid="{167F7B39-D6AB-4D37-A3B7-5C4A8AE40C5A}"/>
    <cellStyle name="Normal 5 3 3 2 7" xfId="4462" xr:uid="{4BFCB895-AD8C-48D0-8103-1A0A10AB8222}"/>
    <cellStyle name="Normal 5 3 3 3" xfId="404" xr:uid="{50D9B25A-17D0-467D-8B0B-A7E1497CF8B8}"/>
    <cellStyle name="Normal 5 3 3 3 2" xfId="926" xr:uid="{7673F406-F2E3-4A9F-BA2C-25C6C42BD4A4}"/>
    <cellStyle name="Normal 5 3 3 3 2 2" xfId="1973" xr:uid="{06A37F7F-9B81-4A97-AA2C-FB712660F30B}"/>
    <cellStyle name="Normal 5 3 3 3 2 2 2" xfId="4063" xr:uid="{68AD2411-5E42-4DB2-B411-115226F056C5}"/>
    <cellStyle name="Normal 5 3 3 3 2 2 2 2" xfId="12425" xr:uid="{B73BB5E7-0C22-44CB-B741-5287CE712BDD}"/>
    <cellStyle name="Normal 5 3 3 3 2 2 2 3" xfId="8245" xr:uid="{B3CB2A16-A0F6-4576-B154-FD08EA8EDA69}"/>
    <cellStyle name="Normal 5 3 3 3 2 2 3" xfId="10335" xr:uid="{D3D90F4F-007E-446E-B1FC-BD2D08A33B5E}"/>
    <cellStyle name="Normal 5 3 3 3 2 2 4" xfId="6155" xr:uid="{43B866DE-86C2-4276-B99C-FD65CFD1ADE3}"/>
    <cellStyle name="Normal 5 3 3 3 2 3" xfId="3018" xr:uid="{6E13373E-9BD8-4F98-A4BC-6D54732FFB59}"/>
    <cellStyle name="Normal 5 3 3 3 2 3 2" xfId="11380" xr:uid="{FE3C4BF2-316C-485E-BB9F-A227DE75C01B}"/>
    <cellStyle name="Normal 5 3 3 3 2 3 3" xfId="7200" xr:uid="{93710800-F792-4E12-BD6F-D66A01C3B5D2}"/>
    <cellStyle name="Normal 5 3 3 3 2 4" xfId="9290" xr:uid="{A73EB371-340A-46AC-83BE-70A25F537356}"/>
    <cellStyle name="Normal 5 3 3 3 2 5" xfId="5110" xr:uid="{681A16FE-60BE-406B-B712-EDD162FB6221}"/>
    <cellStyle name="Normal 5 3 3 3 3" xfId="1453" xr:uid="{57F813D8-DDCE-4AD6-B743-71FC27EDA458}"/>
    <cellStyle name="Normal 5 3 3 3 3 2" xfId="3543" xr:uid="{64E02162-52D5-4AE5-9060-D68044B62AEE}"/>
    <cellStyle name="Normal 5 3 3 3 3 2 2" xfId="11905" xr:uid="{1E809063-BBDB-4148-95EA-DF17EB22097A}"/>
    <cellStyle name="Normal 5 3 3 3 3 2 3" xfId="7725" xr:uid="{7BCF7B16-C995-4A36-856B-E976CD9D096B}"/>
    <cellStyle name="Normal 5 3 3 3 3 3" xfId="9815" xr:uid="{9BE02EC4-55F0-4392-8F05-1E2BF224D2D5}"/>
    <cellStyle name="Normal 5 3 3 3 3 4" xfId="5635" xr:uid="{6B1F6C09-F3B0-4EFE-99B7-796BC34B1A66}"/>
    <cellStyle name="Normal 5 3 3 3 4" xfId="2498" xr:uid="{7CBE3413-1273-4DCB-A63D-AD40A37F1687}"/>
    <cellStyle name="Normal 5 3 3 3 4 2" xfId="10860" xr:uid="{01B3A22E-8C8B-4435-A1F5-E9D2DF2D4117}"/>
    <cellStyle name="Normal 5 3 3 3 4 3" xfId="6680" xr:uid="{69A750E5-DA93-4825-98A4-80DD6E057281}"/>
    <cellStyle name="Normal 5 3 3 3 5" xfId="8770" xr:uid="{365ECA16-5F0D-4659-8A80-303D2FDFF9F2}"/>
    <cellStyle name="Normal 5 3 3 3 6" xfId="4590" xr:uid="{F76156FA-8DDB-4DC6-A094-D9B18C928B6C}"/>
    <cellStyle name="Normal 5 3 3 4" xfId="670" xr:uid="{15BE8D3C-5FBF-4559-8CD1-B943E3858DEE}"/>
    <cellStyle name="Normal 5 3 3 4 2" xfId="1717" xr:uid="{AFEA0455-87A8-4F32-9AB8-B020683AA16C}"/>
    <cellStyle name="Normal 5 3 3 4 2 2" xfId="3807" xr:uid="{84BAF2AF-B07F-49B0-A64A-FFEF5CF7711E}"/>
    <cellStyle name="Normal 5 3 3 4 2 2 2" xfId="12169" xr:uid="{761C01BF-9739-4CFF-851E-9819F75E94CC}"/>
    <cellStyle name="Normal 5 3 3 4 2 2 3" xfId="7989" xr:uid="{6CD0731F-847E-4A94-A71F-755C21F9D426}"/>
    <cellStyle name="Normal 5 3 3 4 2 3" xfId="10079" xr:uid="{5B4CFCC3-CD82-47F1-9FFF-6412D2A8BA0D}"/>
    <cellStyle name="Normal 5 3 3 4 2 4" xfId="5899" xr:uid="{177CC92A-D12A-4245-BC5F-672E25F29EF2}"/>
    <cellStyle name="Normal 5 3 3 4 3" xfId="2762" xr:uid="{0F20C3FC-933A-4895-84B7-1F59B34ACCD8}"/>
    <cellStyle name="Normal 5 3 3 4 3 2" xfId="11124" xr:uid="{AD4B550D-FD0C-4C95-95BA-3BD38620E21D}"/>
    <cellStyle name="Normal 5 3 3 4 3 3" xfId="6944" xr:uid="{8BB18959-4A77-4B07-9EE9-47539CE93F50}"/>
    <cellStyle name="Normal 5 3 3 4 4" xfId="9034" xr:uid="{002D5BD3-747B-4B46-B9C4-29C8369D42DE}"/>
    <cellStyle name="Normal 5 3 3 4 5" xfId="4854" xr:uid="{63079974-8E83-470B-9D09-202D3F3F9CFB}"/>
    <cellStyle name="Normal 5 3 3 5" xfId="1197" xr:uid="{45A0D448-3960-483D-ADC3-4564F9064458}"/>
    <cellStyle name="Normal 5 3 3 5 2" xfId="3287" xr:uid="{1C2010D5-BA71-4BA5-A7DD-2ED020157C23}"/>
    <cellStyle name="Normal 5 3 3 5 2 2" xfId="11649" xr:uid="{C2EFB1CB-34A7-4E32-95CE-81ACD7698EBA}"/>
    <cellStyle name="Normal 5 3 3 5 2 3" xfId="7469" xr:uid="{57052DA8-7DEC-492E-8565-73E75A731E06}"/>
    <cellStyle name="Normal 5 3 3 5 3" xfId="9559" xr:uid="{A445DCC8-7D56-4B72-98DF-E4E5DB4A526C}"/>
    <cellStyle name="Normal 5 3 3 5 4" xfId="5379" xr:uid="{94B658C9-3228-448B-B4AC-D9B6EFE11A84}"/>
    <cellStyle name="Normal 5 3 3 6" xfId="2242" xr:uid="{3438203E-FFDC-46A8-9050-F3D35D05DA32}"/>
    <cellStyle name="Normal 5 3 3 6 2" xfId="10604" xr:uid="{052A19BD-6CC3-4900-AB1C-A413C773B5DD}"/>
    <cellStyle name="Normal 5 3 3 6 3" xfId="6424" xr:uid="{52FE41BE-12C4-4E1E-8ED5-76F109004A23}"/>
    <cellStyle name="Normal 5 3 3 7" xfId="8514" xr:uid="{6EF0CDAB-E252-48F3-8924-837D5086A8E1}"/>
    <cellStyle name="Normal 5 3 3 8" xfId="4334" xr:uid="{785A58E1-EC36-4BAB-A337-9C4F8600C9C7}"/>
    <cellStyle name="Normal 5 3 4" xfId="212" xr:uid="{86070CBD-1758-4143-944A-F673B24C12DA}"/>
    <cellStyle name="Normal 5 3 4 2" xfId="468" xr:uid="{D8177DD3-2146-4198-8D13-91249A3C98D0}"/>
    <cellStyle name="Normal 5 3 4 2 2" xfId="990" xr:uid="{5DFCD632-BD48-480B-AC7F-1ADF86F5F297}"/>
    <cellStyle name="Normal 5 3 4 2 2 2" xfId="2037" xr:uid="{9436B554-59F8-44CC-82EB-329E6C4CD5C6}"/>
    <cellStyle name="Normal 5 3 4 2 2 2 2" xfId="4127" xr:uid="{25CA1B43-46B3-4DBD-912B-0989BB9B3599}"/>
    <cellStyle name="Normal 5 3 4 2 2 2 2 2" xfId="12489" xr:uid="{8821A5DD-3917-46CC-BCA2-30B3F3B769A2}"/>
    <cellStyle name="Normal 5 3 4 2 2 2 2 3" xfId="8309" xr:uid="{B0B6EE71-33C7-477E-8864-FE33DAEF1CD7}"/>
    <cellStyle name="Normal 5 3 4 2 2 2 3" xfId="10399" xr:uid="{D929DD0A-C8C2-412E-A43F-DF7DF38930B0}"/>
    <cellStyle name="Normal 5 3 4 2 2 2 4" xfId="6219" xr:uid="{787E301C-DD3A-4F85-AC27-A944D7CBC722}"/>
    <cellStyle name="Normal 5 3 4 2 2 3" xfId="3082" xr:uid="{A30DE004-B041-46B2-9252-5870B2DEE133}"/>
    <cellStyle name="Normal 5 3 4 2 2 3 2" xfId="11444" xr:uid="{0F9F2171-2410-47F1-A3AC-0B8B48C434D8}"/>
    <cellStyle name="Normal 5 3 4 2 2 3 3" xfId="7264" xr:uid="{ED6C9271-D72F-412D-B085-DEA70E05B2F3}"/>
    <cellStyle name="Normal 5 3 4 2 2 4" xfId="9354" xr:uid="{A5EFCBB1-2B4C-41FB-81D5-43D898EF2536}"/>
    <cellStyle name="Normal 5 3 4 2 2 5" xfId="5174" xr:uid="{C6377488-4042-4221-B826-8911C79E54E5}"/>
    <cellStyle name="Normal 5 3 4 2 3" xfId="1517" xr:uid="{111B3A93-8A1C-4B4D-8EE2-B412770AE94F}"/>
    <cellStyle name="Normal 5 3 4 2 3 2" xfId="3607" xr:uid="{749AF165-5367-4FC2-9D7C-10FA69875771}"/>
    <cellStyle name="Normal 5 3 4 2 3 2 2" xfId="11969" xr:uid="{6C3AD894-E314-4A19-BAB5-70B437E084C1}"/>
    <cellStyle name="Normal 5 3 4 2 3 2 3" xfId="7789" xr:uid="{5EEB545C-CB86-4A00-A45D-71E13619C99D}"/>
    <cellStyle name="Normal 5 3 4 2 3 3" xfId="9879" xr:uid="{BE67CBB1-2148-4B4F-BF14-DEC88FEF0BD0}"/>
    <cellStyle name="Normal 5 3 4 2 3 4" xfId="5699" xr:uid="{338DE8DC-DE40-44C8-B8CC-A5B15657E465}"/>
    <cellStyle name="Normal 5 3 4 2 4" xfId="2562" xr:uid="{BE955B3B-AAB0-4EAE-B35C-401F4C28527B}"/>
    <cellStyle name="Normal 5 3 4 2 4 2" xfId="10924" xr:uid="{0ACFCD4A-B647-4792-A4E6-299E642F3A00}"/>
    <cellStyle name="Normal 5 3 4 2 4 3" xfId="6744" xr:uid="{EE8613CE-DC43-455F-8AF6-84EC5E25D8A8}"/>
    <cellStyle name="Normal 5 3 4 2 5" xfId="8834" xr:uid="{8972B7AA-413F-4712-946C-3EB369597D39}"/>
    <cellStyle name="Normal 5 3 4 2 6" xfId="4654" xr:uid="{5C7F04DC-7930-4CDB-BEBE-387B67AD1F1F}"/>
    <cellStyle name="Normal 5 3 4 3" xfId="734" xr:uid="{5D0D0FA8-462D-427F-9F56-7FBE7021B07D}"/>
    <cellStyle name="Normal 5 3 4 3 2" xfId="1781" xr:uid="{93FD6E0B-DD49-4C6A-80FC-928AB6D15624}"/>
    <cellStyle name="Normal 5 3 4 3 2 2" xfId="3871" xr:uid="{845A999A-7ECB-400E-92F9-2148EC2B7A1D}"/>
    <cellStyle name="Normal 5 3 4 3 2 2 2" xfId="12233" xr:uid="{69DFE6D1-DDE6-4F77-BC12-FC82A9476F92}"/>
    <cellStyle name="Normal 5 3 4 3 2 2 3" xfId="8053" xr:uid="{65210E82-0863-4DC4-8936-A749588C3110}"/>
    <cellStyle name="Normal 5 3 4 3 2 3" xfId="10143" xr:uid="{871B3765-0B70-4AE6-816F-3BC74F4D3D94}"/>
    <cellStyle name="Normal 5 3 4 3 2 4" xfId="5963" xr:uid="{C0480D33-EA2D-4D52-84B2-74C5A74324D2}"/>
    <cellStyle name="Normal 5 3 4 3 3" xfId="2826" xr:uid="{64BF1F15-7DEA-45FF-BC34-3DEF65E0C7AC}"/>
    <cellStyle name="Normal 5 3 4 3 3 2" xfId="11188" xr:uid="{CBD08234-0242-4D51-A779-B00701E10417}"/>
    <cellStyle name="Normal 5 3 4 3 3 3" xfId="7008" xr:uid="{79E723E2-B176-4D7B-BB69-C6D5095F33C0}"/>
    <cellStyle name="Normal 5 3 4 3 4" xfId="9098" xr:uid="{1C27C859-FD13-467B-B6B5-3D38DA7B2E3F}"/>
    <cellStyle name="Normal 5 3 4 3 5" xfId="4918" xr:uid="{0BD9A07E-E3A9-4A92-A554-C48BD3E8B98E}"/>
    <cellStyle name="Normal 5 3 4 4" xfId="1261" xr:uid="{F2AB64B2-4352-45C6-AF5C-C4C88CA6D8CD}"/>
    <cellStyle name="Normal 5 3 4 4 2" xfId="3351" xr:uid="{3F1AF92F-BB52-4972-A697-0F1AC44F173B}"/>
    <cellStyle name="Normal 5 3 4 4 2 2" xfId="11713" xr:uid="{B4963C85-3A44-48D1-A801-6377AC0443C0}"/>
    <cellStyle name="Normal 5 3 4 4 2 3" xfId="7533" xr:uid="{5F44CE66-CD1A-4BB2-9C16-2D99E5BE3FD7}"/>
    <cellStyle name="Normal 5 3 4 4 3" xfId="9623" xr:uid="{DE7E2B1C-42E2-4536-8A94-5EF63C617C83}"/>
    <cellStyle name="Normal 5 3 4 4 4" xfId="5443" xr:uid="{EB4AC38A-1178-4E47-B4D6-AD3860A2C289}"/>
    <cellStyle name="Normal 5 3 4 5" xfId="2306" xr:uid="{B68254C7-63CE-4B4B-BE81-1D80FA37011E}"/>
    <cellStyle name="Normal 5 3 4 5 2" xfId="10668" xr:uid="{4D162812-2E11-4D41-9DA1-6FB311602A76}"/>
    <cellStyle name="Normal 5 3 4 5 3" xfId="6488" xr:uid="{C45910C1-244D-4647-BACD-3C09715A25A8}"/>
    <cellStyle name="Normal 5 3 4 6" xfId="8578" xr:uid="{6FF3AF67-4010-4588-A9DC-43074DEEC899}"/>
    <cellStyle name="Normal 5 3 4 7" xfId="4398" xr:uid="{0010135F-CE18-4904-B884-7A610072C16B}"/>
    <cellStyle name="Normal 5 3 5" xfId="340" xr:uid="{256F5B04-BDBF-4711-9B13-9188F585C430}"/>
    <cellStyle name="Normal 5 3 5 2" xfId="862" xr:uid="{C0129B1B-5D09-451A-B83C-72038A6AB4C4}"/>
    <cellStyle name="Normal 5 3 5 2 2" xfId="1909" xr:uid="{890D3E67-4219-42AE-AF42-48678DE5F502}"/>
    <cellStyle name="Normal 5 3 5 2 2 2" xfId="3999" xr:uid="{78E9858C-4677-41B6-9113-066A14DD0D4D}"/>
    <cellStyle name="Normal 5 3 5 2 2 2 2" xfId="12361" xr:uid="{A4E4E41C-5CB2-43FA-ABA3-BFFD8E53C77C}"/>
    <cellStyle name="Normal 5 3 5 2 2 2 3" xfId="8181" xr:uid="{96E8AE8D-4123-4BBD-BB71-5384C3AE97AE}"/>
    <cellStyle name="Normal 5 3 5 2 2 3" xfId="10271" xr:uid="{C441BD6A-937D-46DE-9FC6-C7008FA556EE}"/>
    <cellStyle name="Normal 5 3 5 2 2 4" xfId="6091" xr:uid="{A8831A76-E124-45D5-A0A0-BDA872AFFB5F}"/>
    <cellStyle name="Normal 5 3 5 2 3" xfId="2954" xr:uid="{95C26C29-4A92-4ADE-8E31-C017E4BA5983}"/>
    <cellStyle name="Normal 5 3 5 2 3 2" xfId="11316" xr:uid="{4E1F07FA-FB84-4D44-8F68-F0AE7D605018}"/>
    <cellStyle name="Normal 5 3 5 2 3 3" xfId="7136" xr:uid="{F70DAB77-6982-479A-B40D-5355CFCBEC24}"/>
    <cellStyle name="Normal 5 3 5 2 4" xfId="9226" xr:uid="{B3E396E3-EA5A-4904-BADD-2F98DEEA9DA9}"/>
    <cellStyle name="Normal 5 3 5 2 5" xfId="5046" xr:uid="{8248EEC3-A22F-450F-B1C4-51D288414FE9}"/>
    <cellStyle name="Normal 5 3 5 3" xfId="1389" xr:uid="{39962DDE-F3F0-4A78-B465-DB5966D0C602}"/>
    <cellStyle name="Normal 5 3 5 3 2" xfId="3479" xr:uid="{57390D4C-2AA2-4E81-A26D-B00C5C979234}"/>
    <cellStyle name="Normal 5 3 5 3 2 2" xfId="11841" xr:uid="{96B2A1B2-E68A-4B60-A911-130E37B05EC8}"/>
    <cellStyle name="Normal 5 3 5 3 2 3" xfId="7661" xr:uid="{8A96D944-626E-4BB1-869F-F493B5B7B879}"/>
    <cellStyle name="Normal 5 3 5 3 3" xfId="9751" xr:uid="{7445429B-CD9F-4DF7-93CB-321265E6F24C}"/>
    <cellStyle name="Normal 5 3 5 3 4" xfId="5571" xr:uid="{875977FD-5E97-47E5-8BA7-5374649847E3}"/>
    <cellStyle name="Normal 5 3 5 4" xfId="2434" xr:uid="{3C50EDFF-EFB6-4F41-A97D-9796599C98A5}"/>
    <cellStyle name="Normal 5 3 5 4 2" xfId="10796" xr:uid="{BDC3B314-886C-4C31-BFBE-A152F44DB709}"/>
    <cellStyle name="Normal 5 3 5 4 3" xfId="6616" xr:uid="{22BCC4B9-469A-4350-A0FC-48EA019393C4}"/>
    <cellStyle name="Normal 5 3 5 5" xfId="8706" xr:uid="{F1AFE2F2-0EDB-46EA-BD46-5A3DAC97B4B3}"/>
    <cellStyle name="Normal 5 3 5 6" xfId="4526" xr:uid="{5FECCEF2-B15A-40F9-9153-9FDE1AA26856}"/>
    <cellStyle name="Normal 5 3 6" xfId="606" xr:uid="{4E717DB6-7F7C-43E3-85C1-A1A92B03ED66}"/>
    <cellStyle name="Normal 5 3 6 2" xfId="1653" xr:uid="{64910DF8-0BCA-4BFA-BCBE-79EF95D2926D}"/>
    <cellStyle name="Normal 5 3 6 2 2" xfId="3743" xr:uid="{296D4016-96E4-4A8D-8A98-F486C36ABFCB}"/>
    <cellStyle name="Normal 5 3 6 2 2 2" xfId="12105" xr:uid="{49A2B795-1CCA-4992-9F5C-72C4B1918170}"/>
    <cellStyle name="Normal 5 3 6 2 2 3" xfId="7925" xr:uid="{1F9CAFBD-49C3-47FF-BAF7-2D5258730063}"/>
    <cellStyle name="Normal 5 3 6 2 3" xfId="10015" xr:uid="{B4AE6562-62B9-4DD9-A37B-3B314E57BBAB}"/>
    <cellStyle name="Normal 5 3 6 2 4" xfId="5835" xr:uid="{6DC88174-4DB0-476A-B728-C3D1631A24D8}"/>
    <cellStyle name="Normal 5 3 6 3" xfId="2698" xr:uid="{8E6BF623-7053-4F2C-8F42-0A97DCAA830E}"/>
    <cellStyle name="Normal 5 3 6 3 2" xfId="11060" xr:uid="{BA541C3C-9555-4B52-8C8C-7170085E4811}"/>
    <cellStyle name="Normal 5 3 6 3 3" xfId="6880" xr:uid="{58DE352B-1CE0-49DD-86F3-3296A8DA122C}"/>
    <cellStyle name="Normal 5 3 6 4" xfId="8970" xr:uid="{605C551F-B41F-43ED-BE69-593F1FE50E2C}"/>
    <cellStyle name="Normal 5 3 6 5" xfId="4790" xr:uid="{B5E8F657-1EAA-4241-8F8A-9A9E50ECD6C3}"/>
    <cellStyle name="Normal 5 3 7" xfId="1133" xr:uid="{1CBE91D1-0B82-4AB3-832B-1BBEF418FB10}"/>
    <cellStyle name="Normal 5 3 7 2" xfId="3223" xr:uid="{5ED9C8DC-2CDD-4484-AB30-D53D80B2E424}"/>
    <cellStyle name="Normal 5 3 7 2 2" xfId="11585" xr:uid="{EAF8F7F7-D211-451F-B575-27DF6A324D00}"/>
    <cellStyle name="Normal 5 3 7 2 3" xfId="7405" xr:uid="{966BBD9B-D080-44B7-8FAD-80953B23096B}"/>
    <cellStyle name="Normal 5 3 7 3" xfId="9495" xr:uid="{D795B861-0BCE-489A-8535-E979D789A5EE}"/>
    <cellStyle name="Normal 5 3 7 4" xfId="5315" xr:uid="{DB0B7DEE-15D3-4F31-8B5C-38FBE9B74CAA}"/>
    <cellStyle name="Normal 5 3 8" xfId="2178" xr:uid="{4895FC14-1C8F-45EC-9D8E-77F00D5E99B4}"/>
    <cellStyle name="Normal 5 3 8 2" xfId="10540" xr:uid="{D2CB91F7-51D2-4677-A200-EE603C4DEE7D}"/>
    <cellStyle name="Normal 5 3 8 3" xfId="6360" xr:uid="{825E1A2B-24DB-4865-980B-63F17F251B77}"/>
    <cellStyle name="Normal 5 3 9" xfId="8450" xr:uid="{7F27C1F2-CB59-4413-9860-BBB926D8023C}"/>
    <cellStyle name="Normal 5 4" xfId="98" xr:uid="{920BA749-6882-4650-A5CE-BD405DE579F5}"/>
    <cellStyle name="Normal 5 4 2" xfId="163" xr:uid="{A17D0CF9-F3B4-42E5-B850-DAC7C6F7BFD6}"/>
    <cellStyle name="Normal 5 4 2 2" xfId="292" xr:uid="{302507DD-07D7-4274-A8F8-70AB691E5D77}"/>
    <cellStyle name="Normal 5 4 2 2 2" xfId="548" xr:uid="{13E47B8F-E0E6-4DE0-9DCE-6E9A8D707505}"/>
    <cellStyle name="Normal 5 4 2 2 2 2" xfId="1070" xr:uid="{697F29F3-6DAC-4454-9CCF-303F82D4205C}"/>
    <cellStyle name="Normal 5 4 2 2 2 2 2" xfId="2117" xr:uid="{D40FA90E-27DC-4330-A504-ED4724B17147}"/>
    <cellStyle name="Normal 5 4 2 2 2 2 2 2" xfId="4207" xr:uid="{4ACDEAD6-411A-4FBB-9008-B0E8FD68E8A5}"/>
    <cellStyle name="Normal 5 4 2 2 2 2 2 2 2" xfId="12569" xr:uid="{A58197F8-8418-4734-8C84-C7893E65A03D}"/>
    <cellStyle name="Normal 5 4 2 2 2 2 2 2 3" xfId="8389" xr:uid="{6736926F-90C3-47EF-9130-B88A1D0DC7B1}"/>
    <cellStyle name="Normal 5 4 2 2 2 2 2 3" xfId="10479" xr:uid="{088C7103-508F-4954-BC52-E4182AB2BFCB}"/>
    <cellStyle name="Normal 5 4 2 2 2 2 2 4" xfId="6299" xr:uid="{C7F01A6B-6E20-498E-A1B1-999B1FC9FB7B}"/>
    <cellStyle name="Normal 5 4 2 2 2 2 3" xfId="3162" xr:uid="{1CADB838-98B3-4AF3-B112-61CC94BE03AF}"/>
    <cellStyle name="Normal 5 4 2 2 2 2 3 2" xfId="11524" xr:uid="{5477F1FD-99FB-41D4-8DE4-659A6451519F}"/>
    <cellStyle name="Normal 5 4 2 2 2 2 3 3" xfId="7344" xr:uid="{AA37BD74-046D-4372-B635-CEA439CB4B2E}"/>
    <cellStyle name="Normal 5 4 2 2 2 2 4" xfId="9434" xr:uid="{D6B0B521-FAA0-437C-8994-6102E3224BF5}"/>
    <cellStyle name="Normal 5 4 2 2 2 2 5" xfId="5254" xr:uid="{A0125399-19B4-4585-97DD-51DAD88853F2}"/>
    <cellStyle name="Normal 5 4 2 2 2 3" xfId="1597" xr:uid="{1A6985B6-3ECA-438B-9FF7-47C8C2E74856}"/>
    <cellStyle name="Normal 5 4 2 2 2 3 2" xfId="3687" xr:uid="{F623EE3F-ABB6-423D-B2FA-CC2602164802}"/>
    <cellStyle name="Normal 5 4 2 2 2 3 2 2" xfId="12049" xr:uid="{DB8DC89F-9CB0-4AE3-BCE9-9D90B6BECEFA}"/>
    <cellStyle name="Normal 5 4 2 2 2 3 2 3" xfId="7869" xr:uid="{C46F737D-26D2-4B84-A213-BD32BC6A864F}"/>
    <cellStyle name="Normal 5 4 2 2 2 3 3" xfId="9959" xr:uid="{13DC1A61-7C24-4102-8A49-AB045D872560}"/>
    <cellStyle name="Normal 5 4 2 2 2 3 4" xfId="5779" xr:uid="{C367AEEA-4AC6-4B9E-A097-E50E26BF3B5B}"/>
    <cellStyle name="Normal 5 4 2 2 2 4" xfId="2642" xr:uid="{722C9E2D-8EEF-45F3-A883-6E8C0EA746D8}"/>
    <cellStyle name="Normal 5 4 2 2 2 4 2" xfId="11004" xr:uid="{6AA696BD-7F2C-4C65-B0D7-0137F754B978}"/>
    <cellStyle name="Normal 5 4 2 2 2 4 3" xfId="6824" xr:uid="{953A8A49-1550-4DB1-81F4-9483D392A899}"/>
    <cellStyle name="Normal 5 4 2 2 2 5" xfId="8914" xr:uid="{761E8E62-E0DC-4A0F-A602-ADF266D40440}"/>
    <cellStyle name="Normal 5 4 2 2 2 6" xfId="4734" xr:uid="{057F8F19-CD1C-491F-87B0-DF066F9A16FA}"/>
    <cellStyle name="Normal 5 4 2 2 3" xfId="814" xr:uid="{E7CA430A-EDAE-40FA-9847-08365706E985}"/>
    <cellStyle name="Normal 5 4 2 2 3 2" xfId="1861" xr:uid="{544B9545-3F1F-4455-AA67-9F00F0696F25}"/>
    <cellStyle name="Normal 5 4 2 2 3 2 2" xfId="3951" xr:uid="{3F435BC5-E806-4DB5-94BC-AEDEA8925EAD}"/>
    <cellStyle name="Normal 5 4 2 2 3 2 2 2" xfId="12313" xr:uid="{C7BC186A-BEA0-4346-9690-A12A3BE041EB}"/>
    <cellStyle name="Normal 5 4 2 2 3 2 2 3" xfId="8133" xr:uid="{A66CE0A5-74EA-4BB7-859B-30E290D283A2}"/>
    <cellStyle name="Normal 5 4 2 2 3 2 3" xfId="10223" xr:uid="{C3E844F3-0DD7-4651-BE4E-8C7486C129D6}"/>
    <cellStyle name="Normal 5 4 2 2 3 2 4" xfId="6043" xr:uid="{B6BDB100-7F3E-48DB-806B-E96254B9E008}"/>
    <cellStyle name="Normal 5 4 2 2 3 3" xfId="2906" xr:uid="{D014496C-2EC1-4832-8AB9-5754696910BB}"/>
    <cellStyle name="Normal 5 4 2 2 3 3 2" xfId="11268" xr:uid="{8B70A01D-D6E2-4F4B-ADCC-4E0DE0BF4078}"/>
    <cellStyle name="Normal 5 4 2 2 3 3 3" xfId="7088" xr:uid="{D8A51A0A-D007-4C19-90DB-8CD56A5B1A8F}"/>
    <cellStyle name="Normal 5 4 2 2 3 4" xfId="9178" xr:uid="{A0F3282C-1D25-4CCA-8CDF-46C0955FDC8F}"/>
    <cellStyle name="Normal 5 4 2 2 3 5" xfId="4998" xr:uid="{B1C06391-ED24-42A1-8983-B678DF1591F9}"/>
    <cellStyle name="Normal 5 4 2 2 4" xfId="1341" xr:uid="{BC4AAAC4-174F-4102-B6EE-24005C85C161}"/>
    <cellStyle name="Normal 5 4 2 2 4 2" xfId="3431" xr:uid="{DEA4AF49-3262-4899-9153-E2CF74BC5B4C}"/>
    <cellStyle name="Normal 5 4 2 2 4 2 2" xfId="11793" xr:uid="{6E7D6310-B646-4B02-8C30-AFE1CEE57515}"/>
    <cellStyle name="Normal 5 4 2 2 4 2 3" xfId="7613" xr:uid="{2461100B-663A-4841-B6D9-5768A2FF3A96}"/>
    <cellStyle name="Normal 5 4 2 2 4 3" xfId="9703" xr:uid="{02D399BF-C885-41B7-B748-9BCE6998E0EC}"/>
    <cellStyle name="Normal 5 4 2 2 4 4" xfId="5523" xr:uid="{E8B02AC1-3594-4A8E-B0EB-E7EE97ADA4C8}"/>
    <cellStyle name="Normal 5 4 2 2 5" xfId="2386" xr:uid="{2DD24A40-1814-431B-A2EB-1C8FA640FD5B}"/>
    <cellStyle name="Normal 5 4 2 2 5 2" xfId="10748" xr:uid="{787AE97B-F85E-4368-B4B9-6747E3CF9B84}"/>
    <cellStyle name="Normal 5 4 2 2 5 3" xfId="6568" xr:uid="{4A65BADE-FFEE-4357-95FA-0E598F542FFD}"/>
    <cellStyle name="Normal 5 4 2 2 6" xfId="8658" xr:uid="{C8EEF66F-FD16-42AC-9D3E-CAEE3D1DBA7D}"/>
    <cellStyle name="Normal 5 4 2 2 7" xfId="4478" xr:uid="{59CFAF93-F7E0-4AC7-9F98-0A8715289FB1}"/>
    <cellStyle name="Normal 5 4 2 3" xfId="420" xr:uid="{7ACE850E-6116-4A41-9FE5-2058D8968B80}"/>
    <cellStyle name="Normal 5 4 2 3 2" xfId="942" xr:uid="{751BC29C-2C2C-49DD-ABFE-B18DAFD8C221}"/>
    <cellStyle name="Normal 5 4 2 3 2 2" xfId="1989" xr:uid="{D0EEE90F-4425-4FB2-89AA-C936D5C55288}"/>
    <cellStyle name="Normal 5 4 2 3 2 2 2" xfId="4079" xr:uid="{2D3B358D-F9BE-44D2-9CFF-6956A6B7CE3D}"/>
    <cellStyle name="Normal 5 4 2 3 2 2 2 2" xfId="12441" xr:uid="{48CB75B1-6AAF-4DF8-8D2F-A6B64AE05263}"/>
    <cellStyle name="Normal 5 4 2 3 2 2 2 3" xfId="8261" xr:uid="{B5A6D6C4-B75D-45CF-9150-D284776C204A}"/>
    <cellStyle name="Normal 5 4 2 3 2 2 3" xfId="10351" xr:uid="{91BFBF34-94EA-404A-85C2-2B8A5139E578}"/>
    <cellStyle name="Normal 5 4 2 3 2 2 4" xfId="6171" xr:uid="{B7B544F3-9751-425D-B1C7-12B1E9EB07B1}"/>
    <cellStyle name="Normal 5 4 2 3 2 3" xfId="3034" xr:uid="{D6BE2F95-C4A6-445F-A2B8-98714C45E2A5}"/>
    <cellStyle name="Normal 5 4 2 3 2 3 2" xfId="11396" xr:uid="{DAE2F3BB-1D84-400D-ACEC-C79C1E1229DD}"/>
    <cellStyle name="Normal 5 4 2 3 2 3 3" xfId="7216" xr:uid="{7052B14E-E7BA-4D2F-BAAC-0BFCFEE2D6D6}"/>
    <cellStyle name="Normal 5 4 2 3 2 4" xfId="9306" xr:uid="{FF4A5ADA-6EDD-4246-A086-05A657405F98}"/>
    <cellStyle name="Normal 5 4 2 3 2 5" xfId="5126" xr:uid="{775BF4EF-D110-4798-8420-D214F3E74D32}"/>
    <cellStyle name="Normal 5 4 2 3 3" xfId="1469" xr:uid="{85FEDD65-1C85-46EC-A713-8DD7E23DB411}"/>
    <cellStyle name="Normal 5 4 2 3 3 2" xfId="3559" xr:uid="{433D95ED-B717-4EB0-8525-1999A4B49E72}"/>
    <cellStyle name="Normal 5 4 2 3 3 2 2" xfId="11921" xr:uid="{C95B2B0F-C038-4882-90F0-ACA2C878DD2C}"/>
    <cellStyle name="Normal 5 4 2 3 3 2 3" xfId="7741" xr:uid="{E1E3CADE-3D34-475D-8C42-253DE961B81F}"/>
    <cellStyle name="Normal 5 4 2 3 3 3" xfId="9831" xr:uid="{1ED8D6B2-70B0-4199-9822-5DC2446E2B82}"/>
    <cellStyle name="Normal 5 4 2 3 3 4" xfId="5651" xr:uid="{5E6BB5E5-9D32-481D-ADE4-D0E3034D1317}"/>
    <cellStyle name="Normal 5 4 2 3 4" xfId="2514" xr:uid="{2D207B24-4167-48CE-8BA7-4DCA34D16F76}"/>
    <cellStyle name="Normal 5 4 2 3 4 2" xfId="10876" xr:uid="{840B4108-DB81-477A-84DF-D0EE25AD7EEB}"/>
    <cellStyle name="Normal 5 4 2 3 4 3" xfId="6696" xr:uid="{DC51154E-CD3A-4911-B1DB-CB6A63582AEB}"/>
    <cellStyle name="Normal 5 4 2 3 5" xfId="8786" xr:uid="{3ABDF6A1-7CBB-485C-861C-139EC1844556}"/>
    <cellStyle name="Normal 5 4 2 3 6" xfId="4606" xr:uid="{8C9970B6-8ACB-4CEE-B39A-B3E0C46C7912}"/>
    <cellStyle name="Normal 5 4 2 4" xfId="686" xr:uid="{6F657ADD-A936-4C37-95F7-229E52A92A99}"/>
    <cellStyle name="Normal 5 4 2 4 2" xfId="1733" xr:uid="{3C10F645-A4EF-4A83-A070-AF961BF4954F}"/>
    <cellStyle name="Normal 5 4 2 4 2 2" xfId="3823" xr:uid="{7ADB6AF9-CEBC-4B44-8573-01774BD92142}"/>
    <cellStyle name="Normal 5 4 2 4 2 2 2" xfId="12185" xr:uid="{C236F35F-9A57-4D86-AA94-B1A4F6E49124}"/>
    <cellStyle name="Normal 5 4 2 4 2 2 3" xfId="8005" xr:uid="{FDE655B8-535A-4278-8506-2A3FDA55E8C4}"/>
    <cellStyle name="Normal 5 4 2 4 2 3" xfId="10095" xr:uid="{4750D829-7091-431B-8DF0-81B3A24D3AC0}"/>
    <cellStyle name="Normal 5 4 2 4 2 4" xfId="5915" xr:uid="{DF7E138A-9DDA-49B3-B14D-0DB6CE24EE89}"/>
    <cellStyle name="Normal 5 4 2 4 3" xfId="2778" xr:uid="{414D739B-FDCC-4605-AAB9-010DB33A2820}"/>
    <cellStyle name="Normal 5 4 2 4 3 2" xfId="11140" xr:uid="{783063A5-D81D-4E35-A2A5-BB6123403878}"/>
    <cellStyle name="Normal 5 4 2 4 3 3" xfId="6960" xr:uid="{C03E362F-95BA-48A4-BCD6-83B11D34E98B}"/>
    <cellStyle name="Normal 5 4 2 4 4" xfId="9050" xr:uid="{DEA97DE3-72DB-4D80-AD93-59DE66902131}"/>
    <cellStyle name="Normal 5 4 2 4 5" xfId="4870" xr:uid="{3FAF2090-8A79-4A69-BD69-264736FAB0A9}"/>
    <cellStyle name="Normal 5 4 2 5" xfId="1213" xr:uid="{DC9F2255-8BF5-4FB9-9E4E-319057A61E7F}"/>
    <cellStyle name="Normal 5 4 2 5 2" xfId="3303" xr:uid="{0BF75583-A989-436A-86EF-3CAA4EBAD252}"/>
    <cellStyle name="Normal 5 4 2 5 2 2" xfId="11665" xr:uid="{E18936B1-F16D-4977-A28B-FFDD17883514}"/>
    <cellStyle name="Normal 5 4 2 5 2 3" xfId="7485" xr:uid="{8B6F29BE-C6E3-404E-AFEE-643BAE5A244A}"/>
    <cellStyle name="Normal 5 4 2 5 3" xfId="9575" xr:uid="{6EFBA9A8-4241-4A25-84B5-78A1B6BD4BA2}"/>
    <cellStyle name="Normal 5 4 2 5 4" xfId="5395" xr:uid="{3E66C941-B494-4883-B998-F06D912AEB34}"/>
    <cellStyle name="Normal 5 4 2 6" xfId="2258" xr:uid="{AB54BB38-2B72-445C-BD2C-FF70ECC86114}"/>
    <cellStyle name="Normal 5 4 2 6 2" xfId="10620" xr:uid="{D705921C-D76F-402E-99F8-894C93EF54BF}"/>
    <cellStyle name="Normal 5 4 2 6 3" xfId="6440" xr:uid="{ED9E8DF6-C193-4BF4-8525-DD08810D926E}"/>
    <cellStyle name="Normal 5 4 2 7" xfId="8530" xr:uid="{DCB0B9B3-B8AB-416F-AC9A-A578D587097A}"/>
    <cellStyle name="Normal 5 4 2 8" xfId="4350" xr:uid="{A0357E70-45CF-4320-A20B-B394CB1290B9}"/>
    <cellStyle name="Normal 5 4 3" xfId="228" xr:uid="{89D4CE20-3324-44FA-8081-86F0309A3546}"/>
    <cellStyle name="Normal 5 4 3 2" xfId="484" xr:uid="{85DE2479-A5D2-45A4-80CB-9C414E8ED101}"/>
    <cellStyle name="Normal 5 4 3 2 2" xfId="1006" xr:uid="{571A1FE1-CCB6-4F07-B315-434B89981F15}"/>
    <cellStyle name="Normal 5 4 3 2 2 2" xfId="2053" xr:uid="{78774A52-30DA-40A6-BD7A-34BAF030B5C8}"/>
    <cellStyle name="Normal 5 4 3 2 2 2 2" xfId="4143" xr:uid="{B5F605DB-085E-408E-98EF-DF146F59A9C2}"/>
    <cellStyle name="Normal 5 4 3 2 2 2 2 2" xfId="12505" xr:uid="{4D88F95C-397D-4726-9B3E-EF291807F5D1}"/>
    <cellStyle name="Normal 5 4 3 2 2 2 2 3" xfId="8325" xr:uid="{4B9D709C-7753-4B6E-9F73-0158F60811FC}"/>
    <cellStyle name="Normal 5 4 3 2 2 2 3" xfId="10415" xr:uid="{B00A646F-07E5-426F-A2E1-789C2A20A742}"/>
    <cellStyle name="Normal 5 4 3 2 2 2 4" xfId="6235" xr:uid="{60493CC8-2D40-4DE2-A985-D6794297AB3A}"/>
    <cellStyle name="Normal 5 4 3 2 2 3" xfId="3098" xr:uid="{7D29964F-E479-4159-99DD-A16E28FA2FE3}"/>
    <cellStyle name="Normal 5 4 3 2 2 3 2" xfId="11460" xr:uid="{AECF11EB-3C90-4D49-96B5-C82DF2BA0123}"/>
    <cellStyle name="Normal 5 4 3 2 2 3 3" xfId="7280" xr:uid="{AFBEF7AE-E80A-4C4D-B1EF-33C096636BEF}"/>
    <cellStyle name="Normal 5 4 3 2 2 4" xfId="9370" xr:uid="{AC614FA2-F29A-4077-A853-9A1BE2022F73}"/>
    <cellStyle name="Normal 5 4 3 2 2 5" xfId="5190" xr:uid="{03C1F6A7-6A0E-40A3-9A67-4F5476CBF289}"/>
    <cellStyle name="Normal 5 4 3 2 3" xfId="1533" xr:uid="{D0A02772-D81E-45FF-85B0-109E57DA235B}"/>
    <cellStyle name="Normal 5 4 3 2 3 2" xfId="3623" xr:uid="{27EDFB09-EB68-4371-9A4A-FA3EEBFC7E23}"/>
    <cellStyle name="Normal 5 4 3 2 3 2 2" xfId="11985" xr:uid="{15D5022F-BCE5-4788-B8A0-75C5D7BE035F}"/>
    <cellStyle name="Normal 5 4 3 2 3 2 3" xfId="7805" xr:uid="{4097D866-C780-449F-914F-32436ED0EA94}"/>
    <cellStyle name="Normal 5 4 3 2 3 3" xfId="9895" xr:uid="{FA4D4DDD-C06D-4BC2-A481-4252A036E0DF}"/>
    <cellStyle name="Normal 5 4 3 2 3 4" xfId="5715" xr:uid="{B9EEC3BE-DED3-46D3-A9D4-B3F9AE67D0AC}"/>
    <cellStyle name="Normal 5 4 3 2 4" xfId="2578" xr:uid="{58CE5C1A-3C3C-4254-BB43-F4A68BF53B3F}"/>
    <cellStyle name="Normal 5 4 3 2 4 2" xfId="10940" xr:uid="{5DA0EC1A-1942-43F0-839D-5CB411493B47}"/>
    <cellStyle name="Normal 5 4 3 2 4 3" xfId="6760" xr:uid="{FC83F335-7278-4C5E-9C17-80B37CAA5385}"/>
    <cellStyle name="Normal 5 4 3 2 5" xfId="8850" xr:uid="{31898979-B67E-4E60-8714-23B9F67F80EE}"/>
    <cellStyle name="Normal 5 4 3 2 6" xfId="4670" xr:uid="{9D232B27-934D-456E-ABEF-F87B343F758B}"/>
    <cellStyle name="Normal 5 4 3 3" xfId="750" xr:uid="{5528AA0D-F1AD-4489-B225-181E00F77911}"/>
    <cellStyle name="Normal 5 4 3 3 2" xfId="1797" xr:uid="{21C3E830-9F7E-4CE1-9E3C-A60C2342F57C}"/>
    <cellStyle name="Normal 5 4 3 3 2 2" xfId="3887" xr:uid="{9877F910-339D-4BBE-8739-EE4BFF81B302}"/>
    <cellStyle name="Normal 5 4 3 3 2 2 2" xfId="12249" xr:uid="{8AFA2695-D572-4BC1-A220-8F0C136EE0B2}"/>
    <cellStyle name="Normal 5 4 3 3 2 2 3" xfId="8069" xr:uid="{1D136E9F-1774-41F9-BAE8-6E2664011AD0}"/>
    <cellStyle name="Normal 5 4 3 3 2 3" xfId="10159" xr:uid="{354E3492-313D-43CB-A212-40B30FCFD9D8}"/>
    <cellStyle name="Normal 5 4 3 3 2 4" xfId="5979" xr:uid="{4460FE2D-0AE0-4D11-9967-C25433511ACD}"/>
    <cellStyle name="Normal 5 4 3 3 3" xfId="2842" xr:uid="{399E0A76-11F6-4D32-9315-41004903DEDE}"/>
    <cellStyle name="Normal 5 4 3 3 3 2" xfId="11204" xr:uid="{53AC994A-07B1-4C57-BF25-25A8B7043E50}"/>
    <cellStyle name="Normal 5 4 3 3 3 3" xfId="7024" xr:uid="{36FD758F-AEFB-4F3C-A206-0CEBDAD9F753}"/>
    <cellStyle name="Normal 5 4 3 3 4" xfId="9114" xr:uid="{CEB194BC-ADB6-4D4E-9D06-963F0AE7BADE}"/>
    <cellStyle name="Normal 5 4 3 3 5" xfId="4934" xr:uid="{2F5D6849-C7D3-4598-999F-10AA350E6461}"/>
    <cellStyle name="Normal 5 4 3 4" xfId="1277" xr:uid="{8B3F0387-C9EE-48B7-B7D3-B33A6F0F5005}"/>
    <cellStyle name="Normal 5 4 3 4 2" xfId="3367" xr:uid="{5B96C140-8F34-4ED6-A142-F682A28D56C6}"/>
    <cellStyle name="Normal 5 4 3 4 2 2" xfId="11729" xr:uid="{EC07FC41-1605-43D5-B72B-42F828CD5B62}"/>
    <cellStyle name="Normal 5 4 3 4 2 3" xfId="7549" xr:uid="{64EF416A-9E08-47EC-8F84-C69FBFD2C2A7}"/>
    <cellStyle name="Normal 5 4 3 4 3" xfId="9639" xr:uid="{699CC9AE-7363-4921-AE71-6699AC073764}"/>
    <cellStyle name="Normal 5 4 3 4 4" xfId="5459" xr:uid="{1D521B06-4CE5-4D7F-9AA7-27FFCB5EBCFB}"/>
    <cellStyle name="Normal 5 4 3 5" xfId="2322" xr:uid="{A248298D-095E-42D7-B647-17DD4F4A4705}"/>
    <cellStyle name="Normal 5 4 3 5 2" xfId="10684" xr:uid="{E8719C46-74E7-465A-BA58-68A66B0F11A1}"/>
    <cellStyle name="Normal 5 4 3 5 3" xfId="6504" xr:uid="{8454E634-4F69-4F0C-9472-79E0728320AD}"/>
    <cellStyle name="Normal 5 4 3 6" xfId="8594" xr:uid="{9E1FAA17-2D3F-40FD-A136-D10E4721C973}"/>
    <cellStyle name="Normal 5 4 3 7" xfId="4414" xr:uid="{DBA0038D-A089-4933-BDFD-464CF594C98A}"/>
    <cellStyle name="Normal 5 4 4" xfId="356" xr:uid="{1BFEBA5A-8820-42C2-A367-F35163035504}"/>
    <cellStyle name="Normal 5 4 4 2" xfId="878" xr:uid="{4C2055D2-A680-4E8F-A43D-9A98FBA06EC1}"/>
    <cellStyle name="Normal 5 4 4 2 2" xfId="1925" xr:uid="{4E614116-5B72-49E7-82D6-F81F8134300A}"/>
    <cellStyle name="Normal 5 4 4 2 2 2" xfId="4015" xr:uid="{FA6C4F16-D588-4AB4-89EE-CAA3F306E49C}"/>
    <cellStyle name="Normal 5 4 4 2 2 2 2" xfId="12377" xr:uid="{90093C62-20C4-4034-BA3E-6283A4A50068}"/>
    <cellStyle name="Normal 5 4 4 2 2 2 3" xfId="8197" xr:uid="{07B90CAB-1BA4-4CBE-82E1-45F2D3F56EF7}"/>
    <cellStyle name="Normal 5 4 4 2 2 3" xfId="10287" xr:uid="{38406DF2-C862-483A-8323-8CC034418D76}"/>
    <cellStyle name="Normal 5 4 4 2 2 4" xfId="6107" xr:uid="{77DC7D82-70B2-4A9E-8368-FDF75A2CB1C1}"/>
    <cellStyle name="Normal 5 4 4 2 3" xfId="2970" xr:uid="{24C7F4D8-B5F3-4464-B7CD-D8A8AD93A645}"/>
    <cellStyle name="Normal 5 4 4 2 3 2" xfId="11332" xr:uid="{31E8B448-C94D-49A1-8871-A4107931943A}"/>
    <cellStyle name="Normal 5 4 4 2 3 3" xfId="7152" xr:uid="{CF7D4390-538B-4B09-9B59-7446E063E4C0}"/>
    <cellStyle name="Normal 5 4 4 2 4" xfId="9242" xr:uid="{394E1906-CE78-4122-A842-ABE56BF15EDE}"/>
    <cellStyle name="Normal 5 4 4 2 5" xfId="5062" xr:uid="{6AAA4EF9-0C95-49D8-B92B-CC37EE35E440}"/>
    <cellStyle name="Normal 5 4 4 3" xfId="1405" xr:uid="{B46E6589-B0C1-4641-8DAA-79A86C78991A}"/>
    <cellStyle name="Normal 5 4 4 3 2" xfId="3495" xr:uid="{9E0B0E32-D28E-49BA-89DD-B610F4007D99}"/>
    <cellStyle name="Normal 5 4 4 3 2 2" xfId="11857" xr:uid="{419F5A30-4C89-44E0-BAB2-DB1949341D8E}"/>
    <cellStyle name="Normal 5 4 4 3 2 3" xfId="7677" xr:uid="{D67E3A81-44BF-4CB6-A7FD-627274D4E1EB}"/>
    <cellStyle name="Normal 5 4 4 3 3" xfId="9767" xr:uid="{B5C3CB2F-3467-4F60-80E1-0560566FFD54}"/>
    <cellStyle name="Normal 5 4 4 3 4" xfId="5587" xr:uid="{71E75032-B19B-44FC-8B6D-61E9E59A61CF}"/>
    <cellStyle name="Normal 5 4 4 4" xfId="2450" xr:uid="{D7D309BF-A47E-41A7-8C5D-D68EC8BFDF1B}"/>
    <cellStyle name="Normal 5 4 4 4 2" xfId="10812" xr:uid="{019CD9C2-A488-4959-8387-5949F2101D44}"/>
    <cellStyle name="Normal 5 4 4 4 3" xfId="6632" xr:uid="{92495EE4-9588-4280-B325-5DA83B1BA9FD}"/>
    <cellStyle name="Normal 5 4 4 5" xfId="8722" xr:uid="{B45B996E-FE49-42AD-A9D0-E0BFA52E468E}"/>
    <cellStyle name="Normal 5 4 4 6" xfId="4542" xr:uid="{21F5AB91-43A4-44DE-A696-8355C92C8750}"/>
    <cellStyle name="Normal 5 4 5" xfId="622" xr:uid="{FD082099-F625-4A33-AB0B-FA9CF028D12C}"/>
    <cellStyle name="Normal 5 4 5 2" xfId="1669" xr:uid="{984E6186-53C3-4ED6-89AE-B849B7D7CACF}"/>
    <cellStyle name="Normal 5 4 5 2 2" xfId="3759" xr:uid="{C9AED704-0762-4564-9EA3-E86A280B9ABC}"/>
    <cellStyle name="Normal 5 4 5 2 2 2" xfId="12121" xr:uid="{DB72FC03-91BB-4F90-97A8-126663F7652B}"/>
    <cellStyle name="Normal 5 4 5 2 2 3" xfId="7941" xr:uid="{9CFBC369-CF51-4F54-90E2-FC3C4672E247}"/>
    <cellStyle name="Normal 5 4 5 2 3" xfId="10031" xr:uid="{EC0B8DEA-D9FC-4F59-B6E2-2D860DB102DE}"/>
    <cellStyle name="Normal 5 4 5 2 4" xfId="5851" xr:uid="{530D910F-1210-463E-979D-C630FA37A2C3}"/>
    <cellStyle name="Normal 5 4 5 3" xfId="2714" xr:uid="{18AD28E7-9277-4F31-91F4-F1B90AAC6B0B}"/>
    <cellStyle name="Normal 5 4 5 3 2" xfId="11076" xr:uid="{074188EB-062B-4B8A-AFAC-FDCD21480908}"/>
    <cellStyle name="Normal 5 4 5 3 3" xfId="6896" xr:uid="{8C728276-B299-4166-B02F-420AB04AE398}"/>
    <cellStyle name="Normal 5 4 5 4" xfId="8986" xr:uid="{0EE6CC69-2BD7-4013-8C02-B969C60A8195}"/>
    <cellStyle name="Normal 5 4 5 5" xfId="4806" xr:uid="{72014F35-5BA2-49D2-9D9E-4EAA45F30DD7}"/>
    <cellStyle name="Normal 5 4 6" xfId="1149" xr:uid="{B5F82364-0A50-44AD-B07F-74F2DD44F0EB}"/>
    <cellStyle name="Normal 5 4 6 2" xfId="3239" xr:uid="{8EC5E291-4030-4845-9CEB-D48A817E7957}"/>
    <cellStyle name="Normal 5 4 6 2 2" xfId="11601" xr:uid="{6E11EAA5-2DA1-4C09-B225-8D2732464DC3}"/>
    <cellStyle name="Normal 5 4 6 2 3" xfId="7421" xr:uid="{AD738F34-C801-44D0-806F-A34AF9D9DAE6}"/>
    <cellStyle name="Normal 5 4 6 3" xfId="9511" xr:uid="{922B0907-E419-471A-BB9D-06234073762F}"/>
    <cellStyle name="Normal 5 4 6 4" xfId="5331" xr:uid="{93937E94-3B6A-4125-819F-F1E006BCA765}"/>
    <cellStyle name="Normal 5 4 7" xfId="2194" xr:uid="{35D2574C-43B7-4286-944C-8949DEAA30BA}"/>
    <cellStyle name="Normal 5 4 7 2" xfId="10556" xr:uid="{A5F101EC-1906-4305-AFCD-0602F651BBAA}"/>
    <cellStyle name="Normal 5 4 7 3" xfId="6376" xr:uid="{57812B39-0535-46C7-9E79-0F34ED0BBEF7}"/>
    <cellStyle name="Normal 5 4 8" xfId="8466" xr:uid="{4542350F-7645-46FE-A12D-FE9F9B2131A9}"/>
    <cellStyle name="Normal 5 4 9" xfId="4286" xr:uid="{1DF48D69-17F6-4610-B9DB-CD87E132158A}"/>
    <cellStyle name="Normal 5 5" xfId="131" xr:uid="{B698B438-94B9-4206-9035-A3C3F660A210}"/>
    <cellStyle name="Normal 5 5 2" xfId="260" xr:uid="{E7FE4AC7-7376-4A9A-BFB2-A38B91B05817}"/>
    <cellStyle name="Normal 5 5 2 2" xfId="516" xr:uid="{51A4EAA3-0125-4F04-B71E-773812D701FF}"/>
    <cellStyle name="Normal 5 5 2 2 2" xfId="1038" xr:uid="{23A1FBF4-E28C-4634-99C3-38D86BAB4280}"/>
    <cellStyle name="Normal 5 5 2 2 2 2" xfId="2085" xr:uid="{3A2918E9-73B8-41DB-8004-B1145D697BF9}"/>
    <cellStyle name="Normal 5 5 2 2 2 2 2" xfId="4175" xr:uid="{6E88350B-BF07-40BC-BBD4-21A55C49271A}"/>
    <cellStyle name="Normal 5 5 2 2 2 2 2 2" xfId="12537" xr:uid="{BF4A6FDD-90FE-4FEC-9BBE-F355258041C2}"/>
    <cellStyle name="Normal 5 5 2 2 2 2 2 3" xfId="8357" xr:uid="{7D05268F-1B5C-49D1-84DE-B3007518D890}"/>
    <cellStyle name="Normal 5 5 2 2 2 2 3" xfId="10447" xr:uid="{A0BD5E00-40E6-4385-A4D9-F332439F419D}"/>
    <cellStyle name="Normal 5 5 2 2 2 2 4" xfId="6267" xr:uid="{68FE4E3D-0873-49BC-904F-78657E8F1A55}"/>
    <cellStyle name="Normal 5 5 2 2 2 3" xfId="3130" xr:uid="{AD3B021E-3708-4B2C-B1DE-AD995B1A21AC}"/>
    <cellStyle name="Normal 5 5 2 2 2 3 2" xfId="11492" xr:uid="{C6CA1D66-C22B-4E9E-90DE-4BDBC4F87C0D}"/>
    <cellStyle name="Normal 5 5 2 2 2 3 3" xfId="7312" xr:uid="{3CEC001F-8233-4744-B30E-B857018C6635}"/>
    <cellStyle name="Normal 5 5 2 2 2 4" xfId="9402" xr:uid="{F9002E64-2C8F-48E4-ADE7-95751D6D45E7}"/>
    <cellStyle name="Normal 5 5 2 2 2 5" xfId="5222" xr:uid="{1466580A-C98B-40B1-8AF7-FE510A5A08B2}"/>
    <cellStyle name="Normal 5 5 2 2 3" xfId="1565" xr:uid="{FC079068-BABC-4975-A32F-8295D8C2C144}"/>
    <cellStyle name="Normal 5 5 2 2 3 2" xfId="3655" xr:uid="{8BE866F9-D2CF-43AB-8092-199EA2727D85}"/>
    <cellStyle name="Normal 5 5 2 2 3 2 2" xfId="12017" xr:uid="{17EBA874-1328-42FC-8482-7BCE46F463D7}"/>
    <cellStyle name="Normal 5 5 2 2 3 2 3" xfId="7837" xr:uid="{10FF8F41-6FF8-4056-B2CE-4E98BF13E65D}"/>
    <cellStyle name="Normal 5 5 2 2 3 3" xfId="9927" xr:uid="{609B3592-B73A-47E8-880D-53AC04B272E9}"/>
    <cellStyle name="Normal 5 5 2 2 3 4" xfId="5747" xr:uid="{00FE05FD-5260-40F0-A2C9-5FA0F404B80B}"/>
    <cellStyle name="Normal 5 5 2 2 4" xfId="2610" xr:uid="{B53A5BE8-2C70-4C85-9470-566F5AF17F91}"/>
    <cellStyle name="Normal 5 5 2 2 4 2" xfId="10972" xr:uid="{542D82C2-5C0A-4A1B-B0BB-401EE8C7CD5B}"/>
    <cellStyle name="Normal 5 5 2 2 4 3" xfId="6792" xr:uid="{70832201-0EAF-44E6-A6B1-CCC055AD8C48}"/>
    <cellStyle name="Normal 5 5 2 2 5" xfId="8882" xr:uid="{AC83659D-6BE0-4BA2-8F89-748125D40412}"/>
    <cellStyle name="Normal 5 5 2 2 6" xfId="4702" xr:uid="{02398BF9-BCEC-4260-9D22-ECE2B57B6517}"/>
    <cellStyle name="Normal 5 5 2 3" xfId="782" xr:uid="{7A659451-8E14-4F2D-9FAF-DEC19EC20ABC}"/>
    <cellStyle name="Normal 5 5 2 3 2" xfId="1829" xr:uid="{98821879-34B9-4670-8B23-C17E5E0047B8}"/>
    <cellStyle name="Normal 5 5 2 3 2 2" xfId="3919" xr:uid="{05F1763A-F1D2-4B51-9663-96C53EE225FB}"/>
    <cellStyle name="Normal 5 5 2 3 2 2 2" xfId="12281" xr:uid="{D7B5E95F-8B5E-4B87-834F-22BF019E9B06}"/>
    <cellStyle name="Normal 5 5 2 3 2 2 3" xfId="8101" xr:uid="{EE7804D9-A8F5-4382-92BF-7EAD1F790DFF}"/>
    <cellStyle name="Normal 5 5 2 3 2 3" xfId="10191" xr:uid="{22D7FFAD-F642-4CE4-9344-8C1A4D3E34F2}"/>
    <cellStyle name="Normal 5 5 2 3 2 4" xfId="6011" xr:uid="{7F3892D8-8EBE-4EA4-BF55-BE79158E3937}"/>
    <cellStyle name="Normal 5 5 2 3 3" xfId="2874" xr:uid="{4D37E5CA-2B2F-4DE4-95AB-1F44D1387DF6}"/>
    <cellStyle name="Normal 5 5 2 3 3 2" xfId="11236" xr:uid="{B62D6331-34B1-4A9C-91B0-AD1B0609EC2C}"/>
    <cellStyle name="Normal 5 5 2 3 3 3" xfId="7056" xr:uid="{BFF356D7-36CD-463F-8329-B767F7ADF7A3}"/>
    <cellStyle name="Normal 5 5 2 3 4" xfId="9146" xr:uid="{795451F5-003F-4E41-8E9D-B99AB882FBC0}"/>
    <cellStyle name="Normal 5 5 2 3 5" xfId="4966" xr:uid="{AFF22489-2E58-4E83-A287-C56C2A223298}"/>
    <cellStyle name="Normal 5 5 2 4" xfId="1309" xr:uid="{AC0DA3B1-7324-4E96-A86F-DF347808255E}"/>
    <cellStyle name="Normal 5 5 2 4 2" xfId="3399" xr:uid="{92E10A49-F29C-4439-BEE5-6F7B9D03BA61}"/>
    <cellStyle name="Normal 5 5 2 4 2 2" xfId="11761" xr:uid="{0CF2169B-75FF-4BA0-88D0-45DBBB74C869}"/>
    <cellStyle name="Normal 5 5 2 4 2 3" xfId="7581" xr:uid="{AAFCD028-2E9F-4975-8736-F2446BAAA9D1}"/>
    <cellStyle name="Normal 5 5 2 4 3" xfId="9671" xr:uid="{041153BF-259D-474B-97DF-3A5AC07564C0}"/>
    <cellStyle name="Normal 5 5 2 4 4" xfId="5491" xr:uid="{08D43184-80DA-4A29-A231-8A01043DBFD1}"/>
    <cellStyle name="Normal 5 5 2 5" xfId="2354" xr:uid="{625F70DA-C082-462F-A34B-CFFE14DB858C}"/>
    <cellStyle name="Normal 5 5 2 5 2" xfId="10716" xr:uid="{D0E93581-5600-47D7-A368-E2AA2F97F09A}"/>
    <cellStyle name="Normal 5 5 2 5 3" xfId="6536" xr:uid="{81015239-F20C-454F-A267-EABC6B5C85E8}"/>
    <cellStyle name="Normal 5 5 2 6" xfId="8626" xr:uid="{43E96C68-9399-4368-9C71-9530FDC65EB2}"/>
    <cellStyle name="Normal 5 5 2 7" xfId="4446" xr:uid="{3E570D50-EF0D-4CD7-AE84-EF264C9CB010}"/>
    <cellStyle name="Normal 5 5 3" xfId="388" xr:uid="{5AFFFE17-446D-4702-B5B5-00DFFB0D7705}"/>
    <cellStyle name="Normal 5 5 3 2" xfId="910" xr:uid="{D121C478-4BEB-4417-818F-8640DCC462CA}"/>
    <cellStyle name="Normal 5 5 3 2 2" xfId="1957" xr:uid="{9517AD4B-A7E6-4BB6-AE82-4F77156C6D4D}"/>
    <cellStyle name="Normal 5 5 3 2 2 2" xfId="4047" xr:uid="{1332798B-825C-45EC-8D20-98CC0D6368C8}"/>
    <cellStyle name="Normal 5 5 3 2 2 2 2" xfId="12409" xr:uid="{067C60BE-E928-4142-A006-334C0C96AF62}"/>
    <cellStyle name="Normal 5 5 3 2 2 2 3" xfId="8229" xr:uid="{3E67917D-547E-44B4-A248-97D9464DAE28}"/>
    <cellStyle name="Normal 5 5 3 2 2 3" xfId="10319" xr:uid="{032F9AEF-C70B-48E5-8C36-A205ED32EA9D}"/>
    <cellStyle name="Normal 5 5 3 2 2 4" xfId="6139" xr:uid="{D62566AE-694B-426A-82D3-B4ED33E8699F}"/>
    <cellStyle name="Normal 5 5 3 2 3" xfId="3002" xr:uid="{96502F8E-BC9E-46E3-9268-00DB95139E97}"/>
    <cellStyle name="Normal 5 5 3 2 3 2" xfId="11364" xr:uid="{2DD542A8-BDAE-49E1-9B4A-785EEB24EC5C}"/>
    <cellStyle name="Normal 5 5 3 2 3 3" xfId="7184" xr:uid="{A641D710-ADD5-4AD0-9971-0AD7F66EDC4A}"/>
    <cellStyle name="Normal 5 5 3 2 4" xfId="9274" xr:uid="{3BAAFC5D-3C4F-47F9-A68C-981C902C0C1B}"/>
    <cellStyle name="Normal 5 5 3 2 5" xfId="5094" xr:uid="{6846100E-50F8-404A-84FF-AB068AC31FEB}"/>
    <cellStyle name="Normal 5 5 3 3" xfId="1437" xr:uid="{AD095CBB-D73F-4E22-873C-01FE244817AF}"/>
    <cellStyle name="Normal 5 5 3 3 2" xfId="3527" xr:uid="{02D7518B-C1A0-4A31-8C13-8657F24C6A85}"/>
    <cellStyle name="Normal 5 5 3 3 2 2" xfId="11889" xr:uid="{BD9FD722-4EFF-4B75-8B1A-2E048DAF7139}"/>
    <cellStyle name="Normal 5 5 3 3 2 3" xfId="7709" xr:uid="{D87D97FF-9211-4D00-827D-011619E0AD12}"/>
    <cellStyle name="Normal 5 5 3 3 3" xfId="9799" xr:uid="{4A94EA80-9AE3-410D-95F2-AD584C0ADDD6}"/>
    <cellStyle name="Normal 5 5 3 3 4" xfId="5619" xr:uid="{C4630417-A3AE-4F78-9832-547AA1A91C68}"/>
    <cellStyle name="Normal 5 5 3 4" xfId="2482" xr:uid="{6E74150F-B6A8-4853-8855-AEDBDAEDC718}"/>
    <cellStyle name="Normal 5 5 3 4 2" xfId="10844" xr:uid="{45ECF809-490B-4B31-813E-E7C79E4EC84E}"/>
    <cellStyle name="Normal 5 5 3 4 3" xfId="6664" xr:uid="{1A1F9EFC-8B40-42F5-B603-F4F60D1127E4}"/>
    <cellStyle name="Normal 5 5 3 5" xfId="8754" xr:uid="{9B757A3F-BFB9-4F29-8003-E4FA24D32DA7}"/>
    <cellStyle name="Normal 5 5 3 6" xfId="4574" xr:uid="{5B480184-FB85-4F7D-96FC-5CD9701403EA}"/>
    <cellStyle name="Normal 5 5 4" xfId="654" xr:uid="{60223CBB-A71E-4F27-AE29-3E5421530EE0}"/>
    <cellStyle name="Normal 5 5 4 2" xfId="1701" xr:uid="{137EDE4D-C394-4932-8693-0583EF3AD47F}"/>
    <cellStyle name="Normal 5 5 4 2 2" xfId="3791" xr:uid="{03B2C1B0-C3EB-40BF-8CE1-F577FFD63DCB}"/>
    <cellStyle name="Normal 5 5 4 2 2 2" xfId="12153" xr:uid="{880375CF-2F3C-456B-B267-32B3C37A5A19}"/>
    <cellStyle name="Normal 5 5 4 2 2 3" xfId="7973" xr:uid="{2D245F0E-0856-4B44-94E9-51A6284181DA}"/>
    <cellStyle name="Normal 5 5 4 2 3" xfId="10063" xr:uid="{88D47833-702B-40AE-80A3-5061EC4B2E0E}"/>
    <cellStyle name="Normal 5 5 4 2 4" xfId="5883" xr:uid="{3D7CE8DF-53AF-4F36-9692-C309F82924A6}"/>
    <cellStyle name="Normal 5 5 4 3" xfId="2746" xr:uid="{7FD378A5-E525-45F3-B0CC-EE6524BF4257}"/>
    <cellStyle name="Normal 5 5 4 3 2" xfId="11108" xr:uid="{BF95C927-7016-4537-9324-9060FC3F1995}"/>
    <cellStyle name="Normal 5 5 4 3 3" xfId="6928" xr:uid="{5BB47118-914E-4AAF-9CFA-F820765F9D09}"/>
    <cellStyle name="Normal 5 5 4 4" xfId="9018" xr:uid="{F8B1A368-6764-4247-A12B-20F509731752}"/>
    <cellStyle name="Normal 5 5 4 5" xfId="4838" xr:uid="{6D8403CE-9AA4-4EAF-9B03-6F2418646DED}"/>
    <cellStyle name="Normal 5 5 5" xfId="1181" xr:uid="{91D9BC62-B0E2-4949-AF20-FAFACAD7E438}"/>
    <cellStyle name="Normal 5 5 5 2" xfId="3271" xr:uid="{E772CAB8-CD71-4AA3-BD9B-70DF1B815FD2}"/>
    <cellStyle name="Normal 5 5 5 2 2" xfId="11633" xr:uid="{4D993484-4DA4-4193-A1E2-13E70768164E}"/>
    <cellStyle name="Normal 5 5 5 2 3" xfId="7453" xr:uid="{98C25E60-DE33-4588-9A5F-DAE3873D144F}"/>
    <cellStyle name="Normal 5 5 5 3" xfId="9543" xr:uid="{41311D05-68A1-4DDC-AC0F-717F47904324}"/>
    <cellStyle name="Normal 5 5 5 4" xfId="5363" xr:uid="{03ED51FF-CE9F-48D8-A49A-9CDEC6437B3D}"/>
    <cellStyle name="Normal 5 5 6" xfId="2226" xr:uid="{8DBE9D63-FC83-4FC4-A309-A60C3E5291CA}"/>
    <cellStyle name="Normal 5 5 6 2" xfId="10588" xr:uid="{CA3B0471-6E3E-42DC-B04C-B7A847B74525}"/>
    <cellStyle name="Normal 5 5 6 3" xfId="6408" xr:uid="{9C859920-24AD-427E-985F-EBC894E58983}"/>
    <cellStyle name="Normal 5 5 7" xfId="8498" xr:uid="{E8194455-22CA-49B7-AAC7-150E6CB12CDE}"/>
    <cellStyle name="Normal 5 5 8" xfId="4318" xr:uid="{BD72BBA6-A035-4173-9F77-6576BC8C4A10}"/>
    <cellStyle name="Normal 5 6" xfId="196" xr:uid="{42211F69-0153-480D-ABC8-A5F3583B8014}"/>
    <cellStyle name="Normal 5 6 2" xfId="452" xr:uid="{3ADD7EC5-F132-41E3-A2D3-D0BDFDBDA570}"/>
    <cellStyle name="Normal 5 6 2 2" xfId="974" xr:uid="{0CC59872-9B54-4BAB-AB97-83FE149586DE}"/>
    <cellStyle name="Normal 5 6 2 2 2" xfId="2021" xr:uid="{0FDA902F-D4B3-4EF2-BDC0-D2A33A8BA2E6}"/>
    <cellStyle name="Normal 5 6 2 2 2 2" xfId="4111" xr:uid="{CB2275BF-0B7B-4C2D-9028-D5875B3560F7}"/>
    <cellStyle name="Normal 5 6 2 2 2 2 2" xfId="12473" xr:uid="{ABE31278-0A4B-4349-A576-F3F0AAA2049A}"/>
    <cellStyle name="Normal 5 6 2 2 2 2 3" xfId="8293" xr:uid="{5CC7A466-2773-4DB8-B042-24309CB91487}"/>
    <cellStyle name="Normal 5 6 2 2 2 3" xfId="10383" xr:uid="{ADD8A0DA-CAE6-4109-8883-D4385F77B559}"/>
    <cellStyle name="Normal 5 6 2 2 2 4" xfId="6203" xr:uid="{222E671A-FDCD-44FF-9638-5CAC1B424EEA}"/>
    <cellStyle name="Normal 5 6 2 2 3" xfId="3066" xr:uid="{735F0F65-29E9-4E64-BCD3-73170B5671B0}"/>
    <cellStyle name="Normal 5 6 2 2 3 2" xfId="11428" xr:uid="{70CBC0DA-3E53-4464-833F-E39FA4F4DB7E}"/>
    <cellStyle name="Normal 5 6 2 2 3 3" xfId="7248" xr:uid="{5A5FE1D1-3A4F-4987-A926-138DA40FB62E}"/>
    <cellStyle name="Normal 5 6 2 2 4" xfId="9338" xr:uid="{6F478B7A-ACD1-4B3A-B302-3F0825366531}"/>
    <cellStyle name="Normal 5 6 2 2 5" xfId="5158" xr:uid="{3173099E-D7E3-4ED5-B9A1-35588020785E}"/>
    <cellStyle name="Normal 5 6 2 3" xfId="1501" xr:uid="{4F9D781C-9D48-4BAF-AC60-513509432907}"/>
    <cellStyle name="Normal 5 6 2 3 2" xfId="3591" xr:uid="{B6744C7E-1DD7-4A54-B8CE-D6AF4F122136}"/>
    <cellStyle name="Normal 5 6 2 3 2 2" xfId="11953" xr:uid="{032C5823-5005-4A72-A1C2-027B19982A04}"/>
    <cellStyle name="Normal 5 6 2 3 2 3" xfId="7773" xr:uid="{16AEFAF8-F1CD-4129-AF8A-F2EB8F6A4AEC}"/>
    <cellStyle name="Normal 5 6 2 3 3" xfId="9863" xr:uid="{AAE684C7-15F0-4A24-808B-A3D12A2BEC16}"/>
    <cellStyle name="Normal 5 6 2 3 4" xfId="5683" xr:uid="{5BBA3C94-9D2D-4038-9A28-AB7A2C605A74}"/>
    <cellStyle name="Normal 5 6 2 4" xfId="2546" xr:uid="{90A039A6-3FAE-422F-8182-A143AD86500A}"/>
    <cellStyle name="Normal 5 6 2 4 2" xfId="10908" xr:uid="{A09B2EA4-5614-4153-8AD4-41808CFB9ACF}"/>
    <cellStyle name="Normal 5 6 2 4 3" xfId="6728" xr:uid="{973A9238-29F5-4499-B6CC-4A0CA8976F75}"/>
    <cellStyle name="Normal 5 6 2 5" xfId="8818" xr:uid="{09B34F36-9E1A-4D39-B6C1-C3A8C17343E9}"/>
    <cellStyle name="Normal 5 6 2 6" xfId="4638" xr:uid="{E9410F1E-6776-4880-A207-8557B79413BD}"/>
    <cellStyle name="Normal 5 6 3" xfId="718" xr:uid="{CBF8B555-2E8E-4C63-9437-2F54D6721996}"/>
    <cellStyle name="Normal 5 6 3 2" xfId="1765" xr:uid="{345F29AD-620F-4A26-8D20-1B7763495D48}"/>
    <cellStyle name="Normal 5 6 3 2 2" xfId="3855" xr:uid="{33FAEA5D-BD17-455F-A6CC-6E0EA06007C9}"/>
    <cellStyle name="Normal 5 6 3 2 2 2" xfId="12217" xr:uid="{77A59BF0-4536-4D1A-8CD2-AB4174BF91CB}"/>
    <cellStyle name="Normal 5 6 3 2 2 3" xfId="8037" xr:uid="{9A658E5A-96C8-4C79-8447-7EB659A0A442}"/>
    <cellStyle name="Normal 5 6 3 2 3" xfId="10127" xr:uid="{C9CC4404-C3B6-400A-B449-C6C12C935172}"/>
    <cellStyle name="Normal 5 6 3 2 4" xfId="5947" xr:uid="{957C400B-42B5-4DA1-91E9-9E93CC92B13F}"/>
    <cellStyle name="Normal 5 6 3 3" xfId="2810" xr:uid="{6AF03417-5956-4C30-9D25-E25045BFE359}"/>
    <cellStyle name="Normal 5 6 3 3 2" xfId="11172" xr:uid="{5E330351-475D-458A-8128-C520E51DF0D1}"/>
    <cellStyle name="Normal 5 6 3 3 3" xfId="6992" xr:uid="{0DAA383B-1EC9-448F-8C3E-B9AD4BF6A389}"/>
    <cellStyle name="Normal 5 6 3 4" xfId="9082" xr:uid="{2557CE81-1943-4CB8-8C01-7532CFF9AFD6}"/>
    <cellStyle name="Normal 5 6 3 5" xfId="4902" xr:uid="{660DA9BE-A3E6-410A-A542-838208B59AE0}"/>
    <cellStyle name="Normal 5 6 4" xfId="1245" xr:uid="{63AF48F2-0B36-4762-9C0D-BA4DEC0A0BD3}"/>
    <cellStyle name="Normal 5 6 4 2" xfId="3335" xr:uid="{53E47F02-654E-4678-AE63-6481FBA08FBD}"/>
    <cellStyle name="Normal 5 6 4 2 2" xfId="11697" xr:uid="{B8E95E23-BA7F-4B67-843C-FAC52AA0A909}"/>
    <cellStyle name="Normal 5 6 4 2 3" xfId="7517" xr:uid="{13BF635B-E5E5-41A7-A622-BFA54F2D477D}"/>
    <cellStyle name="Normal 5 6 4 3" xfId="9607" xr:uid="{CC0B8EF4-D76B-4243-AB9F-CBE70ADC58FA}"/>
    <cellStyle name="Normal 5 6 4 4" xfId="5427" xr:uid="{9FCDF6F9-3B67-455E-AA02-97D9D17B5CFD}"/>
    <cellStyle name="Normal 5 6 5" xfId="2290" xr:uid="{CC0FABF5-F72D-4F08-B274-6E6BB36C30CA}"/>
    <cellStyle name="Normal 5 6 5 2" xfId="10652" xr:uid="{618CC516-3870-4D3C-8A34-62DABAC34255}"/>
    <cellStyle name="Normal 5 6 5 3" xfId="6472" xr:uid="{5BC6684B-DC39-445B-B696-ED31AF9EE3E0}"/>
    <cellStyle name="Normal 5 6 6" xfId="8562" xr:uid="{43C7CD69-2CD9-4C1E-A2B1-AD142DBD3F4E}"/>
    <cellStyle name="Normal 5 6 7" xfId="4382" xr:uid="{9E488A25-7DFD-4643-AA31-8C0B8B976B9F}"/>
    <cellStyle name="Normal 5 7" xfId="324" xr:uid="{B7EACE06-462A-47B4-81CD-344BB2A0C0AB}"/>
    <cellStyle name="Normal 5 7 2" xfId="846" xr:uid="{2101444F-D13C-4D25-BDB1-DC23C766D54C}"/>
    <cellStyle name="Normal 5 7 2 2" xfId="1893" xr:uid="{B13661D3-4F19-4178-8AA6-8D89E75EB1AE}"/>
    <cellStyle name="Normal 5 7 2 2 2" xfId="3983" xr:uid="{C9F4CF5C-7451-4781-9AC9-05615D5BBA09}"/>
    <cellStyle name="Normal 5 7 2 2 2 2" xfId="12345" xr:uid="{4F51D2A8-7F5A-4642-A826-AA9273263ACE}"/>
    <cellStyle name="Normal 5 7 2 2 2 3" xfId="8165" xr:uid="{031C5C13-C318-41B7-A00F-3945D898CD10}"/>
    <cellStyle name="Normal 5 7 2 2 3" xfId="10255" xr:uid="{9E6105D2-64A5-46E9-B87B-B38A26256F8B}"/>
    <cellStyle name="Normal 5 7 2 2 4" xfId="6075" xr:uid="{E3C3AB67-C1F5-4A4D-9D6A-ADE95AF82C07}"/>
    <cellStyle name="Normal 5 7 2 3" xfId="2938" xr:uid="{DDFBDC1C-3C5F-435D-8B38-C3259E0966B3}"/>
    <cellStyle name="Normal 5 7 2 3 2" xfId="11300" xr:uid="{D2B528D9-1926-4DDF-9D9A-89A6DC929B23}"/>
    <cellStyle name="Normal 5 7 2 3 3" xfId="7120" xr:uid="{BF3BAAFC-9A5F-4995-AD40-2FE4F448F928}"/>
    <cellStyle name="Normal 5 7 2 4" xfId="9210" xr:uid="{2E8D5A97-A76C-41A6-9300-DC983527C4F9}"/>
    <cellStyle name="Normal 5 7 2 5" xfId="5030" xr:uid="{C713D2D9-653B-43D0-AD09-3D225638A320}"/>
    <cellStyle name="Normal 5 7 3" xfId="1373" xr:uid="{F5AE52D0-2CFD-4C84-BA5B-75B3B9758E6C}"/>
    <cellStyle name="Normal 5 7 3 2" xfId="3463" xr:uid="{1B780389-7E64-407A-B355-3A9255A292C5}"/>
    <cellStyle name="Normal 5 7 3 2 2" xfId="11825" xr:uid="{CA06E00F-9BBF-450E-81AC-4CA10B9C7A97}"/>
    <cellStyle name="Normal 5 7 3 2 3" xfId="7645" xr:uid="{968DE5C0-F883-4AAF-BC40-4ECDD302BA65}"/>
    <cellStyle name="Normal 5 7 3 3" xfId="9735" xr:uid="{3AB3ACD6-CC64-4DB3-BAC9-8C1A653E24F5}"/>
    <cellStyle name="Normal 5 7 3 4" xfId="5555" xr:uid="{57279601-4070-47C9-9935-C7C98DAD370E}"/>
    <cellStyle name="Normal 5 7 4" xfId="2418" xr:uid="{76FA774F-1A8E-4769-93C3-4E280046EC86}"/>
    <cellStyle name="Normal 5 7 4 2" xfId="10780" xr:uid="{14E07EB7-9C43-46F9-86D5-C591EE5EFF71}"/>
    <cellStyle name="Normal 5 7 4 3" xfId="6600" xr:uid="{BB6EA4CB-B37E-44DE-9958-52FA23952426}"/>
    <cellStyle name="Normal 5 7 5" xfId="8690" xr:uid="{7D887009-B77D-4765-8E50-B2774634116B}"/>
    <cellStyle name="Normal 5 7 6" xfId="4510" xr:uid="{3041862E-BD09-49E4-8237-FA4D76547DA2}"/>
    <cellStyle name="Normal 5 8" xfId="590" xr:uid="{F81ECB42-0F8F-4769-B9D1-DF739ACDE232}"/>
    <cellStyle name="Normal 5 8 2" xfId="1637" xr:uid="{C941A619-3054-423C-82A5-68D339D8AE06}"/>
    <cellStyle name="Normal 5 8 2 2" xfId="3727" xr:uid="{7EF96F17-2521-447D-B429-9CA6A5A5D2E9}"/>
    <cellStyle name="Normal 5 8 2 2 2" xfId="12089" xr:uid="{8CC3B885-ACF0-4A12-A2C5-2B0D7D000865}"/>
    <cellStyle name="Normal 5 8 2 2 3" xfId="7909" xr:uid="{7E4AC2BF-695C-4FD5-B6B3-52102D464A91}"/>
    <cellStyle name="Normal 5 8 2 3" xfId="9999" xr:uid="{F398EA9A-120E-4524-9167-04F802E6FB2E}"/>
    <cellStyle name="Normal 5 8 2 4" xfId="5819" xr:uid="{D1F615A2-96B7-4103-8B4F-576A0A6A1330}"/>
    <cellStyle name="Normal 5 8 3" xfId="2682" xr:uid="{232BEA59-BF46-40B0-862C-8E012F313A8C}"/>
    <cellStyle name="Normal 5 8 3 2" xfId="11044" xr:uid="{C1A43F77-4E6D-494E-961F-B4F6787A60F0}"/>
    <cellStyle name="Normal 5 8 3 3" xfId="6864" xr:uid="{6927C920-4BC9-457D-9374-CEDCCE0FC549}"/>
    <cellStyle name="Normal 5 8 4" xfId="8954" xr:uid="{2BE63EF1-81A5-4BD4-820F-811F32A02814}"/>
    <cellStyle name="Normal 5 8 5" xfId="4774" xr:uid="{CA2653F6-283A-48E1-B374-42D2FB39ACC4}"/>
    <cellStyle name="Normal 5 9" xfId="1117" xr:uid="{EB29EE7B-BFF4-4A5D-BB01-FDF005DD8000}"/>
    <cellStyle name="Normal 5 9 2" xfId="3207" xr:uid="{1239BDA5-C132-4B7A-934E-BC02B96C8BFA}"/>
    <cellStyle name="Normal 5 9 2 2" xfId="11569" xr:uid="{5D8284DA-EAAD-42E2-BB47-529060858F17}"/>
    <cellStyle name="Normal 5 9 2 3" xfId="7389" xr:uid="{5F7231F3-092E-4E7A-9113-72E1C502242F}"/>
    <cellStyle name="Normal 5 9 3" xfId="9479" xr:uid="{BFA489DF-C35A-4729-BE52-ED9632558D3B}"/>
    <cellStyle name="Normal 5 9 4" xfId="5299" xr:uid="{AF37C926-EE03-49A1-BDAF-525BCE3FC48C}"/>
    <cellStyle name="Normal 6" xfId="9" xr:uid="{00000000-0005-0000-0000-000008000000}"/>
    <cellStyle name="Normal 6 10" xfId="2163" xr:uid="{26714BBF-EC33-46FC-9487-49DFB837A6EA}"/>
    <cellStyle name="Normal 6 10 2" xfId="10525" xr:uid="{103A46D5-2B31-45CF-AAB0-DF1D10DD6C0C}"/>
    <cellStyle name="Normal 6 10 3" xfId="6345" xr:uid="{A096F2CC-FE94-43DE-A4AA-2931B06459B4}"/>
    <cellStyle name="Normal 6 11" xfId="8435" xr:uid="{ADAAAE24-FB4B-4221-AC22-583203F76699}"/>
    <cellStyle name="Normal 6 12" xfId="4255" xr:uid="{3B65482B-B9DB-47E9-9CA2-064AB3129348}"/>
    <cellStyle name="Normal 6 13" xfId="56" xr:uid="{F87A1136-589C-40E1-B7E6-CC9FFD934154}"/>
    <cellStyle name="Normal 6 13 2" xfId="12677" xr:uid="{3E892C7A-4A0E-4C66-AE7A-81AE5E65CF0A}"/>
    <cellStyle name="Normal 6 2" xfId="73" xr:uid="{3103B218-5AA0-4F91-8E41-CBE44C5E426F}"/>
    <cellStyle name="Normal 6 2 10" xfId="8443" xr:uid="{C9CD4250-F8FF-4D36-AC04-1B6DA22EE4A8}"/>
    <cellStyle name="Normal 6 2 11" xfId="4263" xr:uid="{EEB549A7-F83C-44C2-9F50-854C5604A9B8}"/>
    <cellStyle name="Normal 6 2 2" xfId="90" xr:uid="{B4ECC462-E899-46E9-A1FE-386104F3459A}"/>
    <cellStyle name="Normal 6 2 2 10" xfId="4279" xr:uid="{F401A7AF-3188-4133-8D09-0EE45B3AFE4C}"/>
    <cellStyle name="Normal 6 2 2 2" xfId="123" xr:uid="{CDA36886-612D-4803-B2BB-73C37F994BC7}"/>
    <cellStyle name="Normal 6 2 2 2 2" xfId="188" xr:uid="{C2E61461-B39F-46A6-BFA5-9D211DA0972D}"/>
    <cellStyle name="Normal 6 2 2 2 2 2" xfId="317" xr:uid="{D92BAC39-3109-4A89-98EE-687E6BC335A9}"/>
    <cellStyle name="Normal 6 2 2 2 2 2 2" xfId="573" xr:uid="{75335D8A-160B-4156-A920-D6C5AB3DC5E2}"/>
    <cellStyle name="Normal 6 2 2 2 2 2 2 2" xfId="1095" xr:uid="{5D46FA91-F51F-4C9B-86DA-7E2ADA661C61}"/>
    <cellStyle name="Normal 6 2 2 2 2 2 2 2 2" xfId="2142" xr:uid="{BDE9DE3B-2360-4385-9157-9BA8FCD46A08}"/>
    <cellStyle name="Normal 6 2 2 2 2 2 2 2 2 2" xfId="4232" xr:uid="{54FCFBAA-34CD-4987-88B2-E6E0E8ADB8F0}"/>
    <cellStyle name="Normal 6 2 2 2 2 2 2 2 2 2 2" xfId="12594" xr:uid="{4E3169DD-9672-42C4-9AC1-32AAFDA631F7}"/>
    <cellStyle name="Normal 6 2 2 2 2 2 2 2 2 2 3" xfId="8414" xr:uid="{678FC09E-73F8-40F6-A28D-84471E8417C2}"/>
    <cellStyle name="Normal 6 2 2 2 2 2 2 2 2 3" xfId="10504" xr:uid="{4D21BDEC-A22F-4339-B9D6-E43D343582BE}"/>
    <cellStyle name="Normal 6 2 2 2 2 2 2 2 2 4" xfId="6324" xr:uid="{A6C37F93-7825-4834-9F30-20E3BC3D0726}"/>
    <cellStyle name="Normal 6 2 2 2 2 2 2 2 3" xfId="3187" xr:uid="{794B1B9F-1FBB-4B8E-BFCE-C0EE51E17B49}"/>
    <cellStyle name="Normal 6 2 2 2 2 2 2 2 3 2" xfId="11549" xr:uid="{E32B0864-C0DF-42B3-B102-3F3EF42C5B7E}"/>
    <cellStyle name="Normal 6 2 2 2 2 2 2 2 3 3" xfId="7369" xr:uid="{B5C8B3D6-DE31-4A42-AF36-76A079C527D1}"/>
    <cellStyle name="Normal 6 2 2 2 2 2 2 2 4" xfId="9459" xr:uid="{E382B422-BE76-46A1-9DE6-44233B18B530}"/>
    <cellStyle name="Normal 6 2 2 2 2 2 2 2 5" xfId="5279" xr:uid="{90ED7D23-D44A-46E9-B0FE-7603934CDF1C}"/>
    <cellStyle name="Normal 6 2 2 2 2 2 2 3" xfId="1622" xr:uid="{590C9A8A-7813-4FC8-A57A-917598AC47F3}"/>
    <cellStyle name="Normal 6 2 2 2 2 2 2 3 2" xfId="3712" xr:uid="{EDBD6F00-0299-4C1B-AEA9-5B4C33E91CD5}"/>
    <cellStyle name="Normal 6 2 2 2 2 2 2 3 2 2" xfId="12074" xr:uid="{3855B04C-DD76-42D1-8692-2028B2E93697}"/>
    <cellStyle name="Normal 6 2 2 2 2 2 2 3 2 3" xfId="7894" xr:uid="{93D81A36-5D54-4AA0-8DEB-AC42DEBCAAD4}"/>
    <cellStyle name="Normal 6 2 2 2 2 2 2 3 3" xfId="9984" xr:uid="{21D3906C-8E22-43CC-B012-5983090D8612}"/>
    <cellStyle name="Normal 6 2 2 2 2 2 2 3 4" xfId="5804" xr:uid="{790C0902-1CEF-4365-A537-13516333F94A}"/>
    <cellStyle name="Normal 6 2 2 2 2 2 2 4" xfId="2667" xr:uid="{CCA84B7A-178F-46DC-AC56-430950CD7065}"/>
    <cellStyle name="Normal 6 2 2 2 2 2 2 4 2" xfId="11029" xr:uid="{1BB61CCC-0FB3-4F50-87B6-4FEAE23F2C3E}"/>
    <cellStyle name="Normal 6 2 2 2 2 2 2 4 3" xfId="6849" xr:uid="{391EE117-369E-443E-8CB6-B3A63EA122F7}"/>
    <cellStyle name="Normal 6 2 2 2 2 2 2 5" xfId="8939" xr:uid="{D4EA65BE-6D04-4B0D-9485-2222D28D9808}"/>
    <cellStyle name="Normal 6 2 2 2 2 2 2 6" xfId="4759" xr:uid="{7D5EE7C4-F32A-473A-9C79-ABB69185738C}"/>
    <cellStyle name="Normal 6 2 2 2 2 2 3" xfId="839" xr:uid="{6371C0B8-35CA-4C6F-9895-868BC8201A35}"/>
    <cellStyle name="Normal 6 2 2 2 2 2 3 2" xfId="1886" xr:uid="{791542B4-C316-40D5-BF03-5DC627415B6E}"/>
    <cellStyle name="Normal 6 2 2 2 2 2 3 2 2" xfId="3976" xr:uid="{D0905990-BB41-43C0-872B-6CDFC0631E47}"/>
    <cellStyle name="Normal 6 2 2 2 2 2 3 2 2 2" xfId="12338" xr:uid="{D4664BDC-756B-40D0-96D7-84DA68DDF840}"/>
    <cellStyle name="Normal 6 2 2 2 2 2 3 2 2 3" xfId="8158" xr:uid="{CF182164-03D6-4075-9FC6-989540BEB50B}"/>
    <cellStyle name="Normal 6 2 2 2 2 2 3 2 3" xfId="10248" xr:uid="{8AA37A63-9B4E-4641-A086-81B21E219BF3}"/>
    <cellStyle name="Normal 6 2 2 2 2 2 3 2 4" xfId="6068" xr:uid="{B5DCB8BA-5DA6-4583-AE2A-5BA826F0F250}"/>
    <cellStyle name="Normal 6 2 2 2 2 2 3 3" xfId="2931" xr:uid="{227DA24F-7FE2-42F3-AE3A-6FFB2EAC9902}"/>
    <cellStyle name="Normal 6 2 2 2 2 2 3 3 2" xfId="11293" xr:uid="{F0E8F789-5574-410E-9B03-AB07AA25E93E}"/>
    <cellStyle name="Normal 6 2 2 2 2 2 3 3 3" xfId="7113" xr:uid="{4138C75C-F87A-4D1A-9D23-BDBDD75FC1A9}"/>
    <cellStyle name="Normal 6 2 2 2 2 2 3 4" xfId="9203" xr:uid="{19CD6EF3-BB01-4BD2-86D2-FAEDA6EBFE50}"/>
    <cellStyle name="Normal 6 2 2 2 2 2 3 5" xfId="5023" xr:uid="{3222AC74-FAAF-4D07-8BAC-16F8955BBA21}"/>
    <cellStyle name="Normal 6 2 2 2 2 2 4" xfId="1366" xr:uid="{A4711C24-D1B5-4704-BE33-D22F9F5CB4D2}"/>
    <cellStyle name="Normal 6 2 2 2 2 2 4 2" xfId="3456" xr:uid="{020DB621-B4FB-4B56-8298-F07960565876}"/>
    <cellStyle name="Normal 6 2 2 2 2 2 4 2 2" xfId="11818" xr:uid="{E5885A2C-C735-48DB-BBC3-89ED2461EF1D}"/>
    <cellStyle name="Normal 6 2 2 2 2 2 4 2 3" xfId="7638" xr:uid="{F2DE70F2-7E1C-408F-8B4C-1BA735A0CED0}"/>
    <cellStyle name="Normal 6 2 2 2 2 2 4 3" xfId="9728" xr:uid="{FA1B5362-732C-4066-84EA-6DE72EFF3193}"/>
    <cellStyle name="Normal 6 2 2 2 2 2 4 4" xfId="5548" xr:uid="{32895171-6A41-4849-8F7A-C7AD036DD05A}"/>
    <cellStyle name="Normal 6 2 2 2 2 2 5" xfId="2411" xr:uid="{6191F132-70E2-49B0-A7F1-5FE69EEBEC32}"/>
    <cellStyle name="Normal 6 2 2 2 2 2 5 2" xfId="10773" xr:uid="{1820A1AA-AB8A-4137-BDFA-7374E0DA9010}"/>
    <cellStyle name="Normal 6 2 2 2 2 2 5 3" xfId="6593" xr:uid="{97B8CA19-877E-427F-A5EB-703427396931}"/>
    <cellStyle name="Normal 6 2 2 2 2 2 6" xfId="8683" xr:uid="{6CDFCA4D-523F-43CF-BB2F-3C24B4512CD2}"/>
    <cellStyle name="Normal 6 2 2 2 2 2 7" xfId="4503" xr:uid="{3E0E5D83-47CF-4432-A481-2DFB9039EAE7}"/>
    <cellStyle name="Normal 6 2 2 2 2 3" xfId="445" xr:uid="{04E52873-66F6-4A7D-AF3C-0F9BCE563F01}"/>
    <cellStyle name="Normal 6 2 2 2 2 3 2" xfId="967" xr:uid="{94EAE3D3-6EC9-4097-818A-5B371994C0B5}"/>
    <cellStyle name="Normal 6 2 2 2 2 3 2 2" xfId="2014" xr:uid="{9929F659-D2A7-4453-8C88-7ACE0E14141E}"/>
    <cellStyle name="Normal 6 2 2 2 2 3 2 2 2" xfId="4104" xr:uid="{4EADD26B-41D3-4DD9-BD10-9D35F01B4863}"/>
    <cellStyle name="Normal 6 2 2 2 2 3 2 2 2 2" xfId="12466" xr:uid="{0B1DE730-2ECC-415B-8C6E-B973AE77C0F5}"/>
    <cellStyle name="Normal 6 2 2 2 2 3 2 2 2 3" xfId="8286" xr:uid="{9145A4FF-4867-4050-80FF-AC25E0732029}"/>
    <cellStyle name="Normal 6 2 2 2 2 3 2 2 3" xfId="10376" xr:uid="{D2DB1D4B-FD3D-4702-8069-F5341DDD19A6}"/>
    <cellStyle name="Normal 6 2 2 2 2 3 2 2 4" xfId="6196" xr:uid="{50792F27-1356-40C3-8ED3-89AE3713269B}"/>
    <cellStyle name="Normal 6 2 2 2 2 3 2 3" xfId="3059" xr:uid="{130BCC46-577A-44E8-A0C0-47C83468F0D4}"/>
    <cellStyle name="Normal 6 2 2 2 2 3 2 3 2" xfId="11421" xr:uid="{A10C94B5-C2F2-4F59-ACD4-1B6A331AB9EE}"/>
    <cellStyle name="Normal 6 2 2 2 2 3 2 3 3" xfId="7241" xr:uid="{3D4DE250-BA8E-44DC-A3C2-94BB6E110FE5}"/>
    <cellStyle name="Normal 6 2 2 2 2 3 2 4" xfId="9331" xr:uid="{545F50AC-6040-4675-831C-539B426EF4DB}"/>
    <cellStyle name="Normal 6 2 2 2 2 3 2 5" xfId="5151" xr:uid="{5D1D21CA-CA2A-456C-BC33-0BAFE31C58F4}"/>
    <cellStyle name="Normal 6 2 2 2 2 3 3" xfId="1494" xr:uid="{22646CD4-9364-4476-8405-41D172191889}"/>
    <cellStyle name="Normal 6 2 2 2 2 3 3 2" xfId="3584" xr:uid="{4110E3C8-86BA-4179-93B8-EE64831CB404}"/>
    <cellStyle name="Normal 6 2 2 2 2 3 3 2 2" xfId="11946" xr:uid="{6D084136-4D94-4A37-ABB1-9E692049358A}"/>
    <cellStyle name="Normal 6 2 2 2 2 3 3 2 3" xfId="7766" xr:uid="{61CF94CB-6117-4773-8FE9-8BB5A4F2AD24}"/>
    <cellStyle name="Normal 6 2 2 2 2 3 3 3" xfId="9856" xr:uid="{D8A8D384-5F8A-4949-867F-15791146FD32}"/>
    <cellStyle name="Normal 6 2 2 2 2 3 3 4" xfId="5676" xr:uid="{1F776D8B-DF52-430D-888B-DAB9BF7EDCF7}"/>
    <cellStyle name="Normal 6 2 2 2 2 3 4" xfId="2539" xr:uid="{68F53ADC-231B-4C95-A074-0C15535F25FF}"/>
    <cellStyle name="Normal 6 2 2 2 2 3 4 2" xfId="10901" xr:uid="{9193F739-4778-42A3-A1A0-542612B2A0BD}"/>
    <cellStyle name="Normal 6 2 2 2 2 3 4 3" xfId="6721" xr:uid="{85618436-61AC-4DDE-A254-F3E771F064EB}"/>
    <cellStyle name="Normal 6 2 2 2 2 3 5" xfId="8811" xr:uid="{BEAE76FD-BC89-48FA-ABA0-D0EA6AFDE7C9}"/>
    <cellStyle name="Normal 6 2 2 2 2 3 6" xfId="4631" xr:uid="{0A892132-E0E6-438E-80AA-69E9D91CD39E}"/>
    <cellStyle name="Normal 6 2 2 2 2 4" xfId="711" xr:uid="{3C38C45B-E7A9-4165-96F2-1A7685439F38}"/>
    <cellStyle name="Normal 6 2 2 2 2 4 2" xfId="1758" xr:uid="{C04E8F8D-1F7B-4E7D-B19D-DC1956FB3744}"/>
    <cellStyle name="Normal 6 2 2 2 2 4 2 2" xfId="3848" xr:uid="{1BF33171-D3CE-4E94-8525-1F8EAB162D3F}"/>
    <cellStyle name="Normal 6 2 2 2 2 4 2 2 2" xfId="12210" xr:uid="{0A020B67-6C92-419B-90EA-890D2327195C}"/>
    <cellStyle name="Normal 6 2 2 2 2 4 2 2 3" xfId="8030" xr:uid="{E6276E35-418E-41D4-9088-1A428D7F2B5A}"/>
    <cellStyle name="Normal 6 2 2 2 2 4 2 3" xfId="10120" xr:uid="{8952A45D-6509-4410-A4AE-2807700971FB}"/>
    <cellStyle name="Normal 6 2 2 2 2 4 2 4" xfId="5940" xr:uid="{CA5FFE88-BDE8-497E-9CDD-041499793E83}"/>
    <cellStyle name="Normal 6 2 2 2 2 4 3" xfId="2803" xr:uid="{53C9C318-A019-4E87-8448-48D5E67416A9}"/>
    <cellStyle name="Normal 6 2 2 2 2 4 3 2" xfId="11165" xr:uid="{9E0DE46E-B978-4642-B024-99D7043AE346}"/>
    <cellStyle name="Normal 6 2 2 2 2 4 3 3" xfId="6985" xr:uid="{23DA99D9-7257-40F9-B611-3C35A6C8CB83}"/>
    <cellStyle name="Normal 6 2 2 2 2 4 4" xfId="9075" xr:uid="{DDE15F5C-608A-4430-A0BE-02F59A3B9708}"/>
    <cellStyle name="Normal 6 2 2 2 2 4 5" xfId="4895" xr:uid="{BD2CC3AC-0558-49DA-B1C1-5B1BCC658BB7}"/>
    <cellStyle name="Normal 6 2 2 2 2 5" xfId="1238" xr:uid="{4C06F12C-78FC-4E60-9C79-FA329DC40885}"/>
    <cellStyle name="Normal 6 2 2 2 2 5 2" xfId="3328" xr:uid="{F4ED2C74-91E0-4D11-AB9E-4E7328AF9618}"/>
    <cellStyle name="Normal 6 2 2 2 2 5 2 2" xfId="11690" xr:uid="{80F89F7F-A250-4678-B97E-BFB37DADA937}"/>
    <cellStyle name="Normal 6 2 2 2 2 5 2 3" xfId="7510" xr:uid="{F6A3965A-7776-491D-B443-E8F81953838D}"/>
    <cellStyle name="Normal 6 2 2 2 2 5 3" xfId="9600" xr:uid="{8218E77B-C90C-4A6F-907F-F93A5988AEA7}"/>
    <cellStyle name="Normal 6 2 2 2 2 5 4" xfId="5420" xr:uid="{A315E379-C13A-42DE-87F9-F3E437DF784D}"/>
    <cellStyle name="Normal 6 2 2 2 2 6" xfId="2283" xr:uid="{53E55589-413B-425F-8E00-4FB9440193EB}"/>
    <cellStyle name="Normal 6 2 2 2 2 6 2" xfId="10645" xr:uid="{AE8BD761-3E24-4663-B828-8C736C52AD64}"/>
    <cellStyle name="Normal 6 2 2 2 2 6 3" xfId="6465" xr:uid="{C170D866-8915-4BA7-B560-103A9C11524F}"/>
    <cellStyle name="Normal 6 2 2 2 2 7" xfId="8555" xr:uid="{26A3C7C6-57F4-4273-8AB6-B97E51705899}"/>
    <cellStyle name="Normal 6 2 2 2 2 8" xfId="4375" xr:uid="{6EB9759C-DF68-4C79-870B-5BD4BD77244B}"/>
    <cellStyle name="Normal 6 2 2 2 3" xfId="253" xr:uid="{D00CA034-DCB9-4C2F-BD55-D484787F0002}"/>
    <cellStyle name="Normal 6 2 2 2 3 2" xfId="509" xr:uid="{F35BECC5-A0AA-4E46-A66E-C9F9C05F38AF}"/>
    <cellStyle name="Normal 6 2 2 2 3 2 2" xfId="1031" xr:uid="{D9AC4A3B-4945-423E-B99F-8A605C6A8E67}"/>
    <cellStyle name="Normal 6 2 2 2 3 2 2 2" xfId="2078" xr:uid="{826FF426-F8C9-496A-BBC3-FAB3E890C90B}"/>
    <cellStyle name="Normal 6 2 2 2 3 2 2 2 2" xfId="4168" xr:uid="{237DABF6-7980-47F6-B260-EBBF3CE3DA3D}"/>
    <cellStyle name="Normal 6 2 2 2 3 2 2 2 2 2" xfId="12530" xr:uid="{D46537E1-9DC7-4BFD-969C-CFFFF49E1B34}"/>
    <cellStyle name="Normal 6 2 2 2 3 2 2 2 2 3" xfId="8350" xr:uid="{B7FA64FE-F28D-438F-95B9-E85662CC74B9}"/>
    <cellStyle name="Normal 6 2 2 2 3 2 2 2 3" xfId="10440" xr:uid="{932E9496-FCC6-4CE8-94CE-DB2A489B20C4}"/>
    <cellStyle name="Normal 6 2 2 2 3 2 2 2 4" xfId="6260" xr:uid="{24363207-291D-4428-9DCF-E2464FB39127}"/>
    <cellStyle name="Normal 6 2 2 2 3 2 2 3" xfId="3123" xr:uid="{388F4C63-734E-4145-9098-8C7620A2CC0F}"/>
    <cellStyle name="Normal 6 2 2 2 3 2 2 3 2" xfId="11485" xr:uid="{BA5EEB69-D039-43B3-BE30-E1BEF247781D}"/>
    <cellStyle name="Normal 6 2 2 2 3 2 2 3 3" xfId="7305" xr:uid="{7DE339DB-DE03-490D-8766-EF3079FAE301}"/>
    <cellStyle name="Normal 6 2 2 2 3 2 2 4" xfId="9395" xr:uid="{84054270-201A-43FF-BB79-07A6F840CB3E}"/>
    <cellStyle name="Normal 6 2 2 2 3 2 2 5" xfId="5215" xr:uid="{3718C4BE-0878-4D0C-BA81-BF992784E1F6}"/>
    <cellStyle name="Normal 6 2 2 2 3 2 3" xfId="1558" xr:uid="{3DF9AEFB-6CE9-4158-95DF-F2159BC4697B}"/>
    <cellStyle name="Normal 6 2 2 2 3 2 3 2" xfId="3648" xr:uid="{3AA117A2-5EDF-423A-AFD9-A3B0227FF24D}"/>
    <cellStyle name="Normal 6 2 2 2 3 2 3 2 2" xfId="12010" xr:uid="{BE24430D-0329-4B5A-A90A-9C2CACEFCF11}"/>
    <cellStyle name="Normal 6 2 2 2 3 2 3 2 3" xfId="7830" xr:uid="{05C44758-2AFE-4EBE-B4F1-73AB2FA75DF7}"/>
    <cellStyle name="Normal 6 2 2 2 3 2 3 3" xfId="9920" xr:uid="{084864D1-45C4-4536-BDF8-BF3D21B97D47}"/>
    <cellStyle name="Normal 6 2 2 2 3 2 3 4" xfId="5740" xr:uid="{017ED778-3DBB-4040-9A83-74A50F7A89A0}"/>
    <cellStyle name="Normal 6 2 2 2 3 2 4" xfId="2603" xr:uid="{54FD90CE-20F4-4C30-ABC5-AA06465F95AB}"/>
    <cellStyle name="Normal 6 2 2 2 3 2 4 2" xfId="10965" xr:uid="{2C0CD93A-F8EA-4D55-912A-F6FB7374DA23}"/>
    <cellStyle name="Normal 6 2 2 2 3 2 4 3" xfId="6785" xr:uid="{4E5F3431-C1DF-4944-B475-EE0511030E89}"/>
    <cellStyle name="Normal 6 2 2 2 3 2 5" xfId="8875" xr:uid="{A069E9ED-C67F-4666-9184-5CD19198E2BA}"/>
    <cellStyle name="Normal 6 2 2 2 3 2 6" xfId="4695" xr:uid="{6E675D0F-5E25-4B17-96DA-1BE4BF7C3233}"/>
    <cellStyle name="Normal 6 2 2 2 3 3" xfId="775" xr:uid="{421841A0-16AE-4064-9BC9-657A755D0815}"/>
    <cellStyle name="Normal 6 2 2 2 3 3 2" xfId="1822" xr:uid="{061CD2B6-6605-4FF5-B81E-4B20DEA91E10}"/>
    <cellStyle name="Normal 6 2 2 2 3 3 2 2" xfId="3912" xr:uid="{47F19635-2D4F-4FC7-B660-E763AAD42293}"/>
    <cellStyle name="Normal 6 2 2 2 3 3 2 2 2" xfId="12274" xr:uid="{08A85AC9-2D02-40A5-94A0-1BA2E223E95C}"/>
    <cellStyle name="Normal 6 2 2 2 3 3 2 2 3" xfId="8094" xr:uid="{01872AE0-A960-4CB8-BCEF-5C43748A4BFE}"/>
    <cellStyle name="Normal 6 2 2 2 3 3 2 3" xfId="10184" xr:uid="{2E57DEDC-EB3B-4192-AE52-445ECBD33334}"/>
    <cellStyle name="Normal 6 2 2 2 3 3 2 4" xfId="6004" xr:uid="{64F9AA0D-6F69-4037-BB2E-A5B0ADC999FF}"/>
    <cellStyle name="Normal 6 2 2 2 3 3 3" xfId="2867" xr:uid="{A44FB8E9-CB9B-4032-9979-00D2D0B1D243}"/>
    <cellStyle name="Normal 6 2 2 2 3 3 3 2" xfId="11229" xr:uid="{9A27255E-D2A8-4CA1-9005-FCA6E15EE5ED}"/>
    <cellStyle name="Normal 6 2 2 2 3 3 3 3" xfId="7049" xr:uid="{2CFBE0BB-4087-443E-B4F0-D3EFC1443793}"/>
    <cellStyle name="Normal 6 2 2 2 3 3 4" xfId="9139" xr:uid="{CA567447-DD09-4BD4-B9C0-E9AB5C2D2570}"/>
    <cellStyle name="Normal 6 2 2 2 3 3 5" xfId="4959" xr:uid="{B092C582-8BC2-47A5-A59B-6D519C852F8D}"/>
    <cellStyle name="Normal 6 2 2 2 3 4" xfId="1302" xr:uid="{593E5062-D804-4005-BB51-0C5E1EBCF263}"/>
    <cellStyle name="Normal 6 2 2 2 3 4 2" xfId="3392" xr:uid="{F04FB4E2-D971-4BB0-BB3C-DA88CFC87732}"/>
    <cellStyle name="Normal 6 2 2 2 3 4 2 2" xfId="11754" xr:uid="{065EA499-00DA-4D2E-90C6-A3D678BBD7D7}"/>
    <cellStyle name="Normal 6 2 2 2 3 4 2 3" xfId="7574" xr:uid="{4CB3F610-B879-403E-BD2F-8622525BC26A}"/>
    <cellStyle name="Normal 6 2 2 2 3 4 3" xfId="9664" xr:uid="{04C5DF97-2481-4AF5-9622-7AE80EF7B3A1}"/>
    <cellStyle name="Normal 6 2 2 2 3 4 4" xfId="5484" xr:uid="{9370BDD9-58AF-47CE-A4D5-1D86053E6A8F}"/>
    <cellStyle name="Normal 6 2 2 2 3 5" xfId="2347" xr:uid="{4043E9B9-E952-4AFD-A3C9-6128BC59AC38}"/>
    <cellStyle name="Normal 6 2 2 2 3 5 2" xfId="10709" xr:uid="{1D38B12A-E100-4F2B-B22E-19A780BA591B}"/>
    <cellStyle name="Normal 6 2 2 2 3 5 3" xfId="6529" xr:uid="{2BAF7D52-49A3-4FE9-B5AB-6EAFF3181E57}"/>
    <cellStyle name="Normal 6 2 2 2 3 6" xfId="8619" xr:uid="{7D7EDD3B-1DC6-40ED-AF72-D8AEDAD8FB93}"/>
    <cellStyle name="Normal 6 2 2 2 3 7" xfId="4439" xr:uid="{32D78A8C-1103-4957-BF9A-DB72F5CC5DC4}"/>
    <cellStyle name="Normal 6 2 2 2 4" xfId="381" xr:uid="{F2E63F31-1E3D-4519-A613-2B43746DB2B2}"/>
    <cellStyle name="Normal 6 2 2 2 4 2" xfId="903" xr:uid="{32FCEA5F-4EED-4961-95FC-F090AFA33EA0}"/>
    <cellStyle name="Normal 6 2 2 2 4 2 2" xfId="1950" xr:uid="{B012F7F8-E743-4DE3-9A16-0945AA4BE0C1}"/>
    <cellStyle name="Normal 6 2 2 2 4 2 2 2" xfId="4040" xr:uid="{7F9A4EAF-072A-46F2-984F-90C2D0F80501}"/>
    <cellStyle name="Normal 6 2 2 2 4 2 2 2 2" xfId="12402" xr:uid="{26CA739A-F8C5-456F-B1A1-C24433D57F8E}"/>
    <cellStyle name="Normal 6 2 2 2 4 2 2 2 3" xfId="8222" xr:uid="{D3D7D65C-152F-4459-92F0-0CE4D6BFC49C}"/>
    <cellStyle name="Normal 6 2 2 2 4 2 2 3" xfId="10312" xr:uid="{D1ACD894-AC1D-4754-A7FA-60A3B5B3CFD5}"/>
    <cellStyle name="Normal 6 2 2 2 4 2 2 4" xfId="6132" xr:uid="{61E9CF64-37DD-4189-ADDD-AC9B505733CC}"/>
    <cellStyle name="Normal 6 2 2 2 4 2 3" xfId="2995" xr:uid="{5363A8D0-932B-4F42-AF67-2FE27B4AF7CB}"/>
    <cellStyle name="Normal 6 2 2 2 4 2 3 2" xfId="11357" xr:uid="{BDDF529A-3480-46F8-A148-957F6EEDE165}"/>
    <cellStyle name="Normal 6 2 2 2 4 2 3 3" xfId="7177" xr:uid="{2C80C7B6-45D0-4818-BCAD-923AFC174C89}"/>
    <cellStyle name="Normal 6 2 2 2 4 2 4" xfId="9267" xr:uid="{8968A236-EB40-49E6-9049-9A0C73E289CF}"/>
    <cellStyle name="Normal 6 2 2 2 4 2 5" xfId="5087" xr:uid="{33292163-AFF8-4E30-81E6-A41696A22ED1}"/>
    <cellStyle name="Normal 6 2 2 2 4 3" xfId="1430" xr:uid="{0CA90C2B-8BCC-45CE-9108-3E047CEDC564}"/>
    <cellStyle name="Normal 6 2 2 2 4 3 2" xfId="3520" xr:uid="{E45FE028-F202-406F-A0E4-381783A2305A}"/>
    <cellStyle name="Normal 6 2 2 2 4 3 2 2" xfId="11882" xr:uid="{E2DA47FC-0867-410A-A57F-04532A0E2094}"/>
    <cellStyle name="Normal 6 2 2 2 4 3 2 3" xfId="7702" xr:uid="{8A075D0C-6FA6-4C25-A536-B4D6A52128B6}"/>
    <cellStyle name="Normal 6 2 2 2 4 3 3" xfId="9792" xr:uid="{6A2B9BAF-9FDB-4E05-892F-9B8CB3ACB8DF}"/>
    <cellStyle name="Normal 6 2 2 2 4 3 4" xfId="5612" xr:uid="{43C35FC0-D89A-42DD-9C37-E07C612DCFC1}"/>
    <cellStyle name="Normal 6 2 2 2 4 4" xfId="2475" xr:uid="{A27553E7-74F2-4782-BC8F-9E6DD41CF58A}"/>
    <cellStyle name="Normal 6 2 2 2 4 4 2" xfId="10837" xr:uid="{7467A70A-FB5C-4967-B8F7-623D716D94F7}"/>
    <cellStyle name="Normal 6 2 2 2 4 4 3" xfId="6657" xr:uid="{7B129A89-FE80-4A57-AEA4-29D6F8DA5FE8}"/>
    <cellStyle name="Normal 6 2 2 2 4 5" xfId="8747" xr:uid="{09C842C1-1683-411A-925D-C1AEC2E1276A}"/>
    <cellStyle name="Normal 6 2 2 2 4 6" xfId="4567" xr:uid="{D6906FE0-7917-414D-9F45-6A317074FD44}"/>
    <cellStyle name="Normal 6 2 2 2 5" xfId="647" xr:uid="{C43850C6-42E4-478A-AB8D-6943D47FA8B2}"/>
    <cellStyle name="Normal 6 2 2 2 5 2" xfId="1694" xr:uid="{9583AC6B-35DC-414E-A642-E06E8E589E73}"/>
    <cellStyle name="Normal 6 2 2 2 5 2 2" xfId="3784" xr:uid="{7048E7BA-F380-4D3F-B834-7B83F5848486}"/>
    <cellStyle name="Normal 6 2 2 2 5 2 2 2" xfId="12146" xr:uid="{774680EF-E076-49CA-8B48-A309C1594E15}"/>
    <cellStyle name="Normal 6 2 2 2 5 2 2 3" xfId="7966" xr:uid="{A5E1D671-2952-4BF8-BFD3-F99F2F2B1BB2}"/>
    <cellStyle name="Normal 6 2 2 2 5 2 3" xfId="10056" xr:uid="{1F675FF1-6480-4E81-A46D-BCEBABBDD77F}"/>
    <cellStyle name="Normal 6 2 2 2 5 2 4" xfId="5876" xr:uid="{435A566C-7596-4838-A031-E082A3CA57B3}"/>
    <cellStyle name="Normal 6 2 2 2 5 3" xfId="2739" xr:uid="{D7AB3D47-EB92-43E9-AE59-514FCDC6DFB1}"/>
    <cellStyle name="Normal 6 2 2 2 5 3 2" xfId="11101" xr:uid="{9677B910-0B7D-4FC8-AFB9-3E3A4457DDDD}"/>
    <cellStyle name="Normal 6 2 2 2 5 3 3" xfId="6921" xr:uid="{B466581A-F353-43A5-AF98-84A434F0BBDF}"/>
    <cellStyle name="Normal 6 2 2 2 5 4" xfId="9011" xr:uid="{ECB7D651-57B1-4B6C-826E-8B8A20DBE9BA}"/>
    <cellStyle name="Normal 6 2 2 2 5 5" xfId="4831" xr:uid="{CA4B8BEE-DFB9-44C9-A94A-1148DE9A43F9}"/>
    <cellStyle name="Normal 6 2 2 2 6" xfId="1174" xr:uid="{055BA922-31E8-4CE9-899A-89621593E2CF}"/>
    <cellStyle name="Normal 6 2 2 2 6 2" xfId="3264" xr:uid="{180B8289-8A33-4164-99C9-7CCC4193B290}"/>
    <cellStyle name="Normal 6 2 2 2 6 2 2" xfId="11626" xr:uid="{C973C3BF-55E4-47DE-B44C-9F8A34F0AFD4}"/>
    <cellStyle name="Normal 6 2 2 2 6 2 3" xfId="7446" xr:uid="{908C0EA6-1223-42DE-AD12-E58ED511E3FA}"/>
    <cellStyle name="Normal 6 2 2 2 6 3" xfId="9536" xr:uid="{011ABD8D-8EF5-44A6-AD37-0D011A88A09F}"/>
    <cellStyle name="Normal 6 2 2 2 6 4" xfId="5356" xr:uid="{7B3EBE7C-1A1E-4D3C-8D00-0AEF221C2030}"/>
    <cellStyle name="Normal 6 2 2 2 7" xfId="2219" xr:uid="{C61132F8-ED0F-4AD3-AD76-8CDBA7826BFA}"/>
    <cellStyle name="Normal 6 2 2 2 7 2" xfId="10581" xr:uid="{A9C70716-5584-4EBF-A72D-4FB107EEF802}"/>
    <cellStyle name="Normal 6 2 2 2 7 3" xfId="6401" xr:uid="{7F89D5AA-506B-47E2-8011-5E3C0801BE32}"/>
    <cellStyle name="Normal 6 2 2 2 8" xfId="8491" xr:uid="{1B43C9E1-B939-49C9-9EA0-52907BFBFFB2}"/>
    <cellStyle name="Normal 6 2 2 2 9" xfId="4311" xr:uid="{EDBD9569-C33D-4637-BE71-8E3EA391AF0B}"/>
    <cellStyle name="Normal 6 2 2 3" xfId="156" xr:uid="{3760A34C-6A31-4723-A2C0-51072341EF43}"/>
    <cellStyle name="Normal 6 2 2 3 2" xfId="285" xr:uid="{7485D7CF-10C9-4EDC-99FB-13F2F29FA67D}"/>
    <cellStyle name="Normal 6 2 2 3 2 2" xfId="541" xr:uid="{503CC9F9-2C35-4B24-BFF9-1BEC3795FEB7}"/>
    <cellStyle name="Normal 6 2 2 3 2 2 2" xfId="1063" xr:uid="{6CD44D52-72E2-4CCB-A1FC-0DBD078F3813}"/>
    <cellStyle name="Normal 6 2 2 3 2 2 2 2" xfId="2110" xr:uid="{842174F4-3EB2-4580-9E4F-43578D1E1BBA}"/>
    <cellStyle name="Normal 6 2 2 3 2 2 2 2 2" xfId="4200" xr:uid="{39133524-1DBC-4EBB-B994-7843DDCFCCA2}"/>
    <cellStyle name="Normal 6 2 2 3 2 2 2 2 2 2" xfId="12562" xr:uid="{5332B227-59F3-421B-AF79-2D04051C281B}"/>
    <cellStyle name="Normal 6 2 2 3 2 2 2 2 2 3" xfId="8382" xr:uid="{7EDAB239-40D9-4605-B020-F863DA123393}"/>
    <cellStyle name="Normal 6 2 2 3 2 2 2 2 3" xfId="10472" xr:uid="{517FD101-7C4D-4DC2-83A0-D511CEE5BD8E}"/>
    <cellStyle name="Normal 6 2 2 3 2 2 2 2 4" xfId="6292" xr:uid="{4D52CFF9-0708-43F4-AB26-EC5F467B6BBF}"/>
    <cellStyle name="Normal 6 2 2 3 2 2 2 3" xfId="3155" xr:uid="{17C330B4-8927-4BAC-8BE3-24E0BBAC1B75}"/>
    <cellStyle name="Normal 6 2 2 3 2 2 2 3 2" xfId="11517" xr:uid="{7EE7CA89-E748-447E-AB84-1B27D387AB10}"/>
    <cellStyle name="Normal 6 2 2 3 2 2 2 3 3" xfId="7337" xr:uid="{54671BC4-F5C9-44E7-81D7-227070B97CB3}"/>
    <cellStyle name="Normal 6 2 2 3 2 2 2 4" xfId="9427" xr:uid="{E0694213-72D4-4A77-9064-1FB518607236}"/>
    <cellStyle name="Normal 6 2 2 3 2 2 2 5" xfId="5247" xr:uid="{FBD20061-25F2-4CD9-BC1A-B764CA97CEED}"/>
    <cellStyle name="Normal 6 2 2 3 2 2 3" xfId="1590" xr:uid="{1CC9DB42-C6E7-4238-A807-E4FE3038DF39}"/>
    <cellStyle name="Normal 6 2 2 3 2 2 3 2" xfId="3680" xr:uid="{2B033E4E-C14A-4F69-A2D1-032CCEA7C98B}"/>
    <cellStyle name="Normal 6 2 2 3 2 2 3 2 2" xfId="12042" xr:uid="{8D49F08E-1562-4172-9D18-ADEEF33F535D}"/>
    <cellStyle name="Normal 6 2 2 3 2 2 3 2 3" xfId="7862" xr:uid="{70EA503D-13A6-446F-AEFB-A2E5A53B54B6}"/>
    <cellStyle name="Normal 6 2 2 3 2 2 3 3" xfId="9952" xr:uid="{A622DD16-550B-45D9-860F-1B1F0ABE4999}"/>
    <cellStyle name="Normal 6 2 2 3 2 2 3 4" xfId="5772" xr:uid="{A2D76A98-E8D3-44D8-8F17-C9A675B8EFF4}"/>
    <cellStyle name="Normal 6 2 2 3 2 2 4" xfId="2635" xr:uid="{DDD78BB3-D704-4624-993A-1F63440CFA04}"/>
    <cellStyle name="Normal 6 2 2 3 2 2 4 2" xfId="10997" xr:uid="{823C785A-294D-435C-A5F0-560575AC8F93}"/>
    <cellStyle name="Normal 6 2 2 3 2 2 4 3" xfId="6817" xr:uid="{6DC34724-8BA5-467E-A608-3706AABC55EA}"/>
    <cellStyle name="Normal 6 2 2 3 2 2 5" xfId="8907" xr:uid="{5C5D3CF4-123F-4D6F-849E-522B99237782}"/>
    <cellStyle name="Normal 6 2 2 3 2 2 6" xfId="4727" xr:uid="{72095CEE-319F-4EE0-A3E4-35FFAC90A343}"/>
    <cellStyle name="Normal 6 2 2 3 2 3" xfId="807" xr:uid="{58BE702C-5FE0-49E0-98DA-30FCB236E566}"/>
    <cellStyle name="Normal 6 2 2 3 2 3 2" xfId="1854" xr:uid="{BDC36446-8011-40D8-BF74-83F5F17095DC}"/>
    <cellStyle name="Normal 6 2 2 3 2 3 2 2" xfId="3944" xr:uid="{7E54CA7B-C49C-4D14-8E31-B4CB8EB06FD5}"/>
    <cellStyle name="Normal 6 2 2 3 2 3 2 2 2" xfId="12306" xr:uid="{DD5CDE38-BF7F-4562-9EE6-621B375CE37D}"/>
    <cellStyle name="Normal 6 2 2 3 2 3 2 2 3" xfId="8126" xr:uid="{1F566AFC-28C8-48C4-BB82-5DF592D4DD40}"/>
    <cellStyle name="Normal 6 2 2 3 2 3 2 3" xfId="10216" xr:uid="{A0A6C434-081E-4369-AE87-299A8142693E}"/>
    <cellStyle name="Normal 6 2 2 3 2 3 2 4" xfId="6036" xr:uid="{958068BD-F403-4999-B164-40B4A66D7D3D}"/>
    <cellStyle name="Normal 6 2 2 3 2 3 3" xfId="2899" xr:uid="{B6050563-1D45-41F7-8EA1-C6FC0EB56E18}"/>
    <cellStyle name="Normal 6 2 2 3 2 3 3 2" xfId="11261" xr:uid="{E3883A74-4AB6-41CF-A7A1-2A2D2284FB8D}"/>
    <cellStyle name="Normal 6 2 2 3 2 3 3 3" xfId="7081" xr:uid="{87A7420D-68D8-443B-B494-455640835094}"/>
    <cellStyle name="Normal 6 2 2 3 2 3 4" xfId="9171" xr:uid="{80ADCC68-9031-4606-ACFD-A22DB6BA3763}"/>
    <cellStyle name="Normal 6 2 2 3 2 3 5" xfId="4991" xr:uid="{EEBFBF35-AA47-43D8-AFE9-9368E780CE9E}"/>
    <cellStyle name="Normal 6 2 2 3 2 4" xfId="1334" xr:uid="{1119D434-93E8-4578-B58F-DF06DAD37CC8}"/>
    <cellStyle name="Normal 6 2 2 3 2 4 2" xfId="3424" xr:uid="{EAAD1DE4-8B26-4825-AABD-D75E0E1F2435}"/>
    <cellStyle name="Normal 6 2 2 3 2 4 2 2" xfId="11786" xr:uid="{34FAE584-60D4-497A-BE1D-285B50851D49}"/>
    <cellStyle name="Normal 6 2 2 3 2 4 2 3" xfId="7606" xr:uid="{8E3D0C51-332F-4581-8C23-09E03956F761}"/>
    <cellStyle name="Normal 6 2 2 3 2 4 3" xfId="9696" xr:uid="{B03B8822-6765-4860-AE85-BF8A3599AF54}"/>
    <cellStyle name="Normal 6 2 2 3 2 4 4" xfId="5516" xr:uid="{175A9F2B-D1A1-4F48-9414-341E5CD50774}"/>
    <cellStyle name="Normal 6 2 2 3 2 5" xfId="2379" xr:uid="{0BF3BB3D-651D-4359-BF3C-C4F48DEA73E8}"/>
    <cellStyle name="Normal 6 2 2 3 2 5 2" xfId="10741" xr:uid="{F262BA93-01A1-4C24-8CEE-F7D45914B53C}"/>
    <cellStyle name="Normal 6 2 2 3 2 5 3" xfId="6561" xr:uid="{26A3D321-E03D-47D8-A8F5-430118ADD487}"/>
    <cellStyle name="Normal 6 2 2 3 2 6" xfId="8651" xr:uid="{B00A9AF8-CF2C-4B19-99B9-1260A8A22FA8}"/>
    <cellStyle name="Normal 6 2 2 3 2 7" xfId="4471" xr:uid="{D7966402-D473-4588-AF04-42B7853B48F7}"/>
    <cellStyle name="Normal 6 2 2 3 3" xfId="413" xr:uid="{E9E6BBA2-F961-4E1C-9BE3-3B80F09A0EAF}"/>
    <cellStyle name="Normal 6 2 2 3 3 2" xfId="935" xr:uid="{3F415AE3-6564-47FB-B741-71A35FDD3FB2}"/>
    <cellStyle name="Normal 6 2 2 3 3 2 2" xfId="1982" xr:uid="{DE5EFE6E-B524-45E8-83D4-C3FA28E6F7CE}"/>
    <cellStyle name="Normal 6 2 2 3 3 2 2 2" xfId="4072" xr:uid="{92426A94-B79E-49D1-9C30-320E200BB285}"/>
    <cellStyle name="Normal 6 2 2 3 3 2 2 2 2" xfId="12434" xr:uid="{DF4E93B6-C811-4F56-8BAD-1C9BA88D843B}"/>
    <cellStyle name="Normal 6 2 2 3 3 2 2 2 3" xfId="8254" xr:uid="{65F1219F-03BC-459E-9B02-ACC5D08D8C2E}"/>
    <cellStyle name="Normal 6 2 2 3 3 2 2 3" xfId="10344" xr:uid="{3DD568DA-C167-40A6-9873-7F5160065E4B}"/>
    <cellStyle name="Normal 6 2 2 3 3 2 2 4" xfId="6164" xr:uid="{254C009C-35CE-4D39-9023-EEE68AD577D4}"/>
    <cellStyle name="Normal 6 2 2 3 3 2 3" xfId="3027" xr:uid="{EDA3059E-4E31-4D03-8AFF-320E4C7A4273}"/>
    <cellStyle name="Normal 6 2 2 3 3 2 3 2" xfId="11389" xr:uid="{E57622A8-4D57-4743-ACE2-CAD70360836D}"/>
    <cellStyle name="Normal 6 2 2 3 3 2 3 3" xfId="7209" xr:uid="{3A0AA9E2-850A-4491-A5EA-F351CCF80E7C}"/>
    <cellStyle name="Normal 6 2 2 3 3 2 4" xfId="9299" xr:uid="{CC5D7E7C-2AF6-4498-9453-4EFBE3BE1BA8}"/>
    <cellStyle name="Normal 6 2 2 3 3 2 5" xfId="5119" xr:uid="{DAB15BBF-41D1-46B7-ACBD-07304AA195BF}"/>
    <cellStyle name="Normal 6 2 2 3 3 3" xfId="1462" xr:uid="{E7DAB5CE-DB2E-494F-B0B0-EB99527EC2F1}"/>
    <cellStyle name="Normal 6 2 2 3 3 3 2" xfId="3552" xr:uid="{4150C71C-9734-4D1C-B15E-573ACE9CF2D9}"/>
    <cellStyle name="Normal 6 2 2 3 3 3 2 2" xfId="11914" xr:uid="{C95DEFFF-B4BE-464A-BF85-ABAD8ABDBA33}"/>
    <cellStyle name="Normal 6 2 2 3 3 3 2 3" xfId="7734" xr:uid="{62DB2A8F-E65D-4360-AD5B-913B087920BD}"/>
    <cellStyle name="Normal 6 2 2 3 3 3 3" xfId="9824" xr:uid="{CC6F4108-500D-432C-95EE-C1DC7B812368}"/>
    <cellStyle name="Normal 6 2 2 3 3 3 4" xfId="5644" xr:uid="{37286645-EE85-4E3A-9C43-9FEAC09B82A0}"/>
    <cellStyle name="Normal 6 2 2 3 3 4" xfId="2507" xr:uid="{5D79E7A6-7897-44B5-8E96-6633D81B2B4A}"/>
    <cellStyle name="Normal 6 2 2 3 3 4 2" xfId="10869" xr:uid="{6EBE1D15-09FF-48D5-BD1A-A5F41514F7E5}"/>
    <cellStyle name="Normal 6 2 2 3 3 4 3" xfId="6689" xr:uid="{7985DE32-5D72-47F6-A4E9-E4FF646FB11F}"/>
    <cellStyle name="Normal 6 2 2 3 3 5" xfId="8779" xr:uid="{C1EE48E1-556A-4DCA-9675-719BCA6AA3E5}"/>
    <cellStyle name="Normal 6 2 2 3 3 6" xfId="4599" xr:uid="{5E03ED03-FF54-410B-832B-C45757638B70}"/>
    <cellStyle name="Normal 6 2 2 3 4" xfId="679" xr:uid="{96F96E42-4B64-42A4-B8BE-3F8565A78642}"/>
    <cellStyle name="Normal 6 2 2 3 4 2" xfId="1726" xr:uid="{81681152-93FB-4B4C-A341-FE1DF60B6614}"/>
    <cellStyle name="Normal 6 2 2 3 4 2 2" xfId="3816" xr:uid="{50560B93-99D3-4C4C-B3C9-E5E6F1173C49}"/>
    <cellStyle name="Normal 6 2 2 3 4 2 2 2" xfId="12178" xr:uid="{25699A9F-F68E-4255-866E-9C05D5268963}"/>
    <cellStyle name="Normal 6 2 2 3 4 2 2 3" xfId="7998" xr:uid="{88C1F97A-20C4-4604-AE47-764B7F96CBB4}"/>
    <cellStyle name="Normal 6 2 2 3 4 2 3" xfId="10088" xr:uid="{B423C1C2-F2A2-4387-BD50-F2CFACFAF3C9}"/>
    <cellStyle name="Normal 6 2 2 3 4 2 4" xfId="5908" xr:uid="{8C931702-5F77-471A-A35C-9FDBDEB684AC}"/>
    <cellStyle name="Normal 6 2 2 3 4 3" xfId="2771" xr:uid="{0ECB63D0-D531-4AA5-A7E1-68618364CD30}"/>
    <cellStyle name="Normal 6 2 2 3 4 3 2" xfId="11133" xr:uid="{4D1D3EFF-B8E1-4EBC-B528-0C2B89ACD419}"/>
    <cellStyle name="Normal 6 2 2 3 4 3 3" xfId="6953" xr:uid="{17597CC3-652A-454F-86D5-D58B3060ABD0}"/>
    <cellStyle name="Normal 6 2 2 3 4 4" xfId="9043" xr:uid="{3BE0D793-F6F8-45C4-A634-19FCF10FF230}"/>
    <cellStyle name="Normal 6 2 2 3 4 5" xfId="4863" xr:uid="{ACBCAC1C-98C2-4C23-B972-25554F91AFD1}"/>
    <cellStyle name="Normal 6 2 2 3 5" xfId="1206" xr:uid="{09B57189-EB62-415E-87B6-879FC5F71374}"/>
    <cellStyle name="Normal 6 2 2 3 5 2" xfId="3296" xr:uid="{2A3F55EC-0BA1-4BCF-BCC6-2A470AC6D5B2}"/>
    <cellStyle name="Normal 6 2 2 3 5 2 2" xfId="11658" xr:uid="{53429643-7EDB-4AE0-A02A-56A412A65A9F}"/>
    <cellStyle name="Normal 6 2 2 3 5 2 3" xfId="7478" xr:uid="{F3041869-F8A0-4C67-A498-6CE57A63C66D}"/>
    <cellStyle name="Normal 6 2 2 3 5 3" xfId="9568" xr:uid="{8D294E01-0670-453E-913D-79FD353E4C92}"/>
    <cellStyle name="Normal 6 2 2 3 5 4" xfId="5388" xr:uid="{6BFEDBA8-BC0C-4089-B6C3-6D35F8DFE48C}"/>
    <cellStyle name="Normal 6 2 2 3 6" xfId="2251" xr:uid="{850E5CED-9054-402F-B269-A266B3C6157D}"/>
    <cellStyle name="Normal 6 2 2 3 6 2" xfId="10613" xr:uid="{D122DF1A-E9CB-4F54-BB5C-021D9922084F}"/>
    <cellStyle name="Normal 6 2 2 3 6 3" xfId="6433" xr:uid="{C070F255-679B-490E-92BB-001AEFF9AA08}"/>
    <cellStyle name="Normal 6 2 2 3 7" xfId="8523" xr:uid="{0E95EDA1-9B74-492D-8BF5-9FB66BA47EBA}"/>
    <cellStyle name="Normal 6 2 2 3 8" xfId="4343" xr:uid="{AAE6109F-3D3E-4A88-8257-FFA9B023863E}"/>
    <cellStyle name="Normal 6 2 2 4" xfId="221" xr:uid="{288998B8-08BC-4B72-8BF1-B1683958D038}"/>
    <cellStyle name="Normal 6 2 2 4 2" xfId="477" xr:uid="{271D4FBE-1935-49B6-8CC0-1A099A94340A}"/>
    <cellStyle name="Normal 6 2 2 4 2 2" xfId="999" xr:uid="{2C021FAA-3EC1-4A71-9161-D0F47813977A}"/>
    <cellStyle name="Normal 6 2 2 4 2 2 2" xfId="2046" xr:uid="{3CF1C88A-1B7D-47D5-A7B1-F347361732A8}"/>
    <cellStyle name="Normal 6 2 2 4 2 2 2 2" xfId="4136" xr:uid="{71AE1B8D-4F14-40FE-A0E1-095E51490BE3}"/>
    <cellStyle name="Normal 6 2 2 4 2 2 2 2 2" xfId="12498" xr:uid="{7F7422F2-D472-400D-9861-9CB89F3D747A}"/>
    <cellStyle name="Normal 6 2 2 4 2 2 2 2 3" xfId="8318" xr:uid="{7BAE33F1-A278-4F78-A96B-EFA85562284E}"/>
    <cellStyle name="Normal 6 2 2 4 2 2 2 3" xfId="10408" xr:uid="{499771C5-3CEC-416D-960C-A478414767F1}"/>
    <cellStyle name="Normal 6 2 2 4 2 2 2 4" xfId="6228" xr:uid="{DE5C48E4-EF0A-421E-9B6E-33F026E99BD8}"/>
    <cellStyle name="Normal 6 2 2 4 2 2 3" xfId="3091" xr:uid="{483FF433-0F0E-458A-B833-38E2732F8D8E}"/>
    <cellStyle name="Normal 6 2 2 4 2 2 3 2" xfId="11453" xr:uid="{BF3B7C72-83CB-4555-8A6F-ED17008163F1}"/>
    <cellStyle name="Normal 6 2 2 4 2 2 3 3" xfId="7273" xr:uid="{71A9B8D1-F7C3-42C6-BF7A-3846F86138E5}"/>
    <cellStyle name="Normal 6 2 2 4 2 2 4" xfId="9363" xr:uid="{DB32153E-D788-4EDE-8175-3E0600F9BF9E}"/>
    <cellStyle name="Normal 6 2 2 4 2 2 5" xfId="5183" xr:uid="{19B25BD8-DD67-4E1F-A135-0518BC881622}"/>
    <cellStyle name="Normal 6 2 2 4 2 3" xfId="1526" xr:uid="{5F56C65B-F0AC-4E75-A22A-CB88F1EFABD7}"/>
    <cellStyle name="Normal 6 2 2 4 2 3 2" xfId="3616" xr:uid="{4153E4BD-FFDB-4289-A896-95C204A3CBD4}"/>
    <cellStyle name="Normal 6 2 2 4 2 3 2 2" xfId="11978" xr:uid="{94A0D8E6-58B0-48CB-8415-9E522B73E6A4}"/>
    <cellStyle name="Normal 6 2 2 4 2 3 2 3" xfId="7798" xr:uid="{726B2C2F-7A14-49B0-AA9C-F1F19F5C70F8}"/>
    <cellStyle name="Normal 6 2 2 4 2 3 3" xfId="9888" xr:uid="{C7064196-7808-44C9-9F78-FF5032054BBB}"/>
    <cellStyle name="Normal 6 2 2 4 2 3 4" xfId="5708" xr:uid="{B296429E-D814-4204-9053-808721970136}"/>
    <cellStyle name="Normal 6 2 2 4 2 4" xfId="2571" xr:uid="{96798BD9-942C-45D2-8250-B476C89A712B}"/>
    <cellStyle name="Normal 6 2 2 4 2 4 2" xfId="10933" xr:uid="{A5A495C0-BE0D-477C-BA0E-8C3F2434AC2B}"/>
    <cellStyle name="Normal 6 2 2 4 2 4 3" xfId="6753" xr:uid="{240D476B-B901-438E-AA1F-AF52968CFA08}"/>
    <cellStyle name="Normal 6 2 2 4 2 5" xfId="8843" xr:uid="{3626B3EC-11A2-421C-AFC2-DF65B5633CD5}"/>
    <cellStyle name="Normal 6 2 2 4 2 6" xfId="4663" xr:uid="{710E3E1A-839F-42F1-A57C-CCED8E29564C}"/>
    <cellStyle name="Normal 6 2 2 4 3" xfId="743" xr:uid="{2E7A3876-9E0A-4E00-88A5-4B2548C63B79}"/>
    <cellStyle name="Normal 6 2 2 4 3 2" xfId="1790" xr:uid="{C401CA6A-41EE-4855-AE02-84D11C462FCC}"/>
    <cellStyle name="Normal 6 2 2 4 3 2 2" xfId="3880" xr:uid="{BDEF508E-EFBD-4907-8B86-C2FE99DB706E}"/>
    <cellStyle name="Normal 6 2 2 4 3 2 2 2" xfId="12242" xr:uid="{9A3CEA1C-6635-426C-A376-0522A647968B}"/>
    <cellStyle name="Normal 6 2 2 4 3 2 2 3" xfId="8062" xr:uid="{8F0AADCD-A679-4DA1-A0B2-FCDFD9C4137D}"/>
    <cellStyle name="Normal 6 2 2 4 3 2 3" xfId="10152" xr:uid="{1E2B5423-4FCE-47B2-B7AB-D8E8E9C48012}"/>
    <cellStyle name="Normal 6 2 2 4 3 2 4" xfId="5972" xr:uid="{E3426A87-82FF-4679-B092-56D26002F1C2}"/>
    <cellStyle name="Normal 6 2 2 4 3 3" xfId="2835" xr:uid="{404C8379-998F-49FB-B262-3C71914B0F2E}"/>
    <cellStyle name="Normal 6 2 2 4 3 3 2" xfId="11197" xr:uid="{30A3A738-952B-4390-A225-6A5E60E62868}"/>
    <cellStyle name="Normal 6 2 2 4 3 3 3" xfId="7017" xr:uid="{28A14655-DDC1-4D3B-B4D2-CA9BF4976560}"/>
    <cellStyle name="Normal 6 2 2 4 3 4" xfId="9107" xr:uid="{384CCFC4-1CC1-4AA2-8908-21910AFBEA81}"/>
    <cellStyle name="Normal 6 2 2 4 3 5" xfId="4927" xr:uid="{B92FA66B-9F7A-4A70-85BA-315E3DA01B48}"/>
    <cellStyle name="Normal 6 2 2 4 4" xfId="1270" xr:uid="{1A41390B-2C14-48FD-9B91-396306EBABDB}"/>
    <cellStyle name="Normal 6 2 2 4 4 2" xfId="3360" xr:uid="{D31173CF-A546-432B-9311-7CB53D5F3C7A}"/>
    <cellStyle name="Normal 6 2 2 4 4 2 2" xfId="11722" xr:uid="{0B636EA4-2F9D-4ADE-93AA-CAAA11A2CBCF}"/>
    <cellStyle name="Normal 6 2 2 4 4 2 3" xfId="7542" xr:uid="{7F031329-E394-4B79-9617-0D2586BFB22F}"/>
    <cellStyle name="Normal 6 2 2 4 4 3" xfId="9632" xr:uid="{1507FD6A-FAFC-4DDA-8203-6E53D641CEF5}"/>
    <cellStyle name="Normal 6 2 2 4 4 4" xfId="5452" xr:uid="{BC06491B-F630-4AD3-A73D-CABFCCFAFD0A}"/>
    <cellStyle name="Normal 6 2 2 4 5" xfId="2315" xr:uid="{ACFA5DCF-22F6-411C-9C45-04169ACFDBB1}"/>
    <cellStyle name="Normal 6 2 2 4 5 2" xfId="10677" xr:uid="{51ED3B2B-4D6C-44E6-83DE-99F470992533}"/>
    <cellStyle name="Normal 6 2 2 4 5 3" xfId="6497" xr:uid="{0598BEA5-EA9C-45F5-84F2-EE5DDFB7968D}"/>
    <cellStyle name="Normal 6 2 2 4 6" xfId="8587" xr:uid="{AC295B43-093F-499E-A4F4-8F70430F5500}"/>
    <cellStyle name="Normal 6 2 2 4 7" xfId="4407" xr:uid="{AFEB8B08-9754-453A-A201-9FA496B97F44}"/>
    <cellStyle name="Normal 6 2 2 5" xfId="349" xr:uid="{4A6ACD8F-2BD8-460E-9A59-8905AE2A4833}"/>
    <cellStyle name="Normal 6 2 2 5 2" xfId="871" xr:uid="{B464C96D-0285-49D7-B08C-C1227DD61EF6}"/>
    <cellStyle name="Normal 6 2 2 5 2 2" xfId="1918" xr:uid="{1FC3895B-D57F-4D2B-848D-BBCB39E7308E}"/>
    <cellStyle name="Normal 6 2 2 5 2 2 2" xfId="4008" xr:uid="{848A946F-1232-4584-8346-BFE35E0C7047}"/>
    <cellStyle name="Normal 6 2 2 5 2 2 2 2" xfId="12370" xr:uid="{36D44200-E9F1-419F-B02C-E8BDE83C6FE4}"/>
    <cellStyle name="Normal 6 2 2 5 2 2 2 3" xfId="8190" xr:uid="{F634D29F-81C8-4DC1-9598-75F4C7FD349D}"/>
    <cellStyle name="Normal 6 2 2 5 2 2 3" xfId="10280" xr:uid="{7A8C35C3-3937-4760-9DC5-7EDC17AD90F0}"/>
    <cellStyle name="Normal 6 2 2 5 2 2 4" xfId="6100" xr:uid="{8ED6F1A6-8E26-4C07-B48E-E2CC81787016}"/>
    <cellStyle name="Normal 6 2 2 5 2 3" xfId="2963" xr:uid="{AF138BE9-C042-4401-BB28-11970EE55331}"/>
    <cellStyle name="Normal 6 2 2 5 2 3 2" xfId="11325" xr:uid="{555BA950-4D11-4984-A678-416F3AF158DA}"/>
    <cellStyle name="Normal 6 2 2 5 2 3 3" xfId="7145" xr:uid="{A18B26F1-04AF-4A10-9259-E3EE18D2CA49}"/>
    <cellStyle name="Normal 6 2 2 5 2 4" xfId="9235" xr:uid="{1B9A69F9-F64E-4CD3-B72C-A37B2F69EE5D}"/>
    <cellStyle name="Normal 6 2 2 5 2 5" xfId="5055" xr:uid="{67F8BD77-2947-41C8-9DB3-C7F0421E7156}"/>
    <cellStyle name="Normal 6 2 2 5 3" xfId="1398" xr:uid="{6D938C76-45B9-4A2F-A517-E6CD3BB4BDBC}"/>
    <cellStyle name="Normal 6 2 2 5 3 2" xfId="3488" xr:uid="{CB06515A-A62D-464E-A67C-D08CD6E96E5C}"/>
    <cellStyle name="Normal 6 2 2 5 3 2 2" xfId="11850" xr:uid="{F6C636BF-06D1-4E23-B618-BEA0C513F2FC}"/>
    <cellStyle name="Normal 6 2 2 5 3 2 3" xfId="7670" xr:uid="{B254BDC7-8189-48DF-A1D3-9B5A38278128}"/>
    <cellStyle name="Normal 6 2 2 5 3 3" xfId="9760" xr:uid="{8DB50934-B64E-42CF-84AB-A030B625C74E}"/>
    <cellStyle name="Normal 6 2 2 5 3 4" xfId="5580" xr:uid="{F759037E-ABA3-4CD3-AF34-E22112F70B83}"/>
    <cellStyle name="Normal 6 2 2 5 4" xfId="2443" xr:uid="{49BA1BDE-536B-4A40-A300-7C89EFD064EE}"/>
    <cellStyle name="Normal 6 2 2 5 4 2" xfId="10805" xr:uid="{F8CC66FA-3505-4347-8538-91388AF25E25}"/>
    <cellStyle name="Normal 6 2 2 5 4 3" xfId="6625" xr:uid="{EC5BF061-8C94-42D8-96F9-A72A94888D88}"/>
    <cellStyle name="Normal 6 2 2 5 5" xfId="8715" xr:uid="{6E560637-62B0-4E4A-8340-3D0A9B6C1BC9}"/>
    <cellStyle name="Normal 6 2 2 5 6" xfId="4535" xr:uid="{445065C9-8738-4F98-88BA-61EB256C75C0}"/>
    <cellStyle name="Normal 6 2 2 6" xfId="615" xr:uid="{BCDC406C-9703-43F0-98AA-BF6ED659233E}"/>
    <cellStyle name="Normal 6 2 2 6 2" xfId="1662" xr:uid="{25F74044-A196-448E-BB61-A01ECE872E45}"/>
    <cellStyle name="Normal 6 2 2 6 2 2" xfId="3752" xr:uid="{CDFDF904-4CD5-4E39-BA5D-B1F00C1D8DB5}"/>
    <cellStyle name="Normal 6 2 2 6 2 2 2" xfId="12114" xr:uid="{7DB4F7B6-8344-470C-8AC4-40AE8D46F567}"/>
    <cellStyle name="Normal 6 2 2 6 2 2 3" xfId="7934" xr:uid="{CB07F50B-A932-4A5F-BAAF-DE15150CC0F9}"/>
    <cellStyle name="Normal 6 2 2 6 2 3" xfId="10024" xr:uid="{FD7AEB2B-9D26-4C88-9C66-A5E44DFC3535}"/>
    <cellStyle name="Normal 6 2 2 6 2 4" xfId="5844" xr:uid="{F1D5EB6E-DCAE-40A1-9ADA-2C69444256F0}"/>
    <cellStyle name="Normal 6 2 2 6 3" xfId="2707" xr:uid="{E2192FB7-B6E5-492E-9574-C5F11FB02606}"/>
    <cellStyle name="Normal 6 2 2 6 3 2" xfId="11069" xr:uid="{1457B0A1-D825-4037-AEFD-51A5498499E5}"/>
    <cellStyle name="Normal 6 2 2 6 3 3" xfId="6889" xr:uid="{66F5C2ED-7AA1-4B63-AC38-B20B9C5FC3C1}"/>
    <cellStyle name="Normal 6 2 2 6 4" xfId="8979" xr:uid="{AF7B2B70-4F11-46C3-8CD3-2C3C33EF6B41}"/>
    <cellStyle name="Normal 6 2 2 6 5" xfId="4799" xr:uid="{2C749496-D8E2-475C-837C-33F27D041FCD}"/>
    <cellStyle name="Normal 6 2 2 7" xfId="1142" xr:uid="{CB883226-9B05-4B0C-8C79-55E4F0386EE3}"/>
    <cellStyle name="Normal 6 2 2 7 2" xfId="3232" xr:uid="{B8D09742-1F67-43FF-A1B2-1DA680760F45}"/>
    <cellStyle name="Normal 6 2 2 7 2 2" xfId="11594" xr:uid="{C6FEB017-EF54-4028-924D-B7C757E886D2}"/>
    <cellStyle name="Normal 6 2 2 7 2 3" xfId="7414" xr:uid="{5FF77514-D87C-4BED-8BB8-BF645A0CA324}"/>
    <cellStyle name="Normal 6 2 2 7 3" xfId="9504" xr:uid="{37CB8FB4-1DB6-476E-8597-45E8F9A1BED1}"/>
    <cellStyle name="Normal 6 2 2 7 4" xfId="5324" xr:uid="{F5953B59-4EFA-4E5B-9ADA-8F157FB95199}"/>
    <cellStyle name="Normal 6 2 2 8" xfId="2187" xr:uid="{52DBCB0B-0F8F-420D-852C-76C58CFD4D95}"/>
    <cellStyle name="Normal 6 2 2 8 2" xfId="10549" xr:uid="{787D0046-5AB5-4282-912C-A290BB3327E1}"/>
    <cellStyle name="Normal 6 2 2 8 3" xfId="6369" xr:uid="{85795E4D-927E-484C-9056-F42258AD00A0}"/>
    <cellStyle name="Normal 6 2 2 9" xfId="8459" xr:uid="{37452370-2635-406A-82BB-2CB7DF948269}"/>
    <cellStyle name="Normal 6 2 3" xfId="107" xr:uid="{71424867-A112-4726-AAFD-987C7959814C}"/>
    <cellStyle name="Normal 6 2 3 2" xfId="172" xr:uid="{1DADC0EE-D85E-42BA-A2A6-204CDDAEB8C3}"/>
    <cellStyle name="Normal 6 2 3 2 2" xfId="301" xr:uid="{BCE3549E-3ABF-42AE-ACAB-9B4CCCDC3A0A}"/>
    <cellStyle name="Normal 6 2 3 2 2 2" xfId="557" xr:uid="{AF44ABA7-10C6-4667-BE0F-537ACE10D5DB}"/>
    <cellStyle name="Normal 6 2 3 2 2 2 2" xfId="1079" xr:uid="{C35A2718-0773-4391-96D2-CFF61C50541B}"/>
    <cellStyle name="Normal 6 2 3 2 2 2 2 2" xfId="2126" xr:uid="{D4F99859-5014-47DE-AC4A-E057E41C49DD}"/>
    <cellStyle name="Normal 6 2 3 2 2 2 2 2 2" xfId="4216" xr:uid="{101DA890-3810-4DF8-AA44-0154B866B993}"/>
    <cellStyle name="Normal 6 2 3 2 2 2 2 2 2 2" xfId="12578" xr:uid="{0638F86B-1874-4439-8FD9-21515FE700C9}"/>
    <cellStyle name="Normal 6 2 3 2 2 2 2 2 2 3" xfId="8398" xr:uid="{8EEF1207-F6C6-47CE-BFBA-BEF8321DBF15}"/>
    <cellStyle name="Normal 6 2 3 2 2 2 2 2 3" xfId="10488" xr:uid="{D4357346-5649-4CF6-9838-52F2AFDBE984}"/>
    <cellStyle name="Normal 6 2 3 2 2 2 2 2 4" xfId="6308" xr:uid="{76A3BA3D-25DA-4BDB-BCD5-D00586D84DB5}"/>
    <cellStyle name="Normal 6 2 3 2 2 2 2 3" xfId="3171" xr:uid="{05D6AB55-4489-4DBE-B9D7-F0C10F9D78A9}"/>
    <cellStyle name="Normal 6 2 3 2 2 2 2 3 2" xfId="11533" xr:uid="{E4150D75-D5F9-4072-B6B7-61616D85FB2A}"/>
    <cellStyle name="Normal 6 2 3 2 2 2 2 3 3" xfId="7353" xr:uid="{806C9C02-6924-434B-91A0-349A32C25BC1}"/>
    <cellStyle name="Normal 6 2 3 2 2 2 2 4" xfId="9443" xr:uid="{888AC8C0-D332-4165-9A11-43F47F3FE109}"/>
    <cellStyle name="Normal 6 2 3 2 2 2 2 5" xfId="5263" xr:uid="{2E86E765-321A-4DF8-A88C-A0EAF2E2DDFA}"/>
    <cellStyle name="Normal 6 2 3 2 2 2 3" xfId="1606" xr:uid="{93E55224-5E6E-4A6F-899D-3CEBBFC8F73E}"/>
    <cellStyle name="Normal 6 2 3 2 2 2 3 2" xfId="3696" xr:uid="{52EB75B5-867B-4F1B-A49B-39C0C2465FAA}"/>
    <cellStyle name="Normal 6 2 3 2 2 2 3 2 2" xfId="12058" xr:uid="{F1F7E571-E7BC-491B-A321-716936D60923}"/>
    <cellStyle name="Normal 6 2 3 2 2 2 3 2 3" xfId="7878" xr:uid="{0417990A-40AD-4CA6-81E7-D27FE56AA575}"/>
    <cellStyle name="Normal 6 2 3 2 2 2 3 3" xfId="9968" xr:uid="{BE3B6629-F249-4891-9878-58F530518D62}"/>
    <cellStyle name="Normal 6 2 3 2 2 2 3 4" xfId="5788" xr:uid="{FB2483B3-6940-47C7-ABCB-C8E84DA1FFD4}"/>
    <cellStyle name="Normal 6 2 3 2 2 2 4" xfId="2651" xr:uid="{99CC52B9-1444-4A98-8F87-EFD8BF912F2F}"/>
    <cellStyle name="Normal 6 2 3 2 2 2 4 2" xfId="11013" xr:uid="{2986965B-9917-460A-90C3-41274808C0FF}"/>
    <cellStyle name="Normal 6 2 3 2 2 2 4 3" xfId="6833" xr:uid="{5226C57F-F669-422F-84BE-F93962118CBF}"/>
    <cellStyle name="Normal 6 2 3 2 2 2 5" xfId="8923" xr:uid="{A537A25E-9DE7-495E-AC09-67A3150AEC10}"/>
    <cellStyle name="Normal 6 2 3 2 2 2 6" xfId="4743" xr:uid="{8BC8ECF1-AC55-4972-828C-2CF6F616C953}"/>
    <cellStyle name="Normal 6 2 3 2 2 3" xfId="823" xr:uid="{EF3B82AC-B930-46CA-AC52-68C68C5421F4}"/>
    <cellStyle name="Normal 6 2 3 2 2 3 2" xfId="1870" xr:uid="{10CA8341-7026-44AD-8AE7-472D9E0E170B}"/>
    <cellStyle name="Normal 6 2 3 2 2 3 2 2" xfId="3960" xr:uid="{CCC4EFA7-5581-437A-8758-16C20559C02B}"/>
    <cellStyle name="Normal 6 2 3 2 2 3 2 2 2" xfId="12322" xr:uid="{38D9C3F1-872F-4B21-ABF3-56A5526CC3D3}"/>
    <cellStyle name="Normal 6 2 3 2 2 3 2 2 3" xfId="8142" xr:uid="{6C79BB7A-786B-42CF-B0F3-29E91CAC24D8}"/>
    <cellStyle name="Normal 6 2 3 2 2 3 2 3" xfId="10232" xr:uid="{D8937453-8671-49C5-B47C-85D4E57F185A}"/>
    <cellStyle name="Normal 6 2 3 2 2 3 2 4" xfId="6052" xr:uid="{C1B9C92A-361A-4FE8-97F1-DDE1616CAB4E}"/>
    <cellStyle name="Normal 6 2 3 2 2 3 3" xfId="2915" xr:uid="{83844B32-2D93-4DCB-8284-2605E3504BC5}"/>
    <cellStyle name="Normal 6 2 3 2 2 3 3 2" xfId="11277" xr:uid="{78454F6F-3A94-45C8-8485-6199E0A5DB5F}"/>
    <cellStyle name="Normal 6 2 3 2 2 3 3 3" xfId="7097" xr:uid="{D560FD51-1555-4310-9E4B-0E1287C3FC7A}"/>
    <cellStyle name="Normal 6 2 3 2 2 3 4" xfId="9187" xr:uid="{2E2E3922-4BC8-4157-A288-0A24BA6F72DB}"/>
    <cellStyle name="Normal 6 2 3 2 2 3 5" xfId="5007" xr:uid="{C51F4364-DE72-4802-8781-3E414225E6A7}"/>
    <cellStyle name="Normal 6 2 3 2 2 4" xfId="1350" xr:uid="{5C49EA22-A1ED-40C2-B7DF-A5FB81B55FA2}"/>
    <cellStyle name="Normal 6 2 3 2 2 4 2" xfId="3440" xr:uid="{4C8DE2AA-B6A4-4896-8646-24FDBFD8524E}"/>
    <cellStyle name="Normal 6 2 3 2 2 4 2 2" xfId="11802" xr:uid="{70AD5257-9EB8-45EA-A906-C1F69E7AAD75}"/>
    <cellStyle name="Normal 6 2 3 2 2 4 2 3" xfId="7622" xr:uid="{24BEC409-5E3A-4A69-9293-AF48BF02AA38}"/>
    <cellStyle name="Normal 6 2 3 2 2 4 3" xfId="9712" xr:uid="{AE4A1B57-F8AF-483E-97AC-619A00F77851}"/>
    <cellStyle name="Normal 6 2 3 2 2 4 4" xfId="5532" xr:uid="{CE00F8B7-889E-40A2-9BC3-7EB9FB317265}"/>
    <cellStyle name="Normal 6 2 3 2 2 5" xfId="2395" xr:uid="{46173D3F-A673-4C76-BAB4-1791487C52A7}"/>
    <cellStyle name="Normal 6 2 3 2 2 5 2" xfId="10757" xr:uid="{93023274-A8C1-485E-8C1B-992F539B5E8A}"/>
    <cellStyle name="Normal 6 2 3 2 2 5 3" xfId="6577" xr:uid="{0ABADFA9-F907-44D1-B77E-8A9428ADA5C5}"/>
    <cellStyle name="Normal 6 2 3 2 2 6" xfId="8667" xr:uid="{40EE9101-9CF9-430B-8937-B330E41EF3EB}"/>
    <cellStyle name="Normal 6 2 3 2 2 7" xfId="4487" xr:uid="{63AB0822-84B7-4CDE-BF90-F8F707E29B29}"/>
    <cellStyle name="Normal 6 2 3 2 3" xfId="429" xr:uid="{677162A6-C62A-4C35-A0E3-9990A5E48A10}"/>
    <cellStyle name="Normal 6 2 3 2 3 2" xfId="951" xr:uid="{E1FAB3A7-7CE0-4480-BFDC-C6AEF1BD3C17}"/>
    <cellStyle name="Normal 6 2 3 2 3 2 2" xfId="1998" xr:uid="{8943A95D-66C1-4582-BDBE-35F7104B3A27}"/>
    <cellStyle name="Normal 6 2 3 2 3 2 2 2" xfId="4088" xr:uid="{E773EA22-FA48-4ADA-B571-B9C3A799751C}"/>
    <cellStyle name="Normal 6 2 3 2 3 2 2 2 2" xfId="12450" xr:uid="{1AED705A-0570-4299-A7BD-3E9DFDD37641}"/>
    <cellStyle name="Normal 6 2 3 2 3 2 2 2 3" xfId="8270" xr:uid="{FE372230-1943-4A39-ABC3-AE8AB0A79AFC}"/>
    <cellStyle name="Normal 6 2 3 2 3 2 2 3" xfId="10360" xr:uid="{4F937DCF-8DB9-4F37-95EA-2DB16C8F4924}"/>
    <cellStyle name="Normal 6 2 3 2 3 2 2 4" xfId="6180" xr:uid="{1C614EF1-9349-41F4-B1D3-A5074297528A}"/>
    <cellStyle name="Normal 6 2 3 2 3 2 3" xfId="3043" xr:uid="{ED37AD82-1D48-4B94-A4D5-42DA9ABA7EF0}"/>
    <cellStyle name="Normal 6 2 3 2 3 2 3 2" xfId="11405" xr:uid="{EA24744B-42E7-4CCC-A139-A83E81D85110}"/>
    <cellStyle name="Normal 6 2 3 2 3 2 3 3" xfId="7225" xr:uid="{20646547-334B-485D-ABEA-4C1312E8BFBB}"/>
    <cellStyle name="Normal 6 2 3 2 3 2 4" xfId="9315" xr:uid="{539A4AB1-E67A-4B51-BD8F-FF98E7230FBB}"/>
    <cellStyle name="Normal 6 2 3 2 3 2 5" xfId="5135" xr:uid="{555FC0EB-D976-4AEF-9DC9-9FB1212A1D9A}"/>
    <cellStyle name="Normal 6 2 3 2 3 3" xfId="1478" xr:uid="{172D16B5-DACA-4014-9C13-EC81BE2B84DA}"/>
    <cellStyle name="Normal 6 2 3 2 3 3 2" xfId="3568" xr:uid="{09F4FEA3-5D5D-4F5A-8E26-8374563BAA62}"/>
    <cellStyle name="Normal 6 2 3 2 3 3 2 2" xfId="11930" xr:uid="{B7BFE1FC-2C74-4BEA-8DB3-F86D8E701E31}"/>
    <cellStyle name="Normal 6 2 3 2 3 3 2 3" xfId="7750" xr:uid="{E97D9B03-DE47-4B83-B5A4-A239840FB0F5}"/>
    <cellStyle name="Normal 6 2 3 2 3 3 3" xfId="9840" xr:uid="{5EFE6263-E069-413E-8798-DEBD02977BBC}"/>
    <cellStyle name="Normal 6 2 3 2 3 3 4" xfId="5660" xr:uid="{835193CE-B35B-44B7-B829-B822A7318277}"/>
    <cellStyle name="Normal 6 2 3 2 3 4" xfId="2523" xr:uid="{CAA3B660-3D40-4E39-B59D-A65406785C59}"/>
    <cellStyle name="Normal 6 2 3 2 3 4 2" xfId="10885" xr:uid="{3313C397-B8ED-4792-8757-849576CE9091}"/>
    <cellStyle name="Normal 6 2 3 2 3 4 3" xfId="6705" xr:uid="{7F7F8EB1-F294-4076-B97F-62EA53EB04D6}"/>
    <cellStyle name="Normal 6 2 3 2 3 5" xfId="8795" xr:uid="{B74454C9-9FB7-41E7-8DDD-31A13DBF2837}"/>
    <cellStyle name="Normal 6 2 3 2 3 6" xfId="4615" xr:uid="{4C0C12F9-4973-4337-A90B-4C4942FFF7FC}"/>
    <cellStyle name="Normal 6 2 3 2 4" xfId="695" xr:uid="{6ADDA7A5-A045-4E10-9ADC-C36A3A1C32A9}"/>
    <cellStyle name="Normal 6 2 3 2 4 2" xfId="1742" xr:uid="{C178AB75-ECFC-4CAD-BFB4-5DC72DEEA55B}"/>
    <cellStyle name="Normal 6 2 3 2 4 2 2" xfId="3832" xr:uid="{16427071-8DE8-4819-AB07-AE43EA02366C}"/>
    <cellStyle name="Normal 6 2 3 2 4 2 2 2" xfId="12194" xr:uid="{E1219FE0-8D3E-49A2-9E9E-AB0A5E675781}"/>
    <cellStyle name="Normal 6 2 3 2 4 2 2 3" xfId="8014" xr:uid="{D53245D9-9999-433E-B7D3-85D455DD7FFB}"/>
    <cellStyle name="Normal 6 2 3 2 4 2 3" xfId="10104" xr:uid="{85BEE62F-1FB5-4A99-BC07-17C74218596D}"/>
    <cellStyle name="Normal 6 2 3 2 4 2 4" xfId="5924" xr:uid="{B9EC8A5D-0B94-45A2-831C-8E9D28F082A2}"/>
    <cellStyle name="Normal 6 2 3 2 4 3" xfId="2787" xr:uid="{D35E7FAD-8B00-4283-95A4-351024337E59}"/>
    <cellStyle name="Normal 6 2 3 2 4 3 2" xfId="11149" xr:uid="{5BF5B89B-A24B-43FE-9E27-86E25D5C75C7}"/>
    <cellStyle name="Normal 6 2 3 2 4 3 3" xfId="6969" xr:uid="{AC534B0B-5492-4F53-81E1-46669CF0EC0E}"/>
    <cellStyle name="Normal 6 2 3 2 4 4" xfId="9059" xr:uid="{95692961-5D3A-49C0-933B-493A0C10032A}"/>
    <cellStyle name="Normal 6 2 3 2 4 5" xfId="4879" xr:uid="{EFC0CBB2-B4F0-4C2A-A145-1428EEFC21AB}"/>
    <cellStyle name="Normal 6 2 3 2 5" xfId="1222" xr:uid="{DD0225E8-DD7E-4E6D-B456-B08CB9C11A41}"/>
    <cellStyle name="Normal 6 2 3 2 5 2" xfId="3312" xr:uid="{F6D78420-C2AA-4C97-8255-D7AA76B5B41E}"/>
    <cellStyle name="Normal 6 2 3 2 5 2 2" xfId="11674" xr:uid="{816A8EA9-A4D9-4BE3-813A-E0463BE8AA71}"/>
    <cellStyle name="Normal 6 2 3 2 5 2 3" xfId="7494" xr:uid="{AD00EBC8-CE48-446F-A803-A26CBD2F92F1}"/>
    <cellStyle name="Normal 6 2 3 2 5 3" xfId="9584" xr:uid="{847DE2EF-BF85-4206-B33E-630C8FFF8F71}"/>
    <cellStyle name="Normal 6 2 3 2 5 4" xfId="5404" xr:uid="{640EE551-EB8D-4048-AD3F-DEDB9CE54752}"/>
    <cellStyle name="Normal 6 2 3 2 6" xfId="2267" xr:uid="{C5CC2540-E4C7-413C-991A-1EDDE0263822}"/>
    <cellStyle name="Normal 6 2 3 2 6 2" xfId="10629" xr:uid="{DDAAC16C-2D0F-46A2-AFE9-28B96987F21E}"/>
    <cellStyle name="Normal 6 2 3 2 6 3" xfId="6449" xr:uid="{BB1F1A9F-E80F-4447-BD13-08E2F7DC5240}"/>
    <cellStyle name="Normal 6 2 3 2 7" xfId="8539" xr:uid="{440394A6-9B0B-492D-9998-33AE27102104}"/>
    <cellStyle name="Normal 6 2 3 2 8" xfId="4359" xr:uid="{119EB645-C06C-4BC2-80C4-A6253B78EA54}"/>
    <cellStyle name="Normal 6 2 3 3" xfId="237" xr:uid="{58F875BB-14FF-470A-9706-E9286513962E}"/>
    <cellStyle name="Normal 6 2 3 3 2" xfId="493" xr:uid="{5EB1EA27-BDCA-473C-A6C4-031722C3A206}"/>
    <cellStyle name="Normal 6 2 3 3 2 2" xfId="1015" xr:uid="{6930199D-8CED-44FF-8E88-ECC34679AE3E}"/>
    <cellStyle name="Normal 6 2 3 3 2 2 2" xfId="2062" xr:uid="{C5C8D700-1AEA-4DBA-8CE9-8E9276DFB95D}"/>
    <cellStyle name="Normal 6 2 3 3 2 2 2 2" xfId="4152" xr:uid="{B943F5B6-4236-4F79-B637-524BBD9C9E12}"/>
    <cellStyle name="Normal 6 2 3 3 2 2 2 2 2" xfId="12514" xr:uid="{BD103FD0-E4A8-4739-A549-59C3DD6CFA76}"/>
    <cellStyle name="Normal 6 2 3 3 2 2 2 2 3" xfId="8334" xr:uid="{B6E71477-B47C-4CD8-8A73-A7F0A95EC069}"/>
    <cellStyle name="Normal 6 2 3 3 2 2 2 3" xfId="10424" xr:uid="{7E71AAA4-3171-4661-AFC3-EAD383700EB6}"/>
    <cellStyle name="Normal 6 2 3 3 2 2 2 4" xfId="6244" xr:uid="{6940FA21-7C57-468D-9855-C8CC54F17E9D}"/>
    <cellStyle name="Normal 6 2 3 3 2 2 3" xfId="3107" xr:uid="{2A985F99-AB0C-482C-B0E7-4131992AC454}"/>
    <cellStyle name="Normal 6 2 3 3 2 2 3 2" xfId="11469" xr:uid="{4A181C18-1484-4FB3-9586-334871F6A66B}"/>
    <cellStyle name="Normal 6 2 3 3 2 2 3 3" xfId="7289" xr:uid="{830B9C43-C4B4-445F-BC22-11FEABEBFE56}"/>
    <cellStyle name="Normal 6 2 3 3 2 2 4" xfId="9379" xr:uid="{CE5EF805-E1D8-4C09-BEF7-E8DBC502E2B4}"/>
    <cellStyle name="Normal 6 2 3 3 2 2 5" xfId="5199" xr:uid="{FB8D069C-B017-4B47-BB1C-4A0F2132A410}"/>
    <cellStyle name="Normal 6 2 3 3 2 3" xfId="1542" xr:uid="{DB79B148-BAE4-429C-9CE4-F990EF3A3A83}"/>
    <cellStyle name="Normal 6 2 3 3 2 3 2" xfId="3632" xr:uid="{AD01C8BE-9684-48CF-B123-9E56FC1E9D30}"/>
    <cellStyle name="Normal 6 2 3 3 2 3 2 2" xfId="11994" xr:uid="{756B5D58-DDBB-4D2B-8C2D-0831B55829C6}"/>
    <cellStyle name="Normal 6 2 3 3 2 3 2 3" xfId="7814" xr:uid="{D53BC3E6-9048-4628-A023-CC54398306D0}"/>
    <cellStyle name="Normal 6 2 3 3 2 3 3" xfId="9904" xr:uid="{1C6A886B-E8A6-46BD-BCDC-81FD8C178FD6}"/>
    <cellStyle name="Normal 6 2 3 3 2 3 4" xfId="5724" xr:uid="{93896A5F-E7F9-43F4-85A0-4EF2A7D6C4B6}"/>
    <cellStyle name="Normal 6 2 3 3 2 4" xfId="2587" xr:uid="{949283A1-EBD6-4BCB-A487-7A46F8FC1D12}"/>
    <cellStyle name="Normal 6 2 3 3 2 4 2" xfId="10949" xr:uid="{E927593B-0E10-40EA-B122-4996694642C7}"/>
    <cellStyle name="Normal 6 2 3 3 2 4 3" xfId="6769" xr:uid="{25798BFB-4659-4D42-884D-12BE0E6A21C5}"/>
    <cellStyle name="Normal 6 2 3 3 2 5" xfId="8859" xr:uid="{A53C2B46-D3CE-40D5-8287-CFE1F6B3F513}"/>
    <cellStyle name="Normal 6 2 3 3 2 6" xfId="4679" xr:uid="{F9D40FC4-57E3-417E-B806-E0BA2E9A20AD}"/>
    <cellStyle name="Normal 6 2 3 3 3" xfId="759" xr:uid="{54D95A8F-A63C-45C7-8726-41ECB0CB29A8}"/>
    <cellStyle name="Normal 6 2 3 3 3 2" xfId="1806" xr:uid="{DFFD6FD1-3248-4EFE-B6E1-4D27429E5603}"/>
    <cellStyle name="Normal 6 2 3 3 3 2 2" xfId="3896" xr:uid="{97D357C8-6225-4398-B4E8-370E19F358F5}"/>
    <cellStyle name="Normal 6 2 3 3 3 2 2 2" xfId="12258" xr:uid="{8A06EDBF-1D4D-4D0F-B1ED-4A0DDD4F2CD5}"/>
    <cellStyle name="Normal 6 2 3 3 3 2 2 3" xfId="8078" xr:uid="{51927C43-3B4B-4382-BD0A-17A25019089C}"/>
    <cellStyle name="Normal 6 2 3 3 3 2 3" xfId="10168" xr:uid="{333A8AD1-CE3C-4337-8598-BCAE65DF46FB}"/>
    <cellStyle name="Normal 6 2 3 3 3 2 4" xfId="5988" xr:uid="{B5B16593-24A6-4DD5-8452-58A3ABC29CD5}"/>
    <cellStyle name="Normal 6 2 3 3 3 3" xfId="2851" xr:uid="{8B785731-2A66-4071-985C-FE3A8D088411}"/>
    <cellStyle name="Normal 6 2 3 3 3 3 2" xfId="11213" xr:uid="{A486373B-C599-481A-8C5D-C4B1BB7E3EC2}"/>
    <cellStyle name="Normal 6 2 3 3 3 3 3" xfId="7033" xr:uid="{1B5B6BA2-5798-4A68-B8D9-F258424E724F}"/>
    <cellStyle name="Normal 6 2 3 3 3 4" xfId="9123" xr:uid="{3D984991-8513-4C1F-A735-A37DB43F8D47}"/>
    <cellStyle name="Normal 6 2 3 3 3 5" xfId="4943" xr:uid="{9E9DB2A1-434A-4D16-8A16-24E4787ADF4A}"/>
    <cellStyle name="Normal 6 2 3 3 4" xfId="1286" xr:uid="{55595F25-80B7-4237-8FEA-3E7AE282C752}"/>
    <cellStyle name="Normal 6 2 3 3 4 2" xfId="3376" xr:uid="{3C799F13-E59E-429C-B094-9AF0533754D6}"/>
    <cellStyle name="Normal 6 2 3 3 4 2 2" xfId="11738" xr:uid="{68F903A8-2033-4F4F-9FBC-694144696BEF}"/>
    <cellStyle name="Normal 6 2 3 3 4 2 3" xfId="7558" xr:uid="{9332B04A-FD2B-4DFA-83E2-297D1F6BE329}"/>
    <cellStyle name="Normal 6 2 3 3 4 3" xfId="9648" xr:uid="{09E198D9-9CBA-4A7A-9D99-6A9B9D1BEEAA}"/>
    <cellStyle name="Normal 6 2 3 3 4 4" xfId="5468" xr:uid="{CC211D43-847D-4C4E-AE32-B7C20F2BC482}"/>
    <cellStyle name="Normal 6 2 3 3 5" xfId="2331" xr:uid="{ED27F471-A074-405F-9DF7-CCDA268B6B7B}"/>
    <cellStyle name="Normal 6 2 3 3 5 2" xfId="10693" xr:uid="{2660EA75-5AA0-4BCD-BB24-FA88FADBDF88}"/>
    <cellStyle name="Normal 6 2 3 3 5 3" xfId="6513" xr:uid="{7252D80D-DEF0-4C12-A63D-933C89D2543D}"/>
    <cellStyle name="Normal 6 2 3 3 6" xfId="8603" xr:uid="{200B5A47-673C-4537-AE0D-0377405FE817}"/>
    <cellStyle name="Normal 6 2 3 3 7" xfId="4423" xr:uid="{28CADC71-1EBF-4756-90EE-801CC4D2C84D}"/>
    <cellStyle name="Normal 6 2 3 4" xfId="365" xr:uid="{0CAD3C2E-E667-4596-B329-A59616C1CE06}"/>
    <cellStyle name="Normal 6 2 3 4 2" xfId="887" xr:uid="{7D39CDE5-D498-46B4-8524-298D580F315C}"/>
    <cellStyle name="Normal 6 2 3 4 2 2" xfId="1934" xr:uid="{861DD804-6721-42E4-A406-508AE56DA2B5}"/>
    <cellStyle name="Normal 6 2 3 4 2 2 2" xfId="4024" xr:uid="{1262B8E7-0D39-4A85-8D01-CCD35EDA8641}"/>
    <cellStyle name="Normal 6 2 3 4 2 2 2 2" xfId="12386" xr:uid="{AD10C70E-2DE6-4AC3-A6FE-AFFF2A870581}"/>
    <cellStyle name="Normal 6 2 3 4 2 2 2 3" xfId="8206" xr:uid="{592C4010-1C3E-4944-9AFD-DEB27F8A123E}"/>
    <cellStyle name="Normal 6 2 3 4 2 2 3" xfId="10296" xr:uid="{2D6E46C7-26DD-430F-B722-D0CCE28B51AF}"/>
    <cellStyle name="Normal 6 2 3 4 2 2 4" xfId="6116" xr:uid="{79B11A83-5E5D-425F-AB03-1883562F17EF}"/>
    <cellStyle name="Normal 6 2 3 4 2 3" xfId="2979" xr:uid="{6A137022-FEF4-46AA-978F-D0454DFDE4E0}"/>
    <cellStyle name="Normal 6 2 3 4 2 3 2" xfId="11341" xr:uid="{2C59EF0A-953F-4152-8AA7-5B64F16469FE}"/>
    <cellStyle name="Normal 6 2 3 4 2 3 3" xfId="7161" xr:uid="{F640CCF4-E4D2-4227-9EA4-3773092BA236}"/>
    <cellStyle name="Normal 6 2 3 4 2 4" xfId="9251" xr:uid="{6E05079A-10F9-4545-8CC9-2224EBC0C3CA}"/>
    <cellStyle name="Normal 6 2 3 4 2 5" xfId="5071" xr:uid="{13B6B8E0-DF59-4EFF-A852-E6E3C9387660}"/>
    <cellStyle name="Normal 6 2 3 4 3" xfId="1414" xr:uid="{0F413D0F-9FBE-4ED8-9AA8-A3F4362EC466}"/>
    <cellStyle name="Normal 6 2 3 4 3 2" xfId="3504" xr:uid="{6FBA8FB7-7018-4394-927F-908488E6AF56}"/>
    <cellStyle name="Normal 6 2 3 4 3 2 2" xfId="11866" xr:uid="{A47F84E7-4701-4D55-A92A-5A8DC87C2EC3}"/>
    <cellStyle name="Normal 6 2 3 4 3 2 3" xfId="7686" xr:uid="{04A3E188-5788-404E-8F3D-8F63CC6375A4}"/>
    <cellStyle name="Normal 6 2 3 4 3 3" xfId="9776" xr:uid="{9937B7A2-1666-4C27-8451-694B702A2C1F}"/>
    <cellStyle name="Normal 6 2 3 4 3 4" xfId="5596" xr:uid="{4023E7B6-F857-4177-B359-6442579C94EC}"/>
    <cellStyle name="Normal 6 2 3 4 4" xfId="2459" xr:uid="{A2905292-EE04-42A0-9713-046DBFD3BE76}"/>
    <cellStyle name="Normal 6 2 3 4 4 2" xfId="10821" xr:uid="{F97B2CF3-E66D-46B0-BA3E-8FB4CF071792}"/>
    <cellStyle name="Normal 6 2 3 4 4 3" xfId="6641" xr:uid="{CAA851A1-D982-4B49-B795-F249C952B970}"/>
    <cellStyle name="Normal 6 2 3 4 5" xfId="8731" xr:uid="{62494E27-6093-4780-8928-380E93542F0E}"/>
    <cellStyle name="Normal 6 2 3 4 6" xfId="4551" xr:uid="{D80F836A-F48E-4E45-8004-8C323B8849A3}"/>
    <cellStyle name="Normal 6 2 3 5" xfId="631" xr:uid="{288DEB32-603F-4244-BEB7-9796E4540846}"/>
    <cellStyle name="Normal 6 2 3 5 2" xfId="1678" xr:uid="{745BA0AF-BC38-47D3-8E14-4FB39F7ACCDD}"/>
    <cellStyle name="Normal 6 2 3 5 2 2" xfId="3768" xr:uid="{FBEACD60-BC5C-4A06-B239-996474FB8E25}"/>
    <cellStyle name="Normal 6 2 3 5 2 2 2" xfId="12130" xr:uid="{B29B5C02-C5D0-4D5D-B197-902998BAD7DA}"/>
    <cellStyle name="Normal 6 2 3 5 2 2 3" xfId="7950" xr:uid="{0A116A4C-25AC-4C79-9993-FBB81B89652D}"/>
    <cellStyle name="Normal 6 2 3 5 2 3" xfId="10040" xr:uid="{0F1D673B-6635-4CA9-9CB5-0F4FB2DB88D3}"/>
    <cellStyle name="Normal 6 2 3 5 2 4" xfId="5860" xr:uid="{CF0FAA64-0496-47B0-AAE1-A42DF9169E01}"/>
    <cellStyle name="Normal 6 2 3 5 3" xfId="2723" xr:uid="{83B26584-95EA-4F9B-AB72-6DBA5F9308D5}"/>
    <cellStyle name="Normal 6 2 3 5 3 2" xfId="11085" xr:uid="{49725128-13F7-4B60-90BD-01157627146F}"/>
    <cellStyle name="Normal 6 2 3 5 3 3" xfId="6905" xr:uid="{160FFB17-A21B-44FE-BB59-5A43A800BBE3}"/>
    <cellStyle name="Normal 6 2 3 5 4" xfId="8995" xr:uid="{D86035D2-49D9-4767-8BC9-656C3AE1D573}"/>
    <cellStyle name="Normal 6 2 3 5 5" xfId="4815" xr:uid="{1E13C287-7D61-46B0-A14F-15C87C0F4BCB}"/>
    <cellStyle name="Normal 6 2 3 6" xfId="1158" xr:uid="{C1A201E8-7C1F-4016-AC7F-A1DAD2D53F02}"/>
    <cellStyle name="Normal 6 2 3 6 2" xfId="3248" xr:uid="{68594DFE-6A89-40D7-AC59-A3E29D5B71BB}"/>
    <cellStyle name="Normal 6 2 3 6 2 2" xfId="11610" xr:uid="{EF57F64A-CFE2-4EB3-AC04-2A5AA621AFC6}"/>
    <cellStyle name="Normal 6 2 3 6 2 3" xfId="7430" xr:uid="{0FCCB737-DB1C-41F6-9FE0-934F73FA2516}"/>
    <cellStyle name="Normal 6 2 3 6 3" xfId="9520" xr:uid="{24C24CB5-3340-4608-8237-A831DED417E3}"/>
    <cellStyle name="Normal 6 2 3 6 4" xfId="5340" xr:uid="{CF2B771F-E63B-41D0-B2FF-2E4EB74D46EF}"/>
    <cellStyle name="Normal 6 2 3 7" xfId="2203" xr:uid="{567700B2-69C7-4CE8-90EE-BA42F89F0F5A}"/>
    <cellStyle name="Normal 6 2 3 7 2" xfId="10565" xr:uid="{3D85B87C-B1E9-4A08-BE33-D646A144631E}"/>
    <cellStyle name="Normal 6 2 3 7 3" xfId="6385" xr:uid="{13CC5FDD-C734-4B16-847E-7133BC009C39}"/>
    <cellStyle name="Normal 6 2 3 8" xfId="8475" xr:uid="{76979EC6-ACE8-4F0E-9243-44D9D85BE1A9}"/>
    <cellStyle name="Normal 6 2 3 9" xfId="4295" xr:uid="{114C0A0E-47DC-44AB-9207-E8A0C24F636C}"/>
    <cellStyle name="Normal 6 2 4" xfId="140" xr:uid="{B8B493AC-9503-4F35-88AD-E8DA8AAF444A}"/>
    <cellStyle name="Normal 6 2 4 2" xfId="269" xr:uid="{C525554E-FD89-434B-8DC7-A69CDCF4F7FE}"/>
    <cellStyle name="Normal 6 2 4 2 2" xfId="525" xr:uid="{B70A7195-7546-418B-BF71-5847AC46A56E}"/>
    <cellStyle name="Normal 6 2 4 2 2 2" xfId="1047" xr:uid="{E269E7EE-77A9-4835-90CF-65F7375F9052}"/>
    <cellStyle name="Normal 6 2 4 2 2 2 2" xfId="2094" xr:uid="{92D2B801-09F7-4AE2-9B2D-B6016784F655}"/>
    <cellStyle name="Normal 6 2 4 2 2 2 2 2" xfId="4184" xr:uid="{F48FDDBD-9085-46E9-8659-427E70B72278}"/>
    <cellStyle name="Normal 6 2 4 2 2 2 2 2 2" xfId="12546" xr:uid="{16B9BCFD-FC1A-4DD1-A0D3-E89ED021B831}"/>
    <cellStyle name="Normal 6 2 4 2 2 2 2 2 3" xfId="8366" xr:uid="{7958123C-782B-4440-AE38-1C3022DDFB6D}"/>
    <cellStyle name="Normal 6 2 4 2 2 2 2 3" xfId="10456" xr:uid="{870987A0-BF1B-4EB1-A6BC-93F5E0090336}"/>
    <cellStyle name="Normal 6 2 4 2 2 2 2 4" xfId="6276" xr:uid="{93129025-087C-42F7-AB7B-6A0F0D136779}"/>
    <cellStyle name="Normal 6 2 4 2 2 2 3" xfId="3139" xr:uid="{3937298B-AF15-4599-AF6D-16BCAAF10023}"/>
    <cellStyle name="Normal 6 2 4 2 2 2 3 2" xfId="11501" xr:uid="{169A3AED-049D-4CF0-A9CC-418410BE2D39}"/>
    <cellStyle name="Normal 6 2 4 2 2 2 3 3" xfId="7321" xr:uid="{E1F2B76D-5050-487C-A1C8-83C5F7D72C89}"/>
    <cellStyle name="Normal 6 2 4 2 2 2 4" xfId="9411" xr:uid="{06DE8DAF-0CF8-402B-B369-434DD6E8A314}"/>
    <cellStyle name="Normal 6 2 4 2 2 2 5" xfId="5231" xr:uid="{B4F548A3-8907-40A7-AC30-1DDBA49734B1}"/>
    <cellStyle name="Normal 6 2 4 2 2 3" xfId="1574" xr:uid="{64AB2F42-F7CA-42FC-B4EE-2D40624D9B45}"/>
    <cellStyle name="Normal 6 2 4 2 2 3 2" xfId="3664" xr:uid="{7324C7C8-BD59-48D1-BB0D-F08E7A39C704}"/>
    <cellStyle name="Normal 6 2 4 2 2 3 2 2" xfId="12026" xr:uid="{31F0EF87-9FBF-4DEB-9086-C559B5D922A6}"/>
    <cellStyle name="Normal 6 2 4 2 2 3 2 3" xfId="7846" xr:uid="{A3B7E3D8-2E52-4194-8D9D-3BC6B01DDACF}"/>
    <cellStyle name="Normal 6 2 4 2 2 3 3" xfId="9936" xr:uid="{D92134F2-E8BC-47F3-A034-D151E98A74A8}"/>
    <cellStyle name="Normal 6 2 4 2 2 3 4" xfId="5756" xr:uid="{B8C6601E-34E5-4D2A-8EF9-23C248926324}"/>
    <cellStyle name="Normal 6 2 4 2 2 4" xfId="2619" xr:uid="{36DD5686-8DBB-45FC-8ED5-83652E727A89}"/>
    <cellStyle name="Normal 6 2 4 2 2 4 2" xfId="10981" xr:uid="{6DA33C84-657A-4CEF-A9CD-B2417E27D66A}"/>
    <cellStyle name="Normal 6 2 4 2 2 4 3" xfId="6801" xr:uid="{625D458B-1097-4EF7-AE15-3AC4071E6EC8}"/>
    <cellStyle name="Normal 6 2 4 2 2 5" xfId="8891" xr:uid="{4F57CF44-958A-455D-B149-DC0131B72943}"/>
    <cellStyle name="Normal 6 2 4 2 2 6" xfId="4711" xr:uid="{4B23E0AF-E87E-4122-B1E8-F6E0D4D1AB6C}"/>
    <cellStyle name="Normal 6 2 4 2 3" xfId="791" xr:uid="{C8290941-FE08-4C38-B60C-60E48CB5086D}"/>
    <cellStyle name="Normal 6 2 4 2 3 2" xfId="1838" xr:uid="{6485DB27-1910-4B61-8FD0-AD1BFA4EF0CD}"/>
    <cellStyle name="Normal 6 2 4 2 3 2 2" xfId="3928" xr:uid="{A928F896-76BE-4DAE-970D-5DCB605A6106}"/>
    <cellStyle name="Normal 6 2 4 2 3 2 2 2" xfId="12290" xr:uid="{2002CA71-489C-4253-A195-F00CA482BD89}"/>
    <cellStyle name="Normal 6 2 4 2 3 2 2 3" xfId="8110" xr:uid="{6B071F7C-E9E9-4885-96DE-8D9BCCF4EBDF}"/>
    <cellStyle name="Normal 6 2 4 2 3 2 3" xfId="10200" xr:uid="{B255705B-89C0-4D93-852C-95370D8227D2}"/>
    <cellStyle name="Normal 6 2 4 2 3 2 4" xfId="6020" xr:uid="{7A73A26A-40B7-4700-AB3F-7C2F2DB42841}"/>
    <cellStyle name="Normal 6 2 4 2 3 3" xfId="2883" xr:uid="{8BD384C3-899B-411B-98E1-E814E3230451}"/>
    <cellStyle name="Normal 6 2 4 2 3 3 2" xfId="11245" xr:uid="{002F5EF6-63C8-4A64-8395-6E538DD051AB}"/>
    <cellStyle name="Normal 6 2 4 2 3 3 3" xfId="7065" xr:uid="{203A310A-E020-41E8-AFDA-DE7E33089E76}"/>
    <cellStyle name="Normal 6 2 4 2 3 4" xfId="9155" xr:uid="{2E4125C1-5FF1-4CD9-8AB0-809FAD258BC8}"/>
    <cellStyle name="Normal 6 2 4 2 3 5" xfId="4975" xr:uid="{D6B8DACF-D3D2-49DF-9F2F-EE1DDD073FFD}"/>
    <cellStyle name="Normal 6 2 4 2 4" xfId="1318" xr:uid="{FF3B2ADA-9DCD-4598-8064-9EBCC6899C40}"/>
    <cellStyle name="Normal 6 2 4 2 4 2" xfId="3408" xr:uid="{D485E300-E421-496B-AFF3-6D8D5C7588BD}"/>
    <cellStyle name="Normal 6 2 4 2 4 2 2" xfId="11770" xr:uid="{9127A12D-6A3E-43DA-8CD8-4602E2C89824}"/>
    <cellStyle name="Normal 6 2 4 2 4 2 3" xfId="7590" xr:uid="{02D6628B-CF10-4D14-8293-FAB861751140}"/>
    <cellStyle name="Normal 6 2 4 2 4 3" xfId="9680" xr:uid="{C17C71F0-A099-4DAF-8269-BF682FDF1621}"/>
    <cellStyle name="Normal 6 2 4 2 4 4" xfId="5500" xr:uid="{8BBBDC3B-A858-4EED-99E1-D31B07BA4BFB}"/>
    <cellStyle name="Normal 6 2 4 2 5" xfId="2363" xr:uid="{B9914427-E695-470B-AD5B-5C24512C58A2}"/>
    <cellStyle name="Normal 6 2 4 2 5 2" xfId="10725" xr:uid="{EE2E1334-1E1C-44F5-AB33-E07A0B30194F}"/>
    <cellStyle name="Normal 6 2 4 2 5 3" xfId="6545" xr:uid="{5B82ADE3-702F-4195-BE5D-2CE5F4B807A8}"/>
    <cellStyle name="Normal 6 2 4 2 6" xfId="8635" xr:uid="{B1A8B3E3-3D6B-4B52-9BE3-F4F4A10F4595}"/>
    <cellStyle name="Normal 6 2 4 2 7" xfId="4455" xr:uid="{AB062094-4AF4-4AF7-BF92-E37CFD17F029}"/>
    <cellStyle name="Normal 6 2 4 3" xfId="397" xr:uid="{13C0F8F7-B918-4439-8805-D2953092B0A7}"/>
    <cellStyle name="Normal 6 2 4 3 2" xfId="919" xr:uid="{33419B71-F3D1-4E7A-AAD3-525AD3E2841F}"/>
    <cellStyle name="Normal 6 2 4 3 2 2" xfId="1966" xr:uid="{459DE250-F40C-4900-9F29-C0338FA31596}"/>
    <cellStyle name="Normal 6 2 4 3 2 2 2" xfId="4056" xr:uid="{EA341013-7410-4265-9A02-D353976CAEA1}"/>
    <cellStyle name="Normal 6 2 4 3 2 2 2 2" xfId="12418" xr:uid="{6A92198C-29F2-4D18-B0A8-0E2B71D97695}"/>
    <cellStyle name="Normal 6 2 4 3 2 2 2 3" xfId="8238" xr:uid="{5B9827F4-ABD1-4916-BB4A-2BA77B24EC18}"/>
    <cellStyle name="Normal 6 2 4 3 2 2 3" xfId="10328" xr:uid="{34825205-BF24-4C9D-BF5D-112E9E009D8B}"/>
    <cellStyle name="Normal 6 2 4 3 2 2 4" xfId="6148" xr:uid="{26FE4743-882B-4440-8E34-CFDD62693314}"/>
    <cellStyle name="Normal 6 2 4 3 2 3" xfId="3011" xr:uid="{EF3DEBAF-2423-4103-AD28-8EAA6D0EAF63}"/>
    <cellStyle name="Normal 6 2 4 3 2 3 2" xfId="11373" xr:uid="{31EE65E0-1D62-413C-B8BA-52573B77C7BB}"/>
    <cellStyle name="Normal 6 2 4 3 2 3 3" xfId="7193" xr:uid="{E802B809-7AFF-46CC-9FFF-45EF93DE3A29}"/>
    <cellStyle name="Normal 6 2 4 3 2 4" xfId="9283" xr:uid="{BDAE2C6E-0856-4D7F-86F2-961A2B4B0446}"/>
    <cellStyle name="Normal 6 2 4 3 2 5" xfId="5103" xr:uid="{C6D4B350-6576-41C6-AB26-5B9A670A286E}"/>
    <cellStyle name="Normal 6 2 4 3 3" xfId="1446" xr:uid="{1AD4B8AE-03AE-4496-B5DD-87ADE0C9ECEC}"/>
    <cellStyle name="Normal 6 2 4 3 3 2" xfId="3536" xr:uid="{D0687352-49C0-457B-BED7-AFE95008AD3E}"/>
    <cellStyle name="Normal 6 2 4 3 3 2 2" xfId="11898" xr:uid="{0E245C17-E8BB-4EF1-AF00-3E44393AD798}"/>
    <cellStyle name="Normal 6 2 4 3 3 2 3" xfId="7718" xr:uid="{F6C50C1F-F8D1-4F1C-BD6C-FCED2AC81F37}"/>
    <cellStyle name="Normal 6 2 4 3 3 3" xfId="9808" xr:uid="{265F4084-291C-4A10-AE6E-55BA22F773D9}"/>
    <cellStyle name="Normal 6 2 4 3 3 4" xfId="5628" xr:uid="{7D3BAC21-70B3-42D8-A4D3-B399754D41C8}"/>
    <cellStyle name="Normal 6 2 4 3 4" xfId="2491" xr:uid="{21516FFD-8DED-4129-9578-505677C1D87B}"/>
    <cellStyle name="Normal 6 2 4 3 4 2" xfId="10853" xr:uid="{0FC41E12-BAA6-4A35-824E-D1508B489A27}"/>
    <cellStyle name="Normal 6 2 4 3 4 3" xfId="6673" xr:uid="{3D297F28-89EF-4FFF-83EF-B612E4F18B0D}"/>
    <cellStyle name="Normal 6 2 4 3 5" xfId="8763" xr:uid="{449A9BBF-BF59-42EB-9A82-763D0D565F06}"/>
    <cellStyle name="Normal 6 2 4 3 6" xfId="4583" xr:uid="{C4FFE312-3ED9-481A-BB4E-BC470F68500B}"/>
    <cellStyle name="Normal 6 2 4 4" xfId="663" xr:uid="{4BBF834F-CDCD-4FC6-9437-0E7B3BCCE2CF}"/>
    <cellStyle name="Normal 6 2 4 4 2" xfId="1710" xr:uid="{E52168DF-236C-49AF-B676-BF5A78808377}"/>
    <cellStyle name="Normal 6 2 4 4 2 2" xfId="3800" xr:uid="{01BAA1C7-CAF7-4812-8D15-772715B41E47}"/>
    <cellStyle name="Normal 6 2 4 4 2 2 2" xfId="12162" xr:uid="{84C58B1D-A392-4B87-94BF-2229E0B379DB}"/>
    <cellStyle name="Normal 6 2 4 4 2 2 3" xfId="7982" xr:uid="{A32A1AB4-8ED9-49A2-9DC2-4067E5A961F0}"/>
    <cellStyle name="Normal 6 2 4 4 2 3" xfId="10072" xr:uid="{F4CDB8BB-FBF0-4ADB-A8BE-5B6FEBE644A5}"/>
    <cellStyle name="Normal 6 2 4 4 2 4" xfId="5892" xr:uid="{73F8D83F-53C1-4ED3-ACC0-B66783CD26F9}"/>
    <cellStyle name="Normal 6 2 4 4 3" xfId="2755" xr:uid="{947B481E-F006-4FCB-8D4E-0C7512BD9DD4}"/>
    <cellStyle name="Normal 6 2 4 4 3 2" xfId="11117" xr:uid="{30C72FE0-986E-4A19-9081-BF85FBD0FB04}"/>
    <cellStyle name="Normal 6 2 4 4 3 3" xfId="6937" xr:uid="{65704CF7-5B64-46DF-AA0F-C07D7F2D7B13}"/>
    <cellStyle name="Normal 6 2 4 4 4" xfId="9027" xr:uid="{30747153-2C98-4CBF-92B7-1143CAF740FF}"/>
    <cellStyle name="Normal 6 2 4 4 5" xfId="4847" xr:uid="{8E0311CB-651E-4BA0-A04E-C251B4AE83F2}"/>
    <cellStyle name="Normal 6 2 4 5" xfId="1190" xr:uid="{92161DA8-31F7-4A68-9C77-E8D3B17847B2}"/>
    <cellStyle name="Normal 6 2 4 5 2" xfId="3280" xr:uid="{6FA0D2E8-4AE6-4A47-BD16-3F5EA3BF817B}"/>
    <cellStyle name="Normal 6 2 4 5 2 2" xfId="11642" xr:uid="{8B7C8596-16FE-4B9D-AD69-6FE78398D49E}"/>
    <cellStyle name="Normal 6 2 4 5 2 3" xfId="7462" xr:uid="{F0A78CEF-51F8-4E54-8360-45DC7C75D8B6}"/>
    <cellStyle name="Normal 6 2 4 5 3" xfId="9552" xr:uid="{B67F426F-92AE-43D5-B3A3-61ACDA101D35}"/>
    <cellStyle name="Normal 6 2 4 5 4" xfId="5372" xr:uid="{9D9D21FB-E3E4-46A2-9830-2A89CAFA760F}"/>
    <cellStyle name="Normal 6 2 4 6" xfId="2235" xr:uid="{1701E5E3-2E16-40F8-BB06-1A04A0659A4F}"/>
    <cellStyle name="Normal 6 2 4 6 2" xfId="10597" xr:uid="{9202B399-6996-48B1-A6A8-002A142D9E6F}"/>
    <cellStyle name="Normal 6 2 4 6 3" xfId="6417" xr:uid="{8860AE6A-4381-4CAA-9E48-BC82159DE1F8}"/>
    <cellStyle name="Normal 6 2 4 7" xfId="8507" xr:uid="{D1CB451E-626D-48E3-BC1C-F9954A22403D}"/>
    <cellStyle name="Normal 6 2 4 8" xfId="4327" xr:uid="{C4E672F6-265A-413D-A4DE-8486DB969EB6}"/>
    <cellStyle name="Normal 6 2 5" xfId="205" xr:uid="{EBE52E53-46A2-46BF-A3C3-81AA3466BEE3}"/>
    <cellStyle name="Normal 6 2 5 2" xfId="461" xr:uid="{2E768311-FF76-4075-9A43-A1523B350DFF}"/>
    <cellStyle name="Normal 6 2 5 2 2" xfId="983" xr:uid="{6FCCFB75-3428-40BE-9DA4-DA19EAED2729}"/>
    <cellStyle name="Normal 6 2 5 2 2 2" xfId="2030" xr:uid="{63B6CFDE-A0BB-4095-BF4D-20B07077AAB4}"/>
    <cellStyle name="Normal 6 2 5 2 2 2 2" xfId="4120" xr:uid="{91B99BBC-9C5E-4179-A430-7EA5CCDC99B4}"/>
    <cellStyle name="Normal 6 2 5 2 2 2 2 2" xfId="12482" xr:uid="{24159757-1D59-42CD-9D40-DCCCE2921632}"/>
    <cellStyle name="Normal 6 2 5 2 2 2 2 3" xfId="8302" xr:uid="{722972A9-4F62-4C2F-BBB2-A4FF123B5DCB}"/>
    <cellStyle name="Normal 6 2 5 2 2 2 3" xfId="10392" xr:uid="{52F038E9-6A0B-4808-987D-04C78250AB83}"/>
    <cellStyle name="Normal 6 2 5 2 2 2 4" xfId="6212" xr:uid="{5397B6C4-212C-4F9A-917A-540538F280C3}"/>
    <cellStyle name="Normal 6 2 5 2 2 3" xfId="3075" xr:uid="{8B3E7E55-CA47-412A-97EA-ADBF06B12CE4}"/>
    <cellStyle name="Normal 6 2 5 2 2 3 2" xfId="11437" xr:uid="{F65EBD7C-C8C4-4D16-AF73-5AC4FA3A5180}"/>
    <cellStyle name="Normal 6 2 5 2 2 3 3" xfId="7257" xr:uid="{0A18D116-796D-435E-847B-764E29800737}"/>
    <cellStyle name="Normal 6 2 5 2 2 4" xfId="9347" xr:uid="{151087FA-DA67-47FE-BF7C-2F1AD727EA11}"/>
    <cellStyle name="Normal 6 2 5 2 2 5" xfId="5167" xr:uid="{8B1B5528-D0B9-4228-B177-4A5B33486435}"/>
    <cellStyle name="Normal 6 2 5 2 3" xfId="1510" xr:uid="{9EF8AF1B-B2A9-43F3-818A-1D338C6159FE}"/>
    <cellStyle name="Normal 6 2 5 2 3 2" xfId="3600" xr:uid="{7CAD79B0-6472-49A4-AC59-994D2C61655F}"/>
    <cellStyle name="Normal 6 2 5 2 3 2 2" xfId="11962" xr:uid="{10307217-3B04-4932-AF12-0DC17DA77D2F}"/>
    <cellStyle name="Normal 6 2 5 2 3 2 3" xfId="7782" xr:uid="{52F43471-7E3D-4953-80DA-A2585C926A32}"/>
    <cellStyle name="Normal 6 2 5 2 3 3" xfId="9872" xr:uid="{EB09EF04-A87C-470D-A5D1-960E912BFFA0}"/>
    <cellStyle name="Normal 6 2 5 2 3 4" xfId="5692" xr:uid="{10807A69-0039-4FA8-8728-F86E70442D72}"/>
    <cellStyle name="Normal 6 2 5 2 4" xfId="2555" xr:uid="{AF5D94D2-2C8A-47EB-BA0B-607E7A4A3B70}"/>
    <cellStyle name="Normal 6 2 5 2 4 2" xfId="10917" xr:uid="{72B186FD-9250-451C-9A4B-E60484E7996A}"/>
    <cellStyle name="Normal 6 2 5 2 4 3" xfId="6737" xr:uid="{60E9DE69-CD49-424C-9E52-2CDA1FBA9A82}"/>
    <cellStyle name="Normal 6 2 5 2 5" xfId="8827" xr:uid="{9027D7C9-BA9F-45CC-8C63-B9DE9A66607E}"/>
    <cellStyle name="Normal 6 2 5 2 6" xfId="4647" xr:uid="{AEA1936D-DA29-420F-AE54-14983805A956}"/>
    <cellStyle name="Normal 6 2 5 3" xfId="727" xr:uid="{E5998D44-0FE0-46EB-BF73-AD1B5C3D3953}"/>
    <cellStyle name="Normal 6 2 5 3 2" xfId="1774" xr:uid="{4C33F6B4-5ED3-45DB-BAD1-BDAE21D3C381}"/>
    <cellStyle name="Normal 6 2 5 3 2 2" xfId="3864" xr:uid="{FCCB9B10-EC2F-4ACC-AF93-C5DFB0819DF1}"/>
    <cellStyle name="Normal 6 2 5 3 2 2 2" xfId="12226" xr:uid="{3EC3FF97-A2DA-4CF0-8D18-9C65CF358510}"/>
    <cellStyle name="Normal 6 2 5 3 2 2 3" xfId="8046" xr:uid="{EADD0732-BB06-484B-9112-40C3F2E6B6AB}"/>
    <cellStyle name="Normal 6 2 5 3 2 3" xfId="10136" xr:uid="{7AF7DC4F-92F8-45B5-B502-AB84F1B08A07}"/>
    <cellStyle name="Normal 6 2 5 3 2 4" xfId="5956" xr:uid="{4E3B9A99-6E92-432E-B0EF-7895636E3329}"/>
    <cellStyle name="Normal 6 2 5 3 3" xfId="2819" xr:uid="{2042F032-14C9-4E96-BC86-9AF7F93A74DD}"/>
    <cellStyle name="Normal 6 2 5 3 3 2" xfId="11181" xr:uid="{C7DC5330-8D71-4FCF-86F5-49F6F6A0BF1C}"/>
    <cellStyle name="Normal 6 2 5 3 3 3" xfId="7001" xr:uid="{D9FCF207-9C61-49E8-BFB7-CB2135B752A0}"/>
    <cellStyle name="Normal 6 2 5 3 4" xfId="9091" xr:uid="{1304A170-D691-4ED0-922E-FEA8B8F34847}"/>
    <cellStyle name="Normal 6 2 5 3 5" xfId="4911" xr:uid="{08A35197-4CD0-435B-B4B2-8678AF1D90F6}"/>
    <cellStyle name="Normal 6 2 5 4" xfId="1254" xr:uid="{E83641DA-A85D-41D4-BD5E-4A80F50A5E1F}"/>
    <cellStyle name="Normal 6 2 5 4 2" xfId="3344" xr:uid="{1FBD9462-2DB7-4F01-8166-09DAB473ED06}"/>
    <cellStyle name="Normal 6 2 5 4 2 2" xfId="11706" xr:uid="{8483903A-B3A1-400F-AFDD-33AB7530CE7A}"/>
    <cellStyle name="Normal 6 2 5 4 2 3" xfId="7526" xr:uid="{F040A698-9CE2-4691-BBFB-4F15D6FE64F5}"/>
    <cellStyle name="Normal 6 2 5 4 3" xfId="9616" xr:uid="{83D2E856-206F-4DF8-9120-7E660B9FBC3B}"/>
    <cellStyle name="Normal 6 2 5 4 4" xfId="5436" xr:uid="{EED13FAB-DEF7-4DDE-A47E-3D4A312F3BBE}"/>
    <cellStyle name="Normal 6 2 5 5" xfId="2299" xr:uid="{17492E62-C29D-43B9-80C0-96FFE99C94A0}"/>
    <cellStyle name="Normal 6 2 5 5 2" xfId="10661" xr:uid="{03274783-7961-4134-B9F4-FBA5E1D5440E}"/>
    <cellStyle name="Normal 6 2 5 5 3" xfId="6481" xr:uid="{2A1466EC-7E75-448E-BE0F-4E91063A4E6B}"/>
    <cellStyle name="Normal 6 2 5 6" xfId="8571" xr:uid="{85A5A6C4-2160-457C-90B3-79178A0FFD88}"/>
    <cellStyle name="Normal 6 2 5 7" xfId="4391" xr:uid="{EE629FD5-DB85-4CA7-9430-743D641E11C9}"/>
    <cellStyle name="Normal 6 2 6" xfId="333" xr:uid="{8F435B44-7483-4FD0-8B8E-666DFE70A671}"/>
    <cellStyle name="Normal 6 2 6 2" xfId="855" xr:uid="{2F82EFBE-3053-429C-9077-382EF3C6A165}"/>
    <cellStyle name="Normal 6 2 6 2 2" xfId="1902" xr:uid="{1533CC81-8D7D-4579-8739-56AD3621695D}"/>
    <cellStyle name="Normal 6 2 6 2 2 2" xfId="3992" xr:uid="{42ABB307-2026-4641-A9E0-6E33582BF3E0}"/>
    <cellStyle name="Normal 6 2 6 2 2 2 2" xfId="12354" xr:uid="{DF971C87-190E-4382-88A4-23F326BE1EFC}"/>
    <cellStyle name="Normal 6 2 6 2 2 2 3" xfId="8174" xr:uid="{851F5852-8A22-4D72-8DA8-FF87D3F51C63}"/>
    <cellStyle name="Normal 6 2 6 2 2 3" xfId="10264" xr:uid="{E5E3A351-A881-465F-9FD9-F757F897F1EF}"/>
    <cellStyle name="Normal 6 2 6 2 2 4" xfId="6084" xr:uid="{6C3BF4AF-A330-4940-9827-79826F041658}"/>
    <cellStyle name="Normal 6 2 6 2 3" xfId="2947" xr:uid="{A412B3CB-60B1-4D4C-B499-E6A58720F982}"/>
    <cellStyle name="Normal 6 2 6 2 3 2" xfId="11309" xr:uid="{64A1E421-C416-44FE-8871-5C967DC58BD0}"/>
    <cellStyle name="Normal 6 2 6 2 3 3" xfId="7129" xr:uid="{0F43644A-70AE-47D1-B539-9B15CCE366B0}"/>
    <cellStyle name="Normal 6 2 6 2 4" xfId="9219" xr:uid="{35D46D30-82E4-4F32-94CC-FAF1FF29037D}"/>
    <cellStyle name="Normal 6 2 6 2 5" xfId="5039" xr:uid="{79D87F9A-AEF3-48CF-BB4F-051759F128F8}"/>
    <cellStyle name="Normal 6 2 6 3" xfId="1382" xr:uid="{CB7B30F4-5138-40AB-844E-62E96C6753A6}"/>
    <cellStyle name="Normal 6 2 6 3 2" xfId="3472" xr:uid="{B1F72138-5159-4D6F-BD17-C49485AD92B0}"/>
    <cellStyle name="Normal 6 2 6 3 2 2" xfId="11834" xr:uid="{3502F3E2-32D8-41F3-8AB2-905CA7EB8ADF}"/>
    <cellStyle name="Normal 6 2 6 3 2 3" xfId="7654" xr:uid="{91BA464F-EF22-47B4-B4C2-221BAC3E680F}"/>
    <cellStyle name="Normal 6 2 6 3 3" xfId="9744" xr:uid="{07C77520-090B-42F1-BCC6-80CEEF107A17}"/>
    <cellStyle name="Normal 6 2 6 3 4" xfId="5564" xr:uid="{D2252546-8DAF-4FF1-B5C5-EC75321F5C93}"/>
    <cellStyle name="Normal 6 2 6 4" xfId="2427" xr:uid="{13B3FC8B-76BC-4638-9191-717BB48180EE}"/>
    <cellStyle name="Normal 6 2 6 4 2" xfId="10789" xr:uid="{A870DC54-FCCC-4519-BCE4-277DA124D888}"/>
    <cellStyle name="Normal 6 2 6 4 3" xfId="6609" xr:uid="{4D788BCD-F299-4CE9-AA7D-7FAB1AEE4201}"/>
    <cellStyle name="Normal 6 2 6 5" xfId="8699" xr:uid="{2E444856-A6B5-4878-868F-4BEB3C60A4A8}"/>
    <cellStyle name="Normal 6 2 6 6" xfId="4519" xr:uid="{A6DFA892-CAEC-49D3-BDE3-80798C91DEB0}"/>
    <cellStyle name="Normal 6 2 7" xfId="599" xr:uid="{A394D9C2-54AC-4E54-A105-9EB07B66AD12}"/>
    <cellStyle name="Normal 6 2 7 2" xfId="1646" xr:uid="{B968A7CE-5A43-406A-AE4D-E7D89AD93490}"/>
    <cellStyle name="Normal 6 2 7 2 2" xfId="3736" xr:uid="{998DF17C-F092-4B79-A287-4A14DA3F579F}"/>
    <cellStyle name="Normal 6 2 7 2 2 2" xfId="12098" xr:uid="{412FE395-8AC8-406E-B823-AA546CAE3009}"/>
    <cellStyle name="Normal 6 2 7 2 2 3" xfId="7918" xr:uid="{59080EB9-D28D-4DCC-A154-BDD437572A9E}"/>
    <cellStyle name="Normal 6 2 7 2 3" xfId="10008" xr:uid="{9ADB26F8-F582-46A1-A7A9-B706AAA122CB}"/>
    <cellStyle name="Normal 6 2 7 2 4" xfId="5828" xr:uid="{F9289C32-944E-4891-AA3C-D7425AE66070}"/>
    <cellStyle name="Normal 6 2 7 3" xfId="2691" xr:uid="{9F17CC5B-0CB3-4AE7-A6AD-0B6EA1741880}"/>
    <cellStyle name="Normal 6 2 7 3 2" xfId="11053" xr:uid="{6865B346-6C3C-4139-BC1C-6B0DC682046D}"/>
    <cellStyle name="Normal 6 2 7 3 3" xfId="6873" xr:uid="{5AEA812F-7FF1-4CF2-8D4D-9B8245E1C95B}"/>
    <cellStyle name="Normal 6 2 7 4" xfId="8963" xr:uid="{078FA9C4-EB41-48B4-92D0-FB0302A79550}"/>
    <cellStyle name="Normal 6 2 7 5" xfId="4783" xr:uid="{F71956FD-84E5-48E3-94C5-EC834E9FF3A4}"/>
    <cellStyle name="Normal 6 2 8" xfId="1126" xr:uid="{8938B674-B0AA-48C1-A735-C0B148D5EDBF}"/>
    <cellStyle name="Normal 6 2 8 2" xfId="3216" xr:uid="{C7632483-2A8F-4DB5-B91D-4F0B22888235}"/>
    <cellStyle name="Normal 6 2 8 2 2" xfId="11578" xr:uid="{62EA9456-5FDC-41DA-9F39-038EC2DD7533}"/>
    <cellStyle name="Normal 6 2 8 2 3" xfId="7398" xr:uid="{946B47FA-4ECA-4C9A-B8BD-98CF98E4A607}"/>
    <cellStyle name="Normal 6 2 8 3" xfId="9488" xr:uid="{C6F4BB7B-B871-4B58-BF3F-ED887AD567D2}"/>
    <cellStyle name="Normal 6 2 8 4" xfId="5308" xr:uid="{66FFD671-45D8-4FD9-B0C2-6ACB9F3F4369}"/>
    <cellStyle name="Normal 6 2 9" xfId="2171" xr:uid="{21B894A8-7A0C-4F1D-850D-7F0787FEC88B}"/>
    <cellStyle name="Normal 6 2 9 2" xfId="10533" xr:uid="{73A89BAE-BF8A-4EFF-BFAA-7DAF496540AA}"/>
    <cellStyle name="Normal 6 2 9 3" xfId="6353" xr:uid="{E00C55A1-8164-47FC-AABC-8881C01784B8}"/>
    <cellStyle name="Normal 6 3" xfId="82" xr:uid="{44819425-8C53-44CD-B50D-42EDA0297671}"/>
    <cellStyle name="Normal 6 3 10" xfId="4271" xr:uid="{8A44FBB3-8F50-4E51-87B7-3A27E8C9C8A8}"/>
    <cellStyle name="Normal 6 3 2" xfId="115" xr:uid="{61FF20EE-4DBB-454A-9920-5D3D732B4645}"/>
    <cellStyle name="Normal 6 3 2 2" xfId="180" xr:uid="{E6C9B239-C71E-474B-8371-8894E5F48759}"/>
    <cellStyle name="Normal 6 3 2 2 2" xfId="309" xr:uid="{668B94C1-FCD4-4C47-9BE4-90C8F706FDB8}"/>
    <cellStyle name="Normal 6 3 2 2 2 2" xfId="565" xr:uid="{9A4656E3-6D55-4673-B536-87C043A16FB1}"/>
    <cellStyle name="Normal 6 3 2 2 2 2 2" xfId="1087" xr:uid="{56B64BDA-B46E-4AB2-90E6-4F2DE62CDB33}"/>
    <cellStyle name="Normal 6 3 2 2 2 2 2 2" xfId="2134" xr:uid="{7F96CC0A-8E05-4189-BF23-CACC284C2DE5}"/>
    <cellStyle name="Normal 6 3 2 2 2 2 2 2 2" xfId="4224" xr:uid="{8F4B0806-62B1-4E44-9601-A3BFA9982F26}"/>
    <cellStyle name="Normal 6 3 2 2 2 2 2 2 2 2" xfId="12586" xr:uid="{7CD01A39-8D09-4B9A-9D40-A75D6E92687E}"/>
    <cellStyle name="Normal 6 3 2 2 2 2 2 2 2 3" xfId="8406" xr:uid="{34C73594-7704-463C-91A2-261D5F303069}"/>
    <cellStyle name="Normal 6 3 2 2 2 2 2 2 3" xfId="10496" xr:uid="{B1FBD86F-9DA4-47FF-9CA6-25AE0C78171A}"/>
    <cellStyle name="Normal 6 3 2 2 2 2 2 2 4" xfId="6316" xr:uid="{91CDCDB5-A923-4CE5-9406-8F9A9D9F825F}"/>
    <cellStyle name="Normal 6 3 2 2 2 2 2 3" xfId="3179" xr:uid="{D2CFFF66-1104-4D74-A43A-46B6BFD29247}"/>
    <cellStyle name="Normal 6 3 2 2 2 2 2 3 2" xfId="11541" xr:uid="{3275E440-C8F2-4A95-9825-93A672D455B1}"/>
    <cellStyle name="Normal 6 3 2 2 2 2 2 3 3" xfId="7361" xr:uid="{0B93A783-5AB5-44DB-8A8A-A89D1FD38F0F}"/>
    <cellStyle name="Normal 6 3 2 2 2 2 2 4" xfId="9451" xr:uid="{AF82895C-968F-49DC-BD04-4E8236F24DF0}"/>
    <cellStyle name="Normal 6 3 2 2 2 2 2 5" xfId="5271" xr:uid="{1E1B4C8E-80E7-4AFE-B2AF-F58846D3809D}"/>
    <cellStyle name="Normal 6 3 2 2 2 2 3" xfId="1614" xr:uid="{62D82D7E-EDDA-48F6-B6FB-745902779EAF}"/>
    <cellStyle name="Normal 6 3 2 2 2 2 3 2" xfId="3704" xr:uid="{F1EB29A4-A7CB-41BD-AD8B-E578301CF345}"/>
    <cellStyle name="Normal 6 3 2 2 2 2 3 2 2" xfId="12066" xr:uid="{8A1D700A-4A84-451C-9496-B72114FA3FAE}"/>
    <cellStyle name="Normal 6 3 2 2 2 2 3 2 3" xfId="7886" xr:uid="{FC3AE2A5-0303-4B7A-94D3-0C8284229B39}"/>
    <cellStyle name="Normal 6 3 2 2 2 2 3 3" xfId="9976" xr:uid="{056F8720-EECF-40C9-AAFD-1197FD03EB06}"/>
    <cellStyle name="Normal 6 3 2 2 2 2 3 4" xfId="5796" xr:uid="{AA62061E-72BE-44B2-BBFF-EF008FDB909A}"/>
    <cellStyle name="Normal 6 3 2 2 2 2 4" xfId="2659" xr:uid="{42977D58-0901-4BEA-BFB7-5B982022EC19}"/>
    <cellStyle name="Normal 6 3 2 2 2 2 4 2" xfId="11021" xr:uid="{84EF3199-57AD-4545-866E-1C921716FFDE}"/>
    <cellStyle name="Normal 6 3 2 2 2 2 4 3" xfId="6841" xr:uid="{F3781A00-FAF2-4A92-B3CB-CF1FBA090D31}"/>
    <cellStyle name="Normal 6 3 2 2 2 2 5" xfId="8931" xr:uid="{C0408D33-F2E5-4308-9B0F-9E8C09DB462D}"/>
    <cellStyle name="Normal 6 3 2 2 2 2 6" xfId="4751" xr:uid="{B6C5AB3D-5FFD-4720-BF1C-4C4A0D9B5E7B}"/>
    <cellStyle name="Normal 6 3 2 2 2 3" xfId="831" xr:uid="{46534C5D-14F9-48B0-B393-F883ED64B0EB}"/>
    <cellStyle name="Normal 6 3 2 2 2 3 2" xfId="1878" xr:uid="{51B054B9-7A99-49A4-85B4-78E280EE7E6D}"/>
    <cellStyle name="Normal 6 3 2 2 2 3 2 2" xfId="3968" xr:uid="{DE32B69F-9089-461A-9EE1-8EAE0BA41827}"/>
    <cellStyle name="Normal 6 3 2 2 2 3 2 2 2" xfId="12330" xr:uid="{198215B1-966C-4163-B6DD-69498AD7E850}"/>
    <cellStyle name="Normal 6 3 2 2 2 3 2 2 3" xfId="8150" xr:uid="{CD073BE5-102A-4D8B-9559-2DBC0D43AA44}"/>
    <cellStyle name="Normal 6 3 2 2 2 3 2 3" xfId="10240" xr:uid="{0E7F863F-C48C-4DC0-998C-3EEAF3BC494F}"/>
    <cellStyle name="Normal 6 3 2 2 2 3 2 4" xfId="6060" xr:uid="{C22D27FF-E170-41CB-8200-60DB2BE4510A}"/>
    <cellStyle name="Normal 6 3 2 2 2 3 3" xfId="2923" xr:uid="{15888418-A4B4-49FE-95B7-9D30F956E917}"/>
    <cellStyle name="Normal 6 3 2 2 2 3 3 2" xfId="11285" xr:uid="{FFD38797-1360-4741-8533-E74844246C56}"/>
    <cellStyle name="Normal 6 3 2 2 2 3 3 3" xfId="7105" xr:uid="{F4104CD5-CDB4-49C4-B6DC-C3817F703601}"/>
    <cellStyle name="Normal 6 3 2 2 2 3 4" xfId="9195" xr:uid="{2B2DE6CB-9E40-4EB0-AD3E-91CEEF5899D5}"/>
    <cellStyle name="Normal 6 3 2 2 2 3 5" xfId="5015" xr:uid="{EBC1006F-45D9-42CA-BA82-7553017CD390}"/>
    <cellStyle name="Normal 6 3 2 2 2 4" xfId="1358" xr:uid="{EBA113A9-DAE1-46B3-A9BC-1318C8DA9B25}"/>
    <cellStyle name="Normal 6 3 2 2 2 4 2" xfId="3448" xr:uid="{41D7DBE0-4030-429A-A905-EEF3D4D5854E}"/>
    <cellStyle name="Normal 6 3 2 2 2 4 2 2" xfId="11810" xr:uid="{7D6FBC4E-AF47-49BE-9D7C-E447B640C7ED}"/>
    <cellStyle name="Normal 6 3 2 2 2 4 2 3" xfId="7630" xr:uid="{EED788AB-338A-4777-82C3-E3282DDAB4E4}"/>
    <cellStyle name="Normal 6 3 2 2 2 4 3" xfId="9720" xr:uid="{4FC3CEFC-EBE1-46AB-8166-7822A5EABA31}"/>
    <cellStyle name="Normal 6 3 2 2 2 4 4" xfId="5540" xr:uid="{73247BF0-D8A7-4477-8B17-58A3C1EE312A}"/>
    <cellStyle name="Normal 6 3 2 2 2 5" xfId="2403" xr:uid="{FE57DFAB-A06E-4AD6-97E2-112D698A0D48}"/>
    <cellStyle name="Normal 6 3 2 2 2 5 2" xfId="10765" xr:uid="{482C823E-7B6B-465B-A250-18E97D327E13}"/>
    <cellStyle name="Normal 6 3 2 2 2 5 3" xfId="6585" xr:uid="{F179DB76-C89F-4DED-894F-D0F46C17130E}"/>
    <cellStyle name="Normal 6 3 2 2 2 6" xfId="8675" xr:uid="{E88D34D6-47D3-4809-98D6-6D10A3508818}"/>
    <cellStyle name="Normal 6 3 2 2 2 7" xfId="4495" xr:uid="{2071CFF8-5246-4DEF-9F2B-C1B65C9A36B1}"/>
    <cellStyle name="Normal 6 3 2 2 3" xfId="437" xr:uid="{EEF2C943-F550-4300-94DF-A1105FF09937}"/>
    <cellStyle name="Normal 6 3 2 2 3 2" xfId="959" xr:uid="{13F56327-44D1-49CC-B083-760EE262175B}"/>
    <cellStyle name="Normal 6 3 2 2 3 2 2" xfId="2006" xr:uid="{484C5B73-537D-4D41-81B2-C31AA363480B}"/>
    <cellStyle name="Normal 6 3 2 2 3 2 2 2" xfId="4096" xr:uid="{D4C92E86-0037-4F50-80B7-006F31551261}"/>
    <cellStyle name="Normal 6 3 2 2 3 2 2 2 2" xfId="12458" xr:uid="{E055D3B3-A5BB-431D-ACA7-1E6FD403E69B}"/>
    <cellStyle name="Normal 6 3 2 2 3 2 2 2 3" xfId="8278" xr:uid="{2E0D17FB-0EC7-48C9-BC99-60F05D526273}"/>
    <cellStyle name="Normal 6 3 2 2 3 2 2 3" xfId="10368" xr:uid="{0C78E749-6E34-49B6-ADAD-92BA2E4A74D0}"/>
    <cellStyle name="Normal 6 3 2 2 3 2 2 4" xfId="6188" xr:uid="{DA83ABAA-E0DB-493E-98D7-F0A031A8D810}"/>
    <cellStyle name="Normal 6 3 2 2 3 2 3" xfId="3051" xr:uid="{E182A821-CC5F-4722-AC40-7F6EF05AC871}"/>
    <cellStyle name="Normal 6 3 2 2 3 2 3 2" xfId="11413" xr:uid="{30FF331C-6A1D-4AC0-9D6A-22B7418A179C}"/>
    <cellStyle name="Normal 6 3 2 2 3 2 3 3" xfId="7233" xr:uid="{407A40DC-AB71-42C8-8804-1C620FB53FD0}"/>
    <cellStyle name="Normal 6 3 2 2 3 2 4" xfId="9323" xr:uid="{D915624A-E83C-4DB1-9656-9D31D3B625C7}"/>
    <cellStyle name="Normal 6 3 2 2 3 2 5" xfId="5143" xr:uid="{38E5144E-1389-4106-B947-82AB2DAE8AC5}"/>
    <cellStyle name="Normal 6 3 2 2 3 3" xfId="1486" xr:uid="{9A72D0B4-9250-4CF3-9242-596FAF9EC85E}"/>
    <cellStyle name="Normal 6 3 2 2 3 3 2" xfId="3576" xr:uid="{97F2A27B-E6EF-4535-8C14-81F88B20F239}"/>
    <cellStyle name="Normal 6 3 2 2 3 3 2 2" xfId="11938" xr:uid="{605ADCA1-B6DB-43D3-A709-2CB1DB551BB2}"/>
    <cellStyle name="Normal 6 3 2 2 3 3 2 3" xfId="7758" xr:uid="{05DB448B-A1D7-4E3B-ADBB-F3FE1DF40A7C}"/>
    <cellStyle name="Normal 6 3 2 2 3 3 3" xfId="9848" xr:uid="{60CBDE04-3FC5-420D-AC5D-F02B0899919F}"/>
    <cellStyle name="Normal 6 3 2 2 3 3 4" xfId="5668" xr:uid="{CCBDC7AA-2386-462E-80BB-16FF94391E6B}"/>
    <cellStyle name="Normal 6 3 2 2 3 4" xfId="2531" xr:uid="{C9C89DD0-DA4F-4B24-9D88-D6DF4F9306AC}"/>
    <cellStyle name="Normal 6 3 2 2 3 4 2" xfId="10893" xr:uid="{D6E01A19-9FD0-4664-A3A2-5B5313790C16}"/>
    <cellStyle name="Normal 6 3 2 2 3 4 3" xfId="6713" xr:uid="{DB6BEE18-881E-411A-A3D5-CCA0560DEE69}"/>
    <cellStyle name="Normal 6 3 2 2 3 5" xfId="8803" xr:uid="{E734ECCC-6EBE-469C-8B6D-2721780DD5E1}"/>
    <cellStyle name="Normal 6 3 2 2 3 6" xfId="4623" xr:uid="{8CE53D5B-37E6-4A16-BD8E-B0927B35624B}"/>
    <cellStyle name="Normal 6 3 2 2 4" xfId="703" xr:uid="{E5585E3C-E6D7-4AED-BF96-2EA154F46B9E}"/>
    <cellStyle name="Normal 6 3 2 2 4 2" xfId="1750" xr:uid="{BBB132D9-AF62-4BEC-8BAA-05AAB886500C}"/>
    <cellStyle name="Normal 6 3 2 2 4 2 2" xfId="3840" xr:uid="{4059849C-5270-45CE-8E88-719E3EF0296E}"/>
    <cellStyle name="Normal 6 3 2 2 4 2 2 2" xfId="12202" xr:uid="{CC411A24-1C5F-4C71-9AEB-25607851D7F5}"/>
    <cellStyle name="Normal 6 3 2 2 4 2 2 3" xfId="8022" xr:uid="{C1B06785-76AC-43F4-8EFC-E8E731357D84}"/>
    <cellStyle name="Normal 6 3 2 2 4 2 3" xfId="10112" xr:uid="{EFF644F7-1209-4825-96DE-78CE5609268C}"/>
    <cellStyle name="Normal 6 3 2 2 4 2 4" xfId="5932" xr:uid="{72657199-1A70-4B38-96B0-7C4BB8EABE32}"/>
    <cellStyle name="Normal 6 3 2 2 4 3" xfId="2795" xr:uid="{A6ABC0FF-22FB-401E-8A1E-C1CC8BFE6170}"/>
    <cellStyle name="Normal 6 3 2 2 4 3 2" xfId="11157" xr:uid="{DBA0D1BD-3845-4E97-885B-6EC9D11D18F7}"/>
    <cellStyle name="Normal 6 3 2 2 4 3 3" xfId="6977" xr:uid="{C7715F6F-693F-4E9E-9A3D-B24CC8A1250D}"/>
    <cellStyle name="Normal 6 3 2 2 4 4" xfId="9067" xr:uid="{E1A6DE30-51E1-4A81-8276-E846F05DBE88}"/>
    <cellStyle name="Normal 6 3 2 2 4 5" xfId="4887" xr:uid="{91EDB360-C6DB-4B5F-97A6-D7A3FB547B4F}"/>
    <cellStyle name="Normal 6 3 2 2 5" xfId="1230" xr:uid="{859314C9-D916-437D-B149-751B82DE3AF9}"/>
    <cellStyle name="Normal 6 3 2 2 5 2" xfId="3320" xr:uid="{5BFE28B0-28FD-4ED4-BD9C-3B4C25CF3AD4}"/>
    <cellStyle name="Normal 6 3 2 2 5 2 2" xfId="11682" xr:uid="{CF5F670F-7C42-4868-A78A-1755D9A34BDE}"/>
    <cellStyle name="Normal 6 3 2 2 5 2 3" xfId="7502" xr:uid="{996E6889-D389-4B17-B92F-EEE9AC4CCE4A}"/>
    <cellStyle name="Normal 6 3 2 2 5 3" xfId="9592" xr:uid="{8550C714-70E3-453D-B153-0276DAFCF3F6}"/>
    <cellStyle name="Normal 6 3 2 2 5 4" xfId="5412" xr:uid="{F0ECF0A8-0A77-4B45-8611-EB8719356266}"/>
    <cellStyle name="Normal 6 3 2 2 6" xfId="2275" xr:uid="{B1D7D13C-8D75-4587-A7B5-BF63F61D49BA}"/>
    <cellStyle name="Normal 6 3 2 2 6 2" xfId="10637" xr:uid="{1722DB9D-A0EA-4389-9F27-B1C7C4CD1591}"/>
    <cellStyle name="Normal 6 3 2 2 6 3" xfId="6457" xr:uid="{28A577BE-5185-4249-B0B6-0891F1C5D386}"/>
    <cellStyle name="Normal 6 3 2 2 7" xfId="8547" xr:uid="{93A2640A-F743-4C4B-AC63-E294F2BC6475}"/>
    <cellStyle name="Normal 6 3 2 2 8" xfId="4367" xr:uid="{9AFD5A78-6196-4FF7-B88C-424F33EC8F4F}"/>
    <cellStyle name="Normal 6 3 2 3" xfId="245" xr:uid="{86DE8B26-A730-47EA-85C2-AF808A3E34C4}"/>
    <cellStyle name="Normal 6 3 2 3 2" xfId="501" xr:uid="{93697C1F-FD6D-4D02-B8F9-10AA617044F9}"/>
    <cellStyle name="Normal 6 3 2 3 2 2" xfId="1023" xr:uid="{11C94531-B8DD-421F-8189-CFE59856B5A7}"/>
    <cellStyle name="Normal 6 3 2 3 2 2 2" xfId="2070" xr:uid="{C01125A0-1B61-46A8-BFD3-609ABF52A6EE}"/>
    <cellStyle name="Normal 6 3 2 3 2 2 2 2" xfId="4160" xr:uid="{8FC2CFB4-B6F6-4984-886E-A9C140A09FA7}"/>
    <cellStyle name="Normal 6 3 2 3 2 2 2 2 2" xfId="12522" xr:uid="{98EDAD1B-F12A-427A-9FE7-F6D9F682ADFE}"/>
    <cellStyle name="Normal 6 3 2 3 2 2 2 2 3" xfId="8342" xr:uid="{72102A64-D5F5-4C19-95A9-CF36611C03EF}"/>
    <cellStyle name="Normal 6 3 2 3 2 2 2 3" xfId="10432" xr:uid="{35FA432B-8B56-4653-A86D-231BED71DD8E}"/>
    <cellStyle name="Normal 6 3 2 3 2 2 2 4" xfId="6252" xr:uid="{9E80D376-D392-4659-8FE7-FA89137A7DD9}"/>
    <cellStyle name="Normal 6 3 2 3 2 2 3" xfId="3115" xr:uid="{2C856AE9-B7B4-4CA3-A5E8-5CFBB0F89D06}"/>
    <cellStyle name="Normal 6 3 2 3 2 2 3 2" xfId="11477" xr:uid="{832D4A1B-C316-49A9-B5D0-B1AC6337927E}"/>
    <cellStyle name="Normal 6 3 2 3 2 2 3 3" xfId="7297" xr:uid="{10720D8B-3E10-4702-9AF0-04C18A8EB451}"/>
    <cellStyle name="Normal 6 3 2 3 2 2 4" xfId="9387" xr:uid="{430239A5-654B-4B5D-9DA8-CF050BD38AC0}"/>
    <cellStyle name="Normal 6 3 2 3 2 2 5" xfId="5207" xr:uid="{ADA59C0D-E8FB-4507-9460-CE4D55E9E07C}"/>
    <cellStyle name="Normal 6 3 2 3 2 3" xfId="1550" xr:uid="{1B31A9E8-7444-4CF7-B286-4B2D23791F7E}"/>
    <cellStyle name="Normal 6 3 2 3 2 3 2" xfId="3640" xr:uid="{594F4D70-BED5-4794-859E-A98ED0D8137F}"/>
    <cellStyle name="Normal 6 3 2 3 2 3 2 2" xfId="12002" xr:uid="{3FFE7D51-D2D1-4DAE-BE71-FDACBF81C72D}"/>
    <cellStyle name="Normal 6 3 2 3 2 3 2 3" xfId="7822" xr:uid="{B005D9C5-DACA-401C-9086-F5ED5F62B9E5}"/>
    <cellStyle name="Normal 6 3 2 3 2 3 3" xfId="9912" xr:uid="{9EE4B313-A8CD-434B-8355-04743931F056}"/>
    <cellStyle name="Normal 6 3 2 3 2 3 4" xfId="5732" xr:uid="{3739D521-C33D-473C-85A0-E26D8BD4742B}"/>
    <cellStyle name="Normal 6 3 2 3 2 4" xfId="2595" xr:uid="{4EED0EA0-4D57-49D8-B22B-E6C51A01E27B}"/>
    <cellStyle name="Normal 6 3 2 3 2 4 2" xfId="10957" xr:uid="{F2E057D6-7C7C-4643-B4BE-3424A4662DB8}"/>
    <cellStyle name="Normal 6 3 2 3 2 4 3" xfId="6777" xr:uid="{3580CEA2-E112-48EA-8968-90D0044EDF4A}"/>
    <cellStyle name="Normal 6 3 2 3 2 5" xfId="8867" xr:uid="{31315942-F43C-4FB6-8685-2C63506BCD24}"/>
    <cellStyle name="Normal 6 3 2 3 2 6" xfId="4687" xr:uid="{8F100C46-0118-4F81-8FD9-73CFDFA51EA2}"/>
    <cellStyle name="Normal 6 3 2 3 3" xfId="767" xr:uid="{633D0C9E-3BD0-4017-95EF-E65C1FD3A594}"/>
    <cellStyle name="Normal 6 3 2 3 3 2" xfId="1814" xr:uid="{E6B9FFAA-5F19-462D-8AB2-FD17B0646409}"/>
    <cellStyle name="Normal 6 3 2 3 3 2 2" xfId="3904" xr:uid="{73CAC5AE-7EEF-49DE-B356-8694CF493A6A}"/>
    <cellStyle name="Normal 6 3 2 3 3 2 2 2" xfId="12266" xr:uid="{A26D0BC4-8193-4755-96B9-0140C00DEEC9}"/>
    <cellStyle name="Normal 6 3 2 3 3 2 2 3" xfId="8086" xr:uid="{9F002197-469D-49C7-9138-9914A22518B0}"/>
    <cellStyle name="Normal 6 3 2 3 3 2 3" xfId="10176" xr:uid="{083150AB-8F96-438F-B603-43996BDA1D6D}"/>
    <cellStyle name="Normal 6 3 2 3 3 2 4" xfId="5996" xr:uid="{16BCD713-F6EB-4AB3-BC9E-1FADEE40BA26}"/>
    <cellStyle name="Normal 6 3 2 3 3 3" xfId="2859" xr:uid="{51E22AFD-AB5B-41DA-B007-F9DDE566FD53}"/>
    <cellStyle name="Normal 6 3 2 3 3 3 2" xfId="11221" xr:uid="{980CA79A-24D8-49B3-AFC7-0077CC242B05}"/>
    <cellStyle name="Normal 6 3 2 3 3 3 3" xfId="7041" xr:uid="{1BF8DEF1-E93F-4F0F-8FB9-5366AC9C659A}"/>
    <cellStyle name="Normal 6 3 2 3 3 4" xfId="9131" xr:uid="{28F0F9CD-9258-4F02-89C0-13B98EE54ED9}"/>
    <cellStyle name="Normal 6 3 2 3 3 5" xfId="4951" xr:uid="{B8E2EF6B-71ED-438C-99B7-4711B4BD7668}"/>
    <cellStyle name="Normal 6 3 2 3 4" xfId="1294" xr:uid="{18B1F1A2-2E0E-40D2-BE4A-FD56BEB32318}"/>
    <cellStyle name="Normal 6 3 2 3 4 2" xfId="3384" xr:uid="{BAA10614-5E94-403C-ABE9-428BA3EF3438}"/>
    <cellStyle name="Normal 6 3 2 3 4 2 2" xfId="11746" xr:uid="{1B109633-4983-4CDC-BB1C-E6A07D23975B}"/>
    <cellStyle name="Normal 6 3 2 3 4 2 3" xfId="7566" xr:uid="{E2BB32C3-B76F-41BC-88A2-E99FA742269E}"/>
    <cellStyle name="Normal 6 3 2 3 4 3" xfId="9656" xr:uid="{BD232510-C355-47C4-BFEA-5AE3ECE9918D}"/>
    <cellStyle name="Normal 6 3 2 3 4 4" xfId="5476" xr:uid="{1F2E5373-6311-4675-AAA0-22E494473FAE}"/>
    <cellStyle name="Normal 6 3 2 3 5" xfId="2339" xr:uid="{20E15AE4-77A5-44CE-8EBB-9986FCB38EF9}"/>
    <cellStyle name="Normal 6 3 2 3 5 2" xfId="10701" xr:uid="{D79A0ECE-3CE4-40DB-8CB9-941F10340C66}"/>
    <cellStyle name="Normal 6 3 2 3 5 3" xfId="6521" xr:uid="{7DD4F3A7-A1C6-4492-A63D-CFAC5DBA62E0}"/>
    <cellStyle name="Normal 6 3 2 3 6" xfId="8611" xr:uid="{9E0ED91D-CFC2-4FAE-B67D-335CAEF0A4E4}"/>
    <cellStyle name="Normal 6 3 2 3 7" xfId="4431" xr:uid="{78F4781F-EBAC-4C00-9754-536D41D155A6}"/>
    <cellStyle name="Normal 6 3 2 4" xfId="373" xr:uid="{D84FC2C6-1881-4F78-B71F-8F6F8D9BB561}"/>
    <cellStyle name="Normal 6 3 2 4 2" xfId="895" xr:uid="{D9937A31-504F-4488-B583-75C838C4A4BF}"/>
    <cellStyle name="Normal 6 3 2 4 2 2" xfId="1942" xr:uid="{BB9BA079-2C68-42ED-B028-F65CCC4C6C57}"/>
    <cellStyle name="Normal 6 3 2 4 2 2 2" xfId="4032" xr:uid="{6D205D45-0A95-4823-8B15-15FB89A73F17}"/>
    <cellStyle name="Normal 6 3 2 4 2 2 2 2" xfId="12394" xr:uid="{464BD7A4-4FDB-4F6E-B8EA-16391A66DAE2}"/>
    <cellStyle name="Normal 6 3 2 4 2 2 2 3" xfId="8214" xr:uid="{26419CEC-ADD0-49AC-AAED-7839604A59B4}"/>
    <cellStyle name="Normal 6 3 2 4 2 2 3" xfId="10304" xr:uid="{0D914342-9495-4B6D-9726-EB14B61019C0}"/>
    <cellStyle name="Normal 6 3 2 4 2 2 4" xfId="6124" xr:uid="{BFD00811-A0B7-4897-88C3-0E7CF7C6245D}"/>
    <cellStyle name="Normal 6 3 2 4 2 3" xfId="2987" xr:uid="{836B2762-DFFA-4381-9339-BC0EFAC4CC2F}"/>
    <cellStyle name="Normal 6 3 2 4 2 3 2" xfId="11349" xr:uid="{05E11312-8094-4F82-B0AC-BC19FCD9D7BC}"/>
    <cellStyle name="Normal 6 3 2 4 2 3 3" xfId="7169" xr:uid="{2F7AB84F-FFAB-4297-B0CD-680B4DBFE365}"/>
    <cellStyle name="Normal 6 3 2 4 2 4" xfId="9259" xr:uid="{FB617993-1A0C-445B-8AD7-DBF1A79087B2}"/>
    <cellStyle name="Normal 6 3 2 4 2 5" xfId="5079" xr:uid="{05BB5FC5-ED1F-42DB-81EB-9646F3A91740}"/>
    <cellStyle name="Normal 6 3 2 4 3" xfId="1422" xr:uid="{AB3B72D1-8A53-4DC5-98A7-BB3EA1CAFC1E}"/>
    <cellStyle name="Normal 6 3 2 4 3 2" xfId="3512" xr:uid="{B62393B4-0E9A-4451-ADE8-528A46C258D7}"/>
    <cellStyle name="Normal 6 3 2 4 3 2 2" xfId="11874" xr:uid="{43F88B69-40AA-42AC-A1A8-00733F45E5C8}"/>
    <cellStyle name="Normal 6 3 2 4 3 2 3" xfId="7694" xr:uid="{67FA9BA6-6BAC-4D63-8AEA-85FF52447739}"/>
    <cellStyle name="Normal 6 3 2 4 3 3" xfId="9784" xr:uid="{66195F97-2D81-4CF5-BC90-0C2B4111180D}"/>
    <cellStyle name="Normal 6 3 2 4 3 4" xfId="5604" xr:uid="{ACAA75EE-A3F1-4097-870F-A9482058A889}"/>
    <cellStyle name="Normal 6 3 2 4 4" xfId="2467" xr:uid="{09DEE0AE-C94B-4A09-8BC1-886F17CDBC91}"/>
    <cellStyle name="Normal 6 3 2 4 4 2" xfId="10829" xr:uid="{29037B67-3469-4A78-8B9D-29C518CE929C}"/>
    <cellStyle name="Normal 6 3 2 4 4 3" xfId="6649" xr:uid="{8BEC087B-81D7-471B-8D58-FF02CC1833F1}"/>
    <cellStyle name="Normal 6 3 2 4 5" xfId="8739" xr:uid="{F06270E9-42E9-4553-9FD1-DFA6775B12EE}"/>
    <cellStyle name="Normal 6 3 2 4 6" xfId="4559" xr:uid="{FF84AB29-4862-4626-90D0-137A8FD08C1E}"/>
    <cellStyle name="Normal 6 3 2 5" xfId="639" xr:uid="{97BEC33E-F6F3-49B5-999B-8863077CD069}"/>
    <cellStyle name="Normal 6 3 2 5 2" xfId="1686" xr:uid="{9650AF58-0550-4F67-8478-0BD3D18CD645}"/>
    <cellStyle name="Normal 6 3 2 5 2 2" xfId="3776" xr:uid="{4714310A-D000-41C2-8D69-5D226AB2928F}"/>
    <cellStyle name="Normal 6 3 2 5 2 2 2" xfId="12138" xr:uid="{4FD1A070-F1BA-4AC5-90B4-EAAC8B502ADF}"/>
    <cellStyle name="Normal 6 3 2 5 2 2 3" xfId="7958" xr:uid="{61593FCC-39CF-4505-8645-F44D6498DAA3}"/>
    <cellStyle name="Normal 6 3 2 5 2 3" xfId="10048" xr:uid="{07E5729A-98CF-4F5C-8C9E-C97C66E7A683}"/>
    <cellStyle name="Normal 6 3 2 5 2 4" xfId="5868" xr:uid="{73162214-36F6-477E-B31B-49C33DBB9728}"/>
    <cellStyle name="Normal 6 3 2 5 3" xfId="2731" xr:uid="{BE1A0681-57B1-48FC-8550-D1B01BCB5FF9}"/>
    <cellStyle name="Normal 6 3 2 5 3 2" xfId="11093" xr:uid="{4306208E-B832-4D48-B51E-8452D85398FB}"/>
    <cellStyle name="Normal 6 3 2 5 3 3" xfId="6913" xr:uid="{191E7040-DF25-44E2-BF79-87609631E704}"/>
    <cellStyle name="Normal 6 3 2 5 4" xfId="9003" xr:uid="{0D86F37D-D91F-4C02-B04E-AC8C15065695}"/>
    <cellStyle name="Normal 6 3 2 5 5" xfId="4823" xr:uid="{EC7224CD-ECEC-4E33-BE4B-833832A43A33}"/>
    <cellStyle name="Normal 6 3 2 6" xfId="1166" xr:uid="{D2B565D2-86D7-45B9-A495-37A99CB0EDF6}"/>
    <cellStyle name="Normal 6 3 2 6 2" xfId="3256" xr:uid="{763FD057-B8EE-476C-A292-145A6159883F}"/>
    <cellStyle name="Normal 6 3 2 6 2 2" xfId="11618" xr:uid="{984A000F-1FCD-4922-B5A1-59D5996467C6}"/>
    <cellStyle name="Normal 6 3 2 6 2 3" xfId="7438" xr:uid="{53E69207-437A-490C-8FE8-BFAA61B667F4}"/>
    <cellStyle name="Normal 6 3 2 6 3" xfId="9528" xr:uid="{610F61D4-AAEE-43BA-AEA9-86BD1E9738BF}"/>
    <cellStyle name="Normal 6 3 2 6 4" xfId="5348" xr:uid="{CEE0201B-226B-4083-A334-C59A57AD5FE5}"/>
    <cellStyle name="Normal 6 3 2 7" xfId="2211" xr:uid="{0342408B-3E4B-489C-A20E-0BF28391F63F}"/>
    <cellStyle name="Normal 6 3 2 7 2" xfId="10573" xr:uid="{5F75EB90-A29F-4DF9-9130-28D67B6CE7CB}"/>
    <cellStyle name="Normal 6 3 2 7 3" xfId="6393" xr:uid="{F01FCF7E-8BEB-423F-AC89-24DBC140AC76}"/>
    <cellStyle name="Normal 6 3 2 8" xfId="8483" xr:uid="{0BC0DEDB-B2C7-41D8-A3E8-3571229CBCDF}"/>
    <cellStyle name="Normal 6 3 2 9" xfId="4303" xr:uid="{50436632-3D19-41B4-9ACE-93DDB06A396D}"/>
    <cellStyle name="Normal 6 3 3" xfId="148" xr:uid="{F5A35DAA-879A-4FA7-9B75-F18F2AD77EA4}"/>
    <cellStyle name="Normal 6 3 3 2" xfId="277" xr:uid="{60C0BD90-5EF2-4369-A634-CD8F881157AD}"/>
    <cellStyle name="Normal 6 3 3 2 2" xfId="533" xr:uid="{6E3B50E7-9FFE-43C8-BF5A-E62A4BD2EB70}"/>
    <cellStyle name="Normal 6 3 3 2 2 2" xfId="1055" xr:uid="{33C05B45-7ABA-467C-9E53-37B3DE4B181D}"/>
    <cellStyle name="Normal 6 3 3 2 2 2 2" xfId="2102" xr:uid="{8FB48F77-ECC4-4AC2-8666-F86DD99E5DFB}"/>
    <cellStyle name="Normal 6 3 3 2 2 2 2 2" xfId="4192" xr:uid="{2AFE9FBE-5EF5-44F4-9CDE-021049445E3D}"/>
    <cellStyle name="Normal 6 3 3 2 2 2 2 2 2" xfId="12554" xr:uid="{59672648-F48A-4753-A2C5-8896AB85E56B}"/>
    <cellStyle name="Normal 6 3 3 2 2 2 2 2 3" xfId="8374" xr:uid="{E69F3671-F884-4B45-92D1-4007CDB06099}"/>
    <cellStyle name="Normal 6 3 3 2 2 2 2 3" xfId="10464" xr:uid="{F06D393D-71A6-4F4D-B232-EE7B99AE4612}"/>
    <cellStyle name="Normal 6 3 3 2 2 2 2 4" xfId="6284" xr:uid="{73CC2344-B27F-43AF-A1AE-786DEF81D27B}"/>
    <cellStyle name="Normal 6 3 3 2 2 2 3" xfId="3147" xr:uid="{4E3330AF-D2A4-40EF-B8C7-BDEE103F5738}"/>
    <cellStyle name="Normal 6 3 3 2 2 2 3 2" xfId="11509" xr:uid="{1404620E-C18F-4DBE-9B89-8E2DA37543FF}"/>
    <cellStyle name="Normal 6 3 3 2 2 2 3 3" xfId="7329" xr:uid="{D2B8A596-637B-424F-BE12-483DA30BBE51}"/>
    <cellStyle name="Normal 6 3 3 2 2 2 4" xfId="9419" xr:uid="{2B4C13CA-820C-475C-A4EC-4840CEA49974}"/>
    <cellStyle name="Normal 6 3 3 2 2 2 5" xfId="5239" xr:uid="{9AEF0E9A-627C-4C1E-B368-689A5A9F4574}"/>
    <cellStyle name="Normal 6 3 3 2 2 3" xfId="1582" xr:uid="{97967864-B1CE-44EA-9ACE-C484BCF6E076}"/>
    <cellStyle name="Normal 6 3 3 2 2 3 2" xfId="3672" xr:uid="{F01F3600-B8A8-4347-B904-0C1251429A27}"/>
    <cellStyle name="Normal 6 3 3 2 2 3 2 2" xfId="12034" xr:uid="{61852AEF-B43C-4867-97E8-ED01BA11C6F1}"/>
    <cellStyle name="Normal 6 3 3 2 2 3 2 3" xfId="7854" xr:uid="{86BF3326-3AF9-49BF-AAA0-9B51C3EC3096}"/>
    <cellStyle name="Normal 6 3 3 2 2 3 3" xfId="9944" xr:uid="{9061621A-0297-4601-8393-67F2FF509CEF}"/>
    <cellStyle name="Normal 6 3 3 2 2 3 4" xfId="5764" xr:uid="{4B6607A2-1CF3-4F38-A053-96DC26B3C670}"/>
    <cellStyle name="Normal 6 3 3 2 2 4" xfId="2627" xr:uid="{BC3208BB-E12E-4C0E-8B62-D4BEF601453B}"/>
    <cellStyle name="Normal 6 3 3 2 2 4 2" xfId="10989" xr:uid="{EA51AE20-5757-47BF-8E37-A647BA84B1B5}"/>
    <cellStyle name="Normal 6 3 3 2 2 4 3" xfId="6809" xr:uid="{08C234D8-2585-47CD-87A1-2D388F63CE11}"/>
    <cellStyle name="Normal 6 3 3 2 2 5" xfId="8899" xr:uid="{8A1A858F-2EFB-40B1-9014-E18DFE3C7C73}"/>
    <cellStyle name="Normal 6 3 3 2 2 6" xfId="4719" xr:uid="{D68E47F3-B711-4FF9-8054-ABAE93668C41}"/>
    <cellStyle name="Normal 6 3 3 2 3" xfId="799" xr:uid="{E43768D6-F31D-401C-AF53-559BECFD4622}"/>
    <cellStyle name="Normal 6 3 3 2 3 2" xfId="1846" xr:uid="{9CE72BF6-D75E-483C-8EE9-B244200DDD08}"/>
    <cellStyle name="Normal 6 3 3 2 3 2 2" xfId="3936" xr:uid="{02C83418-EA25-4EFB-81ED-E41D00A48B62}"/>
    <cellStyle name="Normal 6 3 3 2 3 2 2 2" xfId="12298" xr:uid="{3FAE5A8A-5245-45F0-88F9-F22FA5EF3FD1}"/>
    <cellStyle name="Normal 6 3 3 2 3 2 2 3" xfId="8118" xr:uid="{1FEE9870-64FE-4349-ADFE-8F063BDF67B0}"/>
    <cellStyle name="Normal 6 3 3 2 3 2 3" xfId="10208" xr:uid="{984D6C6D-7FF5-4C33-BBA9-85312BD3D306}"/>
    <cellStyle name="Normal 6 3 3 2 3 2 4" xfId="6028" xr:uid="{C5567220-EF7D-4536-973C-B6DD0143356A}"/>
    <cellStyle name="Normal 6 3 3 2 3 3" xfId="2891" xr:uid="{3E462CBA-D92E-4588-8D86-A22A25819CE9}"/>
    <cellStyle name="Normal 6 3 3 2 3 3 2" xfId="11253" xr:uid="{5DD2846E-DCB2-4667-BB7A-8351FB220E46}"/>
    <cellStyle name="Normal 6 3 3 2 3 3 3" xfId="7073" xr:uid="{07FF2641-261B-4D7E-B973-098C36CA9D8C}"/>
    <cellStyle name="Normal 6 3 3 2 3 4" xfId="9163" xr:uid="{17D21ACC-FAF5-4FAD-BC96-503DEFBFD9DE}"/>
    <cellStyle name="Normal 6 3 3 2 3 5" xfId="4983" xr:uid="{403A93CC-E1BA-4DEA-898F-00D18EAFD370}"/>
    <cellStyle name="Normal 6 3 3 2 4" xfId="1326" xr:uid="{040898E4-1286-48AD-AD62-96644A59C9F8}"/>
    <cellStyle name="Normal 6 3 3 2 4 2" xfId="3416" xr:uid="{A2B6EC95-F861-44E2-956D-83115524A4D6}"/>
    <cellStyle name="Normal 6 3 3 2 4 2 2" xfId="11778" xr:uid="{A8AF5621-7057-4F47-9054-E047D1CD8443}"/>
    <cellStyle name="Normal 6 3 3 2 4 2 3" xfId="7598" xr:uid="{1F114373-4A0D-4A30-B5D9-B1BAB476C3FC}"/>
    <cellStyle name="Normal 6 3 3 2 4 3" xfId="9688" xr:uid="{05E1F30F-3174-4B6B-8F69-2ED7EFBDC347}"/>
    <cellStyle name="Normal 6 3 3 2 4 4" xfId="5508" xr:uid="{22161EEC-216A-4123-A4C8-A1DA1978C481}"/>
    <cellStyle name="Normal 6 3 3 2 5" xfId="2371" xr:uid="{6B8A270F-F625-4052-84FA-D435B3681A7C}"/>
    <cellStyle name="Normal 6 3 3 2 5 2" xfId="10733" xr:uid="{04E9982E-A243-4397-9C3B-E2CCC4FB450F}"/>
    <cellStyle name="Normal 6 3 3 2 5 3" xfId="6553" xr:uid="{D22F93F0-398B-4A30-AB96-3BE77100736C}"/>
    <cellStyle name="Normal 6 3 3 2 6" xfId="8643" xr:uid="{546628A7-F27C-45EE-B280-FAA8AD2EFD81}"/>
    <cellStyle name="Normal 6 3 3 2 7" xfId="4463" xr:uid="{A5CAAE9B-6CF6-4029-A372-44AE8BB2D5DE}"/>
    <cellStyle name="Normal 6 3 3 3" xfId="405" xr:uid="{5139A613-4708-4163-8F6A-90B996E8BD33}"/>
    <cellStyle name="Normal 6 3 3 3 2" xfId="927" xr:uid="{BA762FD3-36C3-4EF5-A13F-EA9CC566DAD2}"/>
    <cellStyle name="Normal 6 3 3 3 2 2" xfId="1974" xr:uid="{0849013A-70D5-427E-AD2D-E2586E18CEDD}"/>
    <cellStyle name="Normal 6 3 3 3 2 2 2" xfId="4064" xr:uid="{1DFF9735-33F0-4CBB-8C67-5F28F823293C}"/>
    <cellStyle name="Normal 6 3 3 3 2 2 2 2" xfId="12426" xr:uid="{F899AC69-9770-4A1E-AB24-BABE716B2A13}"/>
    <cellStyle name="Normal 6 3 3 3 2 2 2 3" xfId="8246" xr:uid="{3FE47843-002F-42DA-8ADF-83B14ED0C005}"/>
    <cellStyle name="Normal 6 3 3 3 2 2 3" xfId="10336" xr:uid="{2EA65E47-BFBF-444F-A2F5-EE9DF4BA757C}"/>
    <cellStyle name="Normal 6 3 3 3 2 2 4" xfId="6156" xr:uid="{6BB5061B-0868-4FA8-91E7-E71D3AF7528E}"/>
    <cellStyle name="Normal 6 3 3 3 2 3" xfId="3019" xr:uid="{52958459-C7E5-478A-B723-616A49904B8C}"/>
    <cellStyle name="Normal 6 3 3 3 2 3 2" xfId="11381" xr:uid="{F2B0EE9B-2B34-4BF5-B475-53785B05BA41}"/>
    <cellStyle name="Normal 6 3 3 3 2 3 3" xfId="7201" xr:uid="{7A33B00B-27A9-4542-982E-BABCFFCDE9BA}"/>
    <cellStyle name="Normal 6 3 3 3 2 4" xfId="9291" xr:uid="{0453C590-F63A-4FC8-B81E-DF82B6673985}"/>
    <cellStyle name="Normal 6 3 3 3 2 5" xfId="5111" xr:uid="{1E5B0C00-502B-4DA9-9075-17EDB3F3598B}"/>
    <cellStyle name="Normal 6 3 3 3 3" xfId="1454" xr:uid="{CE7ED1E5-307A-4309-A349-4A396FE648D9}"/>
    <cellStyle name="Normal 6 3 3 3 3 2" xfId="3544" xr:uid="{0B28D3CD-C7E9-490E-837D-0FBE10DD69B4}"/>
    <cellStyle name="Normal 6 3 3 3 3 2 2" xfId="11906" xr:uid="{F03E6960-4D7F-4211-A1FD-B1965B23FF61}"/>
    <cellStyle name="Normal 6 3 3 3 3 2 3" xfId="7726" xr:uid="{6272EF6D-331F-470F-9917-D4D72EA01899}"/>
    <cellStyle name="Normal 6 3 3 3 3 3" xfId="9816" xr:uid="{45328F43-C3D2-4AF5-A038-C5CD1EBF1029}"/>
    <cellStyle name="Normal 6 3 3 3 3 4" xfId="5636" xr:uid="{B78DD49A-334F-4505-B481-2E328F367E2A}"/>
    <cellStyle name="Normal 6 3 3 3 4" xfId="2499" xr:uid="{1CB4A39D-AE20-4A6C-8605-4D9132B7AEBE}"/>
    <cellStyle name="Normal 6 3 3 3 4 2" xfId="10861" xr:uid="{8293C9D6-705F-4CA9-ACD6-DA312D782EF3}"/>
    <cellStyle name="Normal 6 3 3 3 4 3" xfId="6681" xr:uid="{D7924A7C-4861-42D4-80E7-274DE9430C47}"/>
    <cellStyle name="Normal 6 3 3 3 5" xfId="8771" xr:uid="{80C3D806-6DAF-4D1F-8B90-52C9AA571E2C}"/>
    <cellStyle name="Normal 6 3 3 3 6" xfId="4591" xr:uid="{7F97D6D0-18AE-4F83-9762-9A0F1506581C}"/>
    <cellStyle name="Normal 6 3 3 4" xfId="671" xr:uid="{5FB696D6-6E70-42A0-9F92-B5A5412979ED}"/>
    <cellStyle name="Normal 6 3 3 4 2" xfId="1718" xr:uid="{008ABE1F-CADA-41A8-95E7-3DD00E3FCA5D}"/>
    <cellStyle name="Normal 6 3 3 4 2 2" xfId="3808" xr:uid="{2F1382AA-BB7E-491F-A1AD-E613ACF0CE74}"/>
    <cellStyle name="Normal 6 3 3 4 2 2 2" xfId="12170" xr:uid="{F35981A7-979C-47E5-A531-020A5ADB7B96}"/>
    <cellStyle name="Normal 6 3 3 4 2 2 3" xfId="7990" xr:uid="{2DD7652B-9ABC-4599-A1AD-11A3CFB1AA2A}"/>
    <cellStyle name="Normal 6 3 3 4 2 3" xfId="10080" xr:uid="{CD92F18B-D1D6-4D9F-85A7-D27EBF5C68B8}"/>
    <cellStyle name="Normal 6 3 3 4 2 4" xfId="5900" xr:uid="{3D236565-8850-4C08-8C8B-FD4A628FB619}"/>
    <cellStyle name="Normal 6 3 3 4 3" xfId="2763" xr:uid="{6E8CEDA6-C5AB-490D-8400-6565FD4B95D5}"/>
    <cellStyle name="Normal 6 3 3 4 3 2" xfId="11125" xr:uid="{D06A39E6-98B0-4118-B34E-B235217B0AA7}"/>
    <cellStyle name="Normal 6 3 3 4 3 3" xfId="6945" xr:uid="{716025D9-5BD4-4B39-AB87-E57BD17211A3}"/>
    <cellStyle name="Normal 6 3 3 4 4" xfId="9035" xr:uid="{28AF09AD-B07F-4B30-A25C-22F16DD9470E}"/>
    <cellStyle name="Normal 6 3 3 4 5" xfId="4855" xr:uid="{45674949-8FAB-4502-AF4A-88B101A9E710}"/>
    <cellStyle name="Normal 6 3 3 5" xfId="1198" xr:uid="{04BC63FA-F217-4F2C-A30B-5926139F05B5}"/>
    <cellStyle name="Normal 6 3 3 5 2" xfId="3288" xr:uid="{20352C15-B63A-4154-9D3F-113842AC33A9}"/>
    <cellStyle name="Normal 6 3 3 5 2 2" xfId="11650" xr:uid="{F3347B6F-1018-4685-8376-7511D7E425EA}"/>
    <cellStyle name="Normal 6 3 3 5 2 3" xfId="7470" xr:uid="{2EABF81F-404D-4BF1-A5B4-FB597E401180}"/>
    <cellStyle name="Normal 6 3 3 5 3" xfId="9560" xr:uid="{525270C5-9A5C-4670-8DBB-94DCC598A9F0}"/>
    <cellStyle name="Normal 6 3 3 5 4" xfId="5380" xr:uid="{089BCA5F-43B4-4F01-BEA4-6666FD556ABF}"/>
    <cellStyle name="Normal 6 3 3 6" xfId="2243" xr:uid="{6885AA89-969E-4556-9513-6110446414F8}"/>
    <cellStyle name="Normal 6 3 3 6 2" xfId="10605" xr:uid="{402999AE-CC59-4B6A-A41C-A0C593A70CD9}"/>
    <cellStyle name="Normal 6 3 3 6 3" xfId="6425" xr:uid="{FB6A55EE-5E4D-47B9-B376-DC6FB16C7494}"/>
    <cellStyle name="Normal 6 3 3 7" xfId="8515" xr:uid="{AA21E29F-8612-4CC7-8622-81AF77F143A3}"/>
    <cellStyle name="Normal 6 3 3 8" xfId="4335" xr:uid="{3049080E-DD1A-49C9-B486-7537E1DF6971}"/>
    <cellStyle name="Normal 6 3 4" xfId="213" xr:uid="{73740AC3-2D00-457B-8617-0C1D8B527D19}"/>
    <cellStyle name="Normal 6 3 4 2" xfId="469" xr:uid="{01A919B0-5C57-4C0A-9232-DA923CC24AEF}"/>
    <cellStyle name="Normal 6 3 4 2 2" xfId="991" xr:uid="{D4D35FE9-6491-4229-831D-776D5DD21182}"/>
    <cellStyle name="Normal 6 3 4 2 2 2" xfId="2038" xr:uid="{801B9FA3-2405-4F3A-BD0E-50C502B6F2E7}"/>
    <cellStyle name="Normal 6 3 4 2 2 2 2" xfId="4128" xr:uid="{C5833C60-3D93-498F-BD5A-CB9A1C5157E2}"/>
    <cellStyle name="Normal 6 3 4 2 2 2 2 2" xfId="12490" xr:uid="{B024D698-A4BA-4EAD-BC8A-6B2C1E9D909A}"/>
    <cellStyle name="Normal 6 3 4 2 2 2 2 3" xfId="8310" xr:uid="{8F8567B3-23DA-4788-AB17-1C372EBFB291}"/>
    <cellStyle name="Normal 6 3 4 2 2 2 3" xfId="10400" xr:uid="{5040377A-A812-48BF-9470-33CB55CDF46D}"/>
    <cellStyle name="Normal 6 3 4 2 2 2 4" xfId="6220" xr:uid="{8B1A3D0B-6048-480E-AFDD-0E8678062D8C}"/>
    <cellStyle name="Normal 6 3 4 2 2 3" xfId="3083" xr:uid="{A3935B55-38D8-4088-81AF-852F6DB1D798}"/>
    <cellStyle name="Normal 6 3 4 2 2 3 2" xfId="11445" xr:uid="{F20A13B6-7DB6-4A07-98F8-DD99AFE34ABC}"/>
    <cellStyle name="Normal 6 3 4 2 2 3 3" xfId="7265" xr:uid="{CED29AA6-0AD1-4106-B0EB-4FE0EF735F83}"/>
    <cellStyle name="Normal 6 3 4 2 2 4" xfId="9355" xr:uid="{65FC108C-BD3D-4018-A830-4DD3C5928ADD}"/>
    <cellStyle name="Normal 6 3 4 2 2 5" xfId="5175" xr:uid="{0A529E8D-0090-44BF-A4CC-576D47BA8BAA}"/>
    <cellStyle name="Normal 6 3 4 2 3" xfId="1518" xr:uid="{E141D625-8567-4CD7-BF67-B18314797038}"/>
    <cellStyle name="Normal 6 3 4 2 3 2" xfId="3608" xr:uid="{CC0933F1-EE2B-4EAE-BEF6-193F8C13755D}"/>
    <cellStyle name="Normal 6 3 4 2 3 2 2" xfId="11970" xr:uid="{BE6BD54E-693B-481D-B19E-4B78A2B39526}"/>
    <cellStyle name="Normal 6 3 4 2 3 2 3" xfId="7790" xr:uid="{774ECA05-B06D-406F-8A3F-9874C1B5E06D}"/>
    <cellStyle name="Normal 6 3 4 2 3 3" xfId="9880" xr:uid="{BB5C347D-4EA6-4541-9047-EF2D9C299814}"/>
    <cellStyle name="Normal 6 3 4 2 3 4" xfId="5700" xr:uid="{5F80EDA1-3841-4F02-9A4A-049562580FDD}"/>
    <cellStyle name="Normal 6 3 4 2 4" xfId="2563" xr:uid="{E6FB80C4-7CFB-4291-AB90-0E7563237F69}"/>
    <cellStyle name="Normal 6 3 4 2 4 2" xfId="10925" xr:uid="{4AD1537A-870B-4F1B-B818-CB4AFD7FF9D9}"/>
    <cellStyle name="Normal 6 3 4 2 4 3" xfId="6745" xr:uid="{3A56DD2C-8309-4E58-AE70-12BBEA5247E2}"/>
    <cellStyle name="Normal 6 3 4 2 5" xfId="8835" xr:uid="{24F0CC52-166E-442E-83E4-CE2D1F7D4810}"/>
    <cellStyle name="Normal 6 3 4 2 6" xfId="4655" xr:uid="{B55E5FF5-6DE2-41F0-A59C-7BBFD424CF74}"/>
    <cellStyle name="Normal 6 3 4 3" xfId="735" xr:uid="{4D32E551-0223-4A53-B963-41D47E5AB54F}"/>
    <cellStyle name="Normal 6 3 4 3 2" xfId="1782" xr:uid="{8C4F9DAF-18F1-488C-BBB6-187552ED855A}"/>
    <cellStyle name="Normal 6 3 4 3 2 2" xfId="3872" xr:uid="{A2555491-1C70-495C-8DB9-90E582C654EF}"/>
    <cellStyle name="Normal 6 3 4 3 2 2 2" xfId="12234" xr:uid="{062DA20E-BD55-4BEB-A50B-18381BF66499}"/>
    <cellStyle name="Normal 6 3 4 3 2 2 3" xfId="8054" xr:uid="{C5D8CCDA-167B-4510-ABB8-F1DDA2E8AD78}"/>
    <cellStyle name="Normal 6 3 4 3 2 3" xfId="10144" xr:uid="{EB249E35-C0D7-4513-86D9-0DC1D23FB03A}"/>
    <cellStyle name="Normal 6 3 4 3 2 4" xfId="5964" xr:uid="{1F918093-96C2-4C18-B0F0-B9564A28BBA6}"/>
    <cellStyle name="Normal 6 3 4 3 3" xfId="2827" xr:uid="{8D3A2CE5-B5F1-452B-A3FC-639298A9C1BE}"/>
    <cellStyle name="Normal 6 3 4 3 3 2" xfId="11189" xr:uid="{76B906CA-CBE8-4D94-BA23-47F5BF6EA80E}"/>
    <cellStyle name="Normal 6 3 4 3 3 3" xfId="7009" xr:uid="{D6B77153-3BA6-4B8C-9A0B-6A6827D71951}"/>
    <cellStyle name="Normal 6 3 4 3 4" xfId="9099" xr:uid="{E0999EA5-B5F7-4E4A-908F-D0F09B671D4D}"/>
    <cellStyle name="Normal 6 3 4 3 5" xfId="4919" xr:uid="{21D86EBC-8061-45C2-B56F-84B190B61DAA}"/>
    <cellStyle name="Normal 6 3 4 4" xfId="1262" xr:uid="{814E34F4-7773-4E6A-9B77-34B62BCACBAD}"/>
    <cellStyle name="Normal 6 3 4 4 2" xfId="3352" xr:uid="{4FFF1F8E-4EAD-450D-B338-3AABA2B5D943}"/>
    <cellStyle name="Normal 6 3 4 4 2 2" xfId="11714" xr:uid="{9F36013A-B6F6-4FC7-B520-9E98BD8D8189}"/>
    <cellStyle name="Normal 6 3 4 4 2 3" xfId="7534" xr:uid="{1F6ED5B4-4AF9-450B-8B23-828C4B1EC63E}"/>
    <cellStyle name="Normal 6 3 4 4 3" xfId="9624" xr:uid="{3D986DF8-9466-4A8E-8B86-BF063DF009E6}"/>
    <cellStyle name="Normal 6 3 4 4 4" xfId="5444" xr:uid="{602F60E5-16E7-43C7-AF79-AA7052E093ED}"/>
    <cellStyle name="Normal 6 3 4 5" xfId="2307" xr:uid="{EAAACCB9-C116-412A-BA3C-D16C489A3656}"/>
    <cellStyle name="Normal 6 3 4 5 2" xfId="10669" xr:uid="{C99A2A03-4F72-483D-AA77-2B62BCA29FF7}"/>
    <cellStyle name="Normal 6 3 4 5 3" xfId="6489" xr:uid="{05DE501F-4E98-4BEF-8A7D-F80983C73BAC}"/>
    <cellStyle name="Normal 6 3 4 6" xfId="8579" xr:uid="{B55BD07C-BFB0-448D-8B26-5D96BE89EF02}"/>
    <cellStyle name="Normal 6 3 4 7" xfId="4399" xr:uid="{E3813F6F-A2CA-4B09-BEF6-38396852D2CF}"/>
    <cellStyle name="Normal 6 3 5" xfId="341" xr:uid="{4CC63F39-2A9C-4274-8A89-82CEB69874FF}"/>
    <cellStyle name="Normal 6 3 5 2" xfId="863" xr:uid="{A0F3A03A-6662-41B6-A76A-7A122327B447}"/>
    <cellStyle name="Normal 6 3 5 2 2" xfId="1910" xr:uid="{618BA309-E136-453C-A33D-EFB2E23624F7}"/>
    <cellStyle name="Normal 6 3 5 2 2 2" xfId="4000" xr:uid="{B7508A5F-C7A4-4403-B742-6D9EA13B01CF}"/>
    <cellStyle name="Normal 6 3 5 2 2 2 2" xfId="12362" xr:uid="{47ACCF62-594B-4AA1-9045-8CF26D788CF3}"/>
    <cellStyle name="Normal 6 3 5 2 2 2 3" xfId="8182" xr:uid="{1A07CA74-E858-4B73-852D-92EB0D42FCA7}"/>
    <cellStyle name="Normal 6 3 5 2 2 3" xfId="10272" xr:uid="{F9D171C2-B115-444A-BC20-CB0424AC62BA}"/>
    <cellStyle name="Normal 6 3 5 2 2 4" xfId="6092" xr:uid="{F9CB7CA4-3F51-45D8-97FD-2D61B8E0E83E}"/>
    <cellStyle name="Normal 6 3 5 2 3" xfId="2955" xr:uid="{664CCC57-332C-4CE0-AD47-772B5E554229}"/>
    <cellStyle name="Normal 6 3 5 2 3 2" xfId="11317" xr:uid="{F18B9207-DAA2-4851-98A4-DB5BED93C252}"/>
    <cellStyle name="Normal 6 3 5 2 3 3" xfId="7137" xr:uid="{70A0FAA6-C588-4C05-8597-D30F44914596}"/>
    <cellStyle name="Normal 6 3 5 2 4" xfId="9227" xr:uid="{260DD8CD-0B72-4145-A971-5543465940A7}"/>
    <cellStyle name="Normal 6 3 5 2 5" xfId="5047" xr:uid="{B26D06C6-A854-44DA-AF0D-3F59EB8ACAE1}"/>
    <cellStyle name="Normal 6 3 5 3" xfId="1390" xr:uid="{9D56DF8C-FC6A-4078-A357-92E9223AD29E}"/>
    <cellStyle name="Normal 6 3 5 3 2" xfId="3480" xr:uid="{C9602831-3F49-4AA6-B72E-15579E13BD20}"/>
    <cellStyle name="Normal 6 3 5 3 2 2" xfId="11842" xr:uid="{4F1D5F28-9755-4D49-8777-39AEAF62F090}"/>
    <cellStyle name="Normal 6 3 5 3 2 3" xfId="7662" xr:uid="{AC099260-FCA5-458C-8F92-7F809E453400}"/>
    <cellStyle name="Normal 6 3 5 3 3" xfId="9752" xr:uid="{32007823-494F-47CF-8306-2E1C8E8C87DA}"/>
    <cellStyle name="Normal 6 3 5 3 4" xfId="5572" xr:uid="{54821364-B740-413B-8191-61F7246D8EAB}"/>
    <cellStyle name="Normal 6 3 5 4" xfId="2435" xr:uid="{92348D37-2DCF-4336-A849-1BEFFD1FDC9A}"/>
    <cellStyle name="Normal 6 3 5 4 2" xfId="10797" xr:uid="{42FCE351-9F97-4612-8329-28A5370F5229}"/>
    <cellStyle name="Normal 6 3 5 4 3" xfId="6617" xr:uid="{707D035E-38FE-4528-B990-25FC9643BCA7}"/>
    <cellStyle name="Normal 6 3 5 5" xfId="8707" xr:uid="{84086014-6136-432C-849F-1B41BA63E0D3}"/>
    <cellStyle name="Normal 6 3 5 6" xfId="4527" xr:uid="{9A588922-123C-4ED3-A664-4AF960056119}"/>
    <cellStyle name="Normal 6 3 6" xfId="607" xr:uid="{20C1BB79-B2E2-4D98-953C-5AA6C60DAE02}"/>
    <cellStyle name="Normal 6 3 6 2" xfId="1654" xr:uid="{D9881275-ABCB-431D-ACE0-05AC3108CD8C}"/>
    <cellStyle name="Normal 6 3 6 2 2" xfId="3744" xr:uid="{70046D73-190E-4219-8CC7-6AC0DBFFFD55}"/>
    <cellStyle name="Normal 6 3 6 2 2 2" xfId="12106" xr:uid="{BA7E30D3-7ACA-4D09-BBF3-645F15C036BF}"/>
    <cellStyle name="Normal 6 3 6 2 2 3" xfId="7926" xr:uid="{ED5C3186-3393-4C3A-B389-03F78AF28E3C}"/>
    <cellStyle name="Normal 6 3 6 2 3" xfId="10016" xr:uid="{ED808E34-9D66-4832-9731-A5F74495FEF4}"/>
    <cellStyle name="Normal 6 3 6 2 4" xfId="5836" xr:uid="{E08D99AD-6735-4364-9892-1EC967A33D8C}"/>
    <cellStyle name="Normal 6 3 6 3" xfId="2699" xr:uid="{695DE0FE-58AB-4C9E-A0DD-2ED5F4F98D90}"/>
    <cellStyle name="Normal 6 3 6 3 2" xfId="11061" xr:uid="{B086FC66-4C21-450E-BDAE-75CDACF680E8}"/>
    <cellStyle name="Normal 6 3 6 3 3" xfId="6881" xr:uid="{C820F91C-F79C-4D12-BE49-D65028B3631E}"/>
    <cellStyle name="Normal 6 3 6 4" xfId="8971" xr:uid="{374DBF58-FC51-4BFB-84E8-3AD29DBE2434}"/>
    <cellStyle name="Normal 6 3 6 5" xfId="4791" xr:uid="{F1E0C25B-1035-4865-B4BC-78D16E79B87A}"/>
    <cellStyle name="Normal 6 3 7" xfId="1134" xr:uid="{F64D3EB8-9559-4668-9103-61C1719C5479}"/>
    <cellStyle name="Normal 6 3 7 2" xfId="3224" xr:uid="{3E4B52B5-86AE-4D19-8F98-64E194DFA6D9}"/>
    <cellStyle name="Normal 6 3 7 2 2" xfId="11586" xr:uid="{B2488570-4FBE-4B92-8A3F-D6CB24B9A0B3}"/>
    <cellStyle name="Normal 6 3 7 2 3" xfId="7406" xr:uid="{A520017B-1718-461C-BE0E-847B7167D807}"/>
    <cellStyle name="Normal 6 3 7 3" xfId="9496" xr:uid="{CDB3F217-0D1D-42DB-A05E-BE770F196257}"/>
    <cellStyle name="Normal 6 3 7 4" xfId="5316" xr:uid="{B62D8739-8805-48D1-815B-88F8B36775E8}"/>
    <cellStyle name="Normal 6 3 8" xfId="2179" xr:uid="{79355624-DB7B-4D5F-84E7-143D3EB6687F}"/>
    <cellStyle name="Normal 6 3 8 2" xfId="10541" xr:uid="{972B9E7F-1ABC-4C58-A593-33787FCE69E4}"/>
    <cellStyle name="Normal 6 3 8 3" xfId="6361" xr:uid="{1F6779B8-B049-4AE1-9AAA-F20CB987C2B2}"/>
    <cellStyle name="Normal 6 3 9" xfId="8451" xr:uid="{E5001347-8725-4873-88E3-50EB21656EDC}"/>
    <cellStyle name="Normal 6 4" xfId="99" xr:uid="{98AAFF55-5F96-43CC-BDA7-362E3DA273EF}"/>
    <cellStyle name="Normal 6 4 2" xfId="164" xr:uid="{706F10D6-3A4F-4B24-995C-09291CDDD7A5}"/>
    <cellStyle name="Normal 6 4 2 2" xfId="293" xr:uid="{4BC6A74F-745A-46BF-BD45-94C383B67C33}"/>
    <cellStyle name="Normal 6 4 2 2 2" xfId="549" xr:uid="{338AC904-7CFD-4E86-BFFB-D7DE01EF2959}"/>
    <cellStyle name="Normal 6 4 2 2 2 2" xfId="1071" xr:uid="{A9D55A85-DBA4-48A7-9DBA-CD1A2FE520A9}"/>
    <cellStyle name="Normal 6 4 2 2 2 2 2" xfId="2118" xr:uid="{AF3C1E0C-01F7-4BB2-9B30-9A250663CAF1}"/>
    <cellStyle name="Normal 6 4 2 2 2 2 2 2" xfId="4208" xr:uid="{BCDCEB6A-51ED-4581-B9F1-46AB16A0B05B}"/>
    <cellStyle name="Normal 6 4 2 2 2 2 2 2 2" xfId="12570" xr:uid="{CA9161CF-CEA8-4C31-8159-E81F671605C9}"/>
    <cellStyle name="Normal 6 4 2 2 2 2 2 2 3" xfId="8390" xr:uid="{9CFE5917-CCF6-4092-BD52-01E0050901A5}"/>
    <cellStyle name="Normal 6 4 2 2 2 2 2 3" xfId="10480" xr:uid="{9E1BD60B-6457-450B-95F0-F022BCF5A541}"/>
    <cellStyle name="Normal 6 4 2 2 2 2 2 4" xfId="6300" xr:uid="{76CBD572-EDD6-42B4-B0D3-4EC79B74FAB7}"/>
    <cellStyle name="Normal 6 4 2 2 2 2 3" xfId="3163" xr:uid="{7DAEE14A-8C59-4E57-9164-9EBA2F85B12C}"/>
    <cellStyle name="Normal 6 4 2 2 2 2 3 2" xfId="11525" xr:uid="{B8455C1F-5673-4DE0-B82F-80BAAC1347A9}"/>
    <cellStyle name="Normal 6 4 2 2 2 2 3 3" xfId="7345" xr:uid="{A4B008DA-4C81-44A0-A51D-94C74FD8057F}"/>
    <cellStyle name="Normal 6 4 2 2 2 2 4" xfId="9435" xr:uid="{B6078D85-3B91-4D77-87E1-C61E215F9554}"/>
    <cellStyle name="Normal 6 4 2 2 2 2 5" xfId="5255" xr:uid="{FACCB94B-CD01-46D9-98AE-34610DAEFFA0}"/>
    <cellStyle name="Normal 6 4 2 2 2 3" xfId="1598" xr:uid="{01BF3144-6E0A-4612-9D41-5F963483B0EE}"/>
    <cellStyle name="Normal 6 4 2 2 2 3 2" xfId="3688" xr:uid="{BB58E4E1-48E4-41D8-8CE5-F9EF49D53A65}"/>
    <cellStyle name="Normal 6 4 2 2 2 3 2 2" xfId="12050" xr:uid="{52149210-64D1-4746-AD41-DF59AD94487A}"/>
    <cellStyle name="Normal 6 4 2 2 2 3 2 3" xfId="7870" xr:uid="{C106446B-0399-4CB3-9149-329EA23CE3E1}"/>
    <cellStyle name="Normal 6 4 2 2 2 3 3" xfId="9960" xr:uid="{951F17E1-AA28-444F-9801-466356B15C64}"/>
    <cellStyle name="Normal 6 4 2 2 2 3 4" xfId="5780" xr:uid="{595D99C9-08B0-4EED-8B3D-1C715EF17F61}"/>
    <cellStyle name="Normal 6 4 2 2 2 4" xfId="2643" xr:uid="{188E2AEE-706D-4338-B220-6266D3C8A2FF}"/>
    <cellStyle name="Normal 6 4 2 2 2 4 2" xfId="11005" xr:uid="{EA7F1218-96F3-48D4-AB5C-8ED161C959A4}"/>
    <cellStyle name="Normal 6 4 2 2 2 4 3" xfId="6825" xr:uid="{6BAA9F8C-3E2C-4595-BF0C-5202783D9662}"/>
    <cellStyle name="Normal 6 4 2 2 2 5" xfId="8915" xr:uid="{49478819-FD19-4790-9C3E-444E6C03D592}"/>
    <cellStyle name="Normal 6 4 2 2 2 6" xfId="4735" xr:uid="{EEBE31D9-4735-4060-B27B-C3434AEC6B1B}"/>
    <cellStyle name="Normal 6 4 2 2 3" xfId="815" xr:uid="{1D1207BD-8362-4111-81D7-2AB3544F4F61}"/>
    <cellStyle name="Normal 6 4 2 2 3 2" xfId="1862" xr:uid="{BB2B1590-BCAC-4AA3-B0F0-5936654C9DBA}"/>
    <cellStyle name="Normal 6 4 2 2 3 2 2" xfId="3952" xr:uid="{C2097EDF-5138-4E15-9BF4-5D170B052724}"/>
    <cellStyle name="Normal 6 4 2 2 3 2 2 2" xfId="12314" xr:uid="{D08B8EF5-2A91-470B-8B5A-1FC1033DBEA5}"/>
    <cellStyle name="Normal 6 4 2 2 3 2 2 3" xfId="8134" xr:uid="{3495757B-F171-4657-B989-50C35BB71699}"/>
    <cellStyle name="Normal 6 4 2 2 3 2 3" xfId="10224" xr:uid="{F4878EDC-4D83-4E55-986D-E4AE484D7096}"/>
    <cellStyle name="Normal 6 4 2 2 3 2 4" xfId="6044" xr:uid="{1B9D0A75-D6CA-45F3-AF1B-E125F7F8A6EF}"/>
    <cellStyle name="Normal 6 4 2 2 3 3" xfId="2907" xr:uid="{21659367-A92B-441E-A6A3-70E9B817F732}"/>
    <cellStyle name="Normal 6 4 2 2 3 3 2" xfId="11269" xr:uid="{58E92F2E-0AB6-4D65-8499-CDC869AD20E4}"/>
    <cellStyle name="Normal 6 4 2 2 3 3 3" xfId="7089" xr:uid="{8A6DFDDA-C3A1-4B7E-98D4-8C5254CC7C2E}"/>
    <cellStyle name="Normal 6 4 2 2 3 4" xfId="9179" xr:uid="{0F5C3676-3AD1-4228-B192-003079BB323E}"/>
    <cellStyle name="Normal 6 4 2 2 3 5" xfId="4999" xr:uid="{548C9765-902E-4927-9DEC-AB77C1277338}"/>
    <cellStyle name="Normal 6 4 2 2 4" xfId="1342" xr:uid="{ECAF9828-3F8B-4E3B-8739-0E9B1D975B87}"/>
    <cellStyle name="Normal 6 4 2 2 4 2" xfId="3432" xr:uid="{405A288E-AA3F-4286-A6C7-00E8643034F3}"/>
    <cellStyle name="Normal 6 4 2 2 4 2 2" xfId="11794" xr:uid="{4AD55F6E-E76B-4D9C-A273-7CE5FE1264DF}"/>
    <cellStyle name="Normal 6 4 2 2 4 2 3" xfId="7614" xr:uid="{F8F171EE-F247-400E-BBD6-978A6B14AB1D}"/>
    <cellStyle name="Normal 6 4 2 2 4 3" xfId="9704" xr:uid="{5572390E-EB93-4057-9569-5009506F63EF}"/>
    <cellStyle name="Normal 6 4 2 2 4 4" xfId="5524" xr:uid="{C289649D-AD01-4CC1-A0B7-8E8BBF497407}"/>
    <cellStyle name="Normal 6 4 2 2 5" xfId="2387" xr:uid="{4EBE80FA-79B5-4C59-8478-7AF3215D71C7}"/>
    <cellStyle name="Normal 6 4 2 2 5 2" xfId="10749" xr:uid="{E0E906DA-EF98-457E-AA90-8D81EAEE0FB6}"/>
    <cellStyle name="Normal 6 4 2 2 5 3" xfId="6569" xr:uid="{A6BD95FD-FDF4-45B1-903B-BF649D3791A1}"/>
    <cellStyle name="Normal 6 4 2 2 6" xfId="8659" xr:uid="{C141811E-1769-400F-B740-0CF635C95152}"/>
    <cellStyle name="Normal 6 4 2 2 7" xfId="4479" xr:uid="{AE6A517C-EF3C-4C0B-A6D9-108CCA23831E}"/>
    <cellStyle name="Normal 6 4 2 3" xfId="421" xr:uid="{52C5B1C4-8FE9-42D4-B094-406096939CD9}"/>
    <cellStyle name="Normal 6 4 2 3 2" xfId="943" xr:uid="{465E3E72-FB34-49E9-AF0D-9D1F1C4F37FB}"/>
    <cellStyle name="Normal 6 4 2 3 2 2" xfId="1990" xr:uid="{CEABEA40-F336-4C42-A881-AF7C3AEDCE20}"/>
    <cellStyle name="Normal 6 4 2 3 2 2 2" xfId="4080" xr:uid="{5F885457-14D5-4223-8329-71D6617F0907}"/>
    <cellStyle name="Normal 6 4 2 3 2 2 2 2" xfId="12442" xr:uid="{7BB6FD55-A951-46A4-B359-BA519943C040}"/>
    <cellStyle name="Normal 6 4 2 3 2 2 2 3" xfId="8262" xr:uid="{CB25FBAC-CFA6-47C9-97C5-3E3A454E6E97}"/>
    <cellStyle name="Normal 6 4 2 3 2 2 3" xfId="10352" xr:uid="{71B32D8F-1EB2-4A0F-BF10-9CA9D01C8682}"/>
    <cellStyle name="Normal 6 4 2 3 2 2 4" xfId="6172" xr:uid="{5B8F5B3A-FA98-4BC5-9382-999D805DB1AB}"/>
    <cellStyle name="Normal 6 4 2 3 2 3" xfId="3035" xr:uid="{D1A957F6-1AC9-4D7E-A463-8B47E4043AAE}"/>
    <cellStyle name="Normal 6 4 2 3 2 3 2" xfId="11397" xr:uid="{8BCA24D1-9942-4AAA-96AC-56CFD8D9C9F5}"/>
    <cellStyle name="Normal 6 4 2 3 2 3 3" xfId="7217" xr:uid="{D47355CD-9295-4DB9-A883-95DF88C8C0A6}"/>
    <cellStyle name="Normal 6 4 2 3 2 4" xfId="9307" xr:uid="{4F75A5FB-2128-4F10-9A95-4974A5FAD1A3}"/>
    <cellStyle name="Normal 6 4 2 3 2 5" xfId="5127" xr:uid="{37534B74-8D87-4A35-AD05-9AA452C3DF14}"/>
    <cellStyle name="Normal 6 4 2 3 3" xfId="1470" xr:uid="{4DAE1C49-3411-45DF-AA7B-F74B97048E68}"/>
    <cellStyle name="Normal 6 4 2 3 3 2" xfId="3560" xr:uid="{E1B07EE7-D1AE-4BE8-9787-96C2346E9FD8}"/>
    <cellStyle name="Normal 6 4 2 3 3 2 2" xfId="11922" xr:uid="{9471562F-185A-4965-9BB3-0141F2AA76B8}"/>
    <cellStyle name="Normal 6 4 2 3 3 2 3" xfId="7742" xr:uid="{5576D8F5-2EF3-4029-8E42-F054A60BE6D0}"/>
    <cellStyle name="Normal 6 4 2 3 3 3" xfId="9832" xr:uid="{F9388448-E0FE-4C68-96C0-E9FE968994F1}"/>
    <cellStyle name="Normal 6 4 2 3 3 4" xfId="5652" xr:uid="{58A24624-D00B-41F8-9AA0-4FB15BA05893}"/>
    <cellStyle name="Normal 6 4 2 3 4" xfId="2515" xr:uid="{C964EEF8-7301-429D-B0CC-F924F8FFED1B}"/>
    <cellStyle name="Normal 6 4 2 3 4 2" xfId="10877" xr:uid="{9EC55D7E-EBF4-4C9C-98C3-773CF9B5E594}"/>
    <cellStyle name="Normal 6 4 2 3 4 3" xfId="6697" xr:uid="{F0D923AE-C5E8-49FF-97FF-0079F18B1E69}"/>
    <cellStyle name="Normal 6 4 2 3 5" xfId="8787" xr:uid="{DAAA3AD9-0450-4548-8CFE-C2834FCADD09}"/>
    <cellStyle name="Normal 6 4 2 3 6" xfId="4607" xr:uid="{313AF6CD-90B1-4EA7-B98B-719BC600ED38}"/>
    <cellStyle name="Normal 6 4 2 4" xfId="687" xr:uid="{EA2ABFC4-8CD7-4639-910E-6D6CF31AF3BA}"/>
    <cellStyle name="Normal 6 4 2 4 2" xfId="1734" xr:uid="{13DB3C17-0FA8-4E47-B03F-4743270AE704}"/>
    <cellStyle name="Normal 6 4 2 4 2 2" xfId="3824" xr:uid="{CC8FB71A-7991-4EA7-8E67-2B8BF1EC5824}"/>
    <cellStyle name="Normal 6 4 2 4 2 2 2" xfId="12186" xr:uid="{02752517-FCFE-42F9-81EF-C8D01B5D26D0}"/>
    <cellStyle name="Normal 6 4 2 4 2 2 3" xfId="8006" xr:uid="{6D611D45-A7EE-4BD9-AC33-924A86C8B724}"/>
    <cellStyle name="Normal 6 4 2 4 2 3" xfId="10096" xr:uid="{C48878B0-2008-4B04-B90B-7BA023285B10}"/>
    <cellStyle name="Normal 6 4 2 4 2 4" xfId="5916" xr:uid="{CB53B532-2CDD-4F42-B8E4-2DA6DADF0227}"/>
    <cellStyle name="Normal 6 4 2 4 3" xfId="2779" xr:uid="{A0A63394-E8C3-477F-986C-D90EF90B5055}"/>
    <cellStyle name="Normal 6 4 2 4 3 2" xfId="11141" xr:uid="{734D1EAB-B449-4DD7-8335-7957FD331A94}"/>
    <cellStyle name="Normal 6 4 2 4 3 3" xfId="6961" xr:uid="{48E96A76-D5A7-4C6A-97DA-671299BC4881}"/>
    <cellStyle name="Normal 6 4 2 4 4" xfId="9051" xr:uid="{340DEE3C-FCE2-4C2C-B5C1-958AED81F2F6}"/>
    <cellStyle name="Normal 6 4 2 4 5" xfId="4871" xr:uid="{7351D251-F5A1-494F-9935-7BA70D8EBFEE}"/>
    <cellStyle name="Normal 6 4 2 5" xfId="1214" xr:uid="{06644770-24D9-486A-BBB3-FE7688149845}"/>
    <cellStyle name="Normal 6 4 2 5 2" xfId="3304" xr:uid="{1B1850F9-F959-4944-8513-58B557BB45C3}"/>
    <cellStyle name="Normal 6 4 2 5 2 2" xfId="11666" xr:uid="{D16E43FB-9705-4793-BBD5-1E0D99F99E0D}"/>
    <cellStyle name="Normal 6 4 2 5 2 3" xfId="7486" xr:uid="{FAEFA045-BD34-43EC-BFAA-5017376DAA4D}"/>
    <cellStyle name="Normal 6 4 2 5 3" xfId="9576" xr:uid="{09DDB53B-3647-48DE-851E-BEF6938556F3}"/>
    <cellStyle name="Normal 6 4 2 5 4" xfId="5396" xr:uid="{E88E4510-41A7-48DF-974E-A7A63D951D08}"/>
    <cellStyle name="Normal 6 4 2 6" xfId="2259" xr:uid="{80353B74-0BAE-4D44-AF86-4D0E5CC349FB}"/>
    <cellStyle name="Normal 6 4 2 6 2" xfId="10621" xr:uid="{CEE4AE06-8083-4024-8A82-1FCFE052AD2E}"/>
    <cellStyle name="Normal 6 4 2 6 3" xfId="6441" xr:uid="{E9CA5896-AF61-4F1F-ABF5-1C1D7342582C}"/>
    <cellStyle name="Normal 6 4 2 7" xfId="8531" xr:uid="{1921263F-6BEC-4842-8FB4-8E383C1758E4}"/>
    <cellStyle name="Normal 6 4 2 8" xfId="4351" xr:uid="{CFF226D5-B034-4015-A6DC-02CAE70BFAC9}"/>
    <cellStyle name="Normal 6 4 3" xfId="229" xr:uid="{FE1E2AD2-3B23-4DFB-B44D-82F9D10A5B34}"/>
    <cellStyle name="Normal 6 4 3 2" xfId="485" xr:uid="{10939C19-31FB-410D-B332-3445D86845D9}"/>
    <cellStyle name="Normal 6 4 3 2 2" xfId="1007" xr:uid="{4CBB91F2-BF35-44A9-8550-C34B18EEF190}"/>
    <cellStyle name="Normal 6 4 3 2 2 2" xfId="2054" xr:uid="{9B334C0D-E510-4986-8465-217F00666412}"/>
    <cellStyle name="Normal 6 4 3 2 2 2 2" xfId="4144" xr:uid="{D209AD5E-11A0-44F3-BE25-946AC23FE2CC}"/>
    <cellStyle name="Normal 6 4 3 2 2 2 2 2" xfId="12506" xr:uid="{DE30B6FA-E688-439C-A1E4-6F20BB052FB4}"/>
    <cellStyle name="Normal 6 4 3 2 2 2 2 3" xfId="8326" xr:uid="{7A9EE72E-B756-40AD-A3C5-E5DCAA749F2D}"/>
    <cellStyle name="Normal 6 4 3 2 2 2 3" xfId="10416" xr:uid="{C20E81EF-FCD0-4DC9-8A3E-EBCE3967CC0F}"/>
    <cellStyle name="Normal 6 4 3 2 2 2 4" xfId="6236" xr:uid="{A9D1F9A1-FAD9-4B30-BEC5-BEA94186B6B1}"/>
    <cellStyle name="Normal 6 4 3 2 2 3" xfId="3099" xr:uid="{1CDFA26B-98EC-4923-8724-5F47D9EC816A}"/>
    <cellStyle name="Normal 6 4 3 2 2 3 2" xfId="11461" xr:uid="{0619E518-48CD-47C3-A76F-DF8E5DE99B82}"/>
    <cellStyle name="Normal 6 4 3 2 2 3 3" xfId="7281" xr:uid="{DAC0DC23-A35B-4C32-AEC7-D07B18BA92F1}"/>
    <cellStyle name="Normal 6 4 3 2 2 4" xfId="9371" xr:uid="{0D987624-ABA9-4E98-A9A7-9739B7E8E6DD}"/>
    <cellStyle name="Normal 6 4 3 2 2 5" xfId="5191" xr:uid="{101646D0-3EFB-4613-82D8-B28014D7E633}"/>
    <cellStyle name="Normal 6 4 3 2 3" xfId="1534" xr:uid="{3590B43D-7992-4206-A306-A81AD2B50A03}"/>
    <cellStyle name="Normal 6 4 3 2 3 2" xfId="3624" xr:uid="{F30B9FEA-0878-4DB2-A446-0291DC6C49DA}"/>
    <cellStyle name="Normal 6 4 3 2 3 2 2" xfId="11986" xr:uid="{2DB14748-15BF-4EF6-BFA2-A7D7A0E069DA}"/>
    <cellStyle name="Normal 6 4 3 2 3 2 3" xfId="7806" xr:uid="{015E237E-F05B-4875-8CFC-5951A67D8164}"/>
    <cellStyle name="Normal 6 4 3 2 3 3" xfId="9896" xr:uid="{1310EE83-995E-4906-BBF8-8EE5743B3CF7}"/>
    <cellStyle name="Normal 6 4 3 2 3 4" xfId="5716" xr:uid="{4ED1C520-85EA-48AF-865D-72A0E0A1B828}"/>
    <cellStyle name="Normal 6 4 3 2 4" xfId="2579" xr:uid="{97970848-F727-4174-97F1-3E3946B91402}"/>
    <cellStyle name="Normal 6 4 3 2 4 2" xfId="10941" xr:uid="{72D6EF38-3CC3-4893-965E-F2CF7BA3146D}"/>
    <cellStyle name="Normal 6 4 3 2 4 3" xfId="6761" xr:uid="{23F65E0A-5CD1-4B8D-8477-2AB5D607E251}"/>
    <cellStyle name="Normal 6 4 3 2 5" xfId="8851" xr:uid="{6B706AF7-CF11-4345-97F6-1DC5D234536A}"/>
    <cellStyle name="Normal 6 4 3 2 6" xfId="4671" xr:uid="{EE436E86-46DC-4FC5-ABD1-0F1689C5A62B}"/>
    <cellStyle name="Normal 6 4 3 3" xfId="751" xr:uid="{FFF8D63C-0C92-4567-B545-4FA20125A627}"/>
    <cellStyle name="Normal 6 4 3 3 2" xfId="1798" xr:uid="{75B5547E-3EC0-42A5-B30C-7DAE0AC73447}"/>
    <cellStyle name="Normal 6 4 3 3 2 2" xfId="3888" xr:uid="{A3868409-3495-494E-8FA7-9C21A125C38B}"/>
    <cellStyle name="Normal 6 4 3 3 2 2 2" xfId="12250" xr:uid="{1CF00701-E49F-442B-A8A2-55E1211BD4B0}"/>
    <cellStyle name="Normal 6 4 3 3 2 2 3" xfId="8070" xr:uid="{C9526285-A4FA-4BDE-B5EC-034309C23C01}"/>
    <cellStyle name="Normal 6 4 3 3 2 3" xfId="10160" xr:uid="{1405D72F-3053-4712-A46D-3413DD0B4B1F}"/>
    <cellStyle name="Normal 6 4 3 3 2 4" xfId="5980" xr:uid="{CA110C83-9A78-4EE4-A313-5C364845D8C2}"/>
    <cellStyle name="Normal 6 4 3 3 3" xfId="2843" xr:uid="{09D854EA-871B-4027-99F5-0B46F177895D}"/>
    <cellStyle name="Normal 6 4 3 3 3 2" xfId="11205" xr:uid="{1B36A720-804F-4526-95C4-865900181A9B}"/>
    <cellStyle name="Normal 6 4 3 3 3 3" xfId="7025" xr:uid="{01807DB1-0205-40F8-B593-39DF8CDC0168}"/>
    <cellStyle name="Normal 6 4 3 3 4" xfId="9115" xr:uid="{34009CF5-6FF7-4A0A-8DAA-789A7B118D4E}"/>
    <cellStyle name="Normal 6 4 3 3 5" xfId="4935" xr:uid="{107C0635-9D58-427A-A78B-21283DFE5FD9}"/>
    <cellStyle name="Normal 6 4 3 4" xfId="1278" xr:uid="{D1F5BF1A-917D-4D70-958E-D2A0681609F0}"/>
    <cellStyle name="Normal 6 4 3 4 2" xfId="3368" xr:uid="{64C587F0-2B33-4036-8856-02D2C3CC7808}"/>
    <cellStyle name="Normal 6 4 3 4 2 2" xfId="11730" xr:uid="{C6C4B1FE-50E3-4871-A10B-05DE6218E332}"/>
    <cellStyle name="Normal 6 4 3 4 2 3" xfId="7550" xr:uid="{0B34A350-F98C-4A82-8D0A-BDB681743E59}"/>
    <cellStyle name="Normal 6 4 3 4 3" xfId="9640" xr:uid="{E0D2865E-B0D6-46F5-80C6-F83788AB5F79}"/>
    <cellStyle name="Normal 6 4 3 4 4" xfId="5460" xr:uid="{0B1A6F4E-4A4C-4833-889C-76352A3A0085}"/>
    <cellStyle name="Normal 6 4 3 5" xfId="2323" xr:uid="{714D80A8-AB4C-491A-92D2-3C95B2DF443A}"/>
    <cellStyle name="Normal 6 4 3 5 2" xfId="10685" xr:uid="{F5BA6DD6-51DA-4CAD-9026-46D25E3F1104}"/>
    <cellStyle name="Normal 6 4 3 5 3" xfId="6505" xr:uid="{D1C58E2D-AABC-48FE-99D8-74DED365D502}"/>
    <cellStyle name="Normal 6 4 3 6" xfId="8595" xr:uid="{5DF753F9-7069-4744-8530-C87126FC2FF4}"/>
    <cellStyle name="Normal 6 4 3 7" xfId="4415" xr:uid="{B658783E-F45D-41FF-A172-C53B886BB854}"/>
    <cellStyle name="Normal 6 4 4" xfId="357" xr:uid="{83C1AED5-32D1-43BB-9D71-A64DFD5C289C}"/>
    <cellStyle name="Normal 6 4 4 2" xfId="879" xr:uid="{52D41385-B742-4F53-A172-CF7B0C2CBF5A}"/>
    <cellStyle name="Normal 6 4 4 2 2" xfId="1926" xr:uid="{39A71FA7-E1C1-44DE-9375-8D7BBD7B0F6B}"/>
    <cellStyle name="Normal 6 4 4 2 2 2" xfId="4016" xr:uid="{11E4144F-D545-4415-8D9F-A7126F394D6D}"/>
    <cellStyle name="Normal 6 4 4 2 2 2 2" xfId="12378" xr:uid="{33DB46B5-21DA-4770-9802-4662FD734993}"/>
    <cellStyle name="Normal 6 4 4 2 2 2 3" xfId="8198" xr:uid="{D6F99F16-CE3F-4B85-9B8E-6B3E786FD0D3}"/>
    <cellStyle name="Normal 6 4 4 2 2 3" xfId="10288" xr:uid="{3A4DBE80-1B89-4754-A364-600A324B436E}"/>
    <cellStyle name="Normal 6 4 4 2 2 4" xfId="6108" xr:uid="{00C17A54-589D-436A-B06D-A211073C72D7}"/>
    <cellStyle name="Normal 6 4 4 2 3" xfId="2971" xr:uid="{80876570-A305-47D0-8844-481E2915CCCF}"/>
    <cellStyle name="Normal 6 4 4 2 3 2" xfId="11333" xr:uid="{C77BE83C-F87F-4654-8406-11D950315581}"/>
    <cellStyle name="Normal 6 4 4 2 3 3" xfId="7153" xr:uid="{A9E6B0F0-A74B-4FFE-A8F2-BBCCC997CA33}"/>
    <cellStyle name="Normal 6 4 4 2 4" xfId="9243" xr:uid="{D765C410-4777-46B5-80E6-FEF674D59EC2}"/>
    <cellStyle name="Normal 6 4 4 2 5" xfId="5063" xr:uid="{89291BE5-776E-4911-A72B-7CC36B91CCFF}"/>
    <cellStyle name="Normal 6 4 4 3" xfId="1406" xr:uid="{A9622861-F060-495C-8E42-D52CFA2991C6}"/>
    <cellStyle name="Normal 6 4 4 3 2" xfId="3496" xr:uid="{01FE4799-D553-4067-87FD-35D008F8B6D6}"/>
    <cellStyle name="Normal 6 4 4 3 2 2" xfId="11858" xr:uid="{608ECA15-F309-4873-B007-BF997D9BD5AD}"/>
    <cellStyle name="Normal 6 4 4 3 2 3" xfId="7678" xr:uid="{4E7ADA75-38BF-41E3-9A35-DF62949851CC}"/>
    <cellStyle name="Normal 6 4 4 3 3" xfId="9768" xr:uid="{D6967210-5266-4930-8264-9157AAD4303F}"/>
    <cellStyle name="Normal 6 4 4 3 4" xfId="5588" xr:uid="{C4D4D8FA-C767-402F-B13B-037467F0E09B}"/>
    <cellStyle name="Normal 6 4 4 4" xfId="2451" xr:uid="{91953078-25B6-4592-A6C7-9E13AE44B165}"/>
    <cellStyle name="Normal 6 4 4 4 2" xfId="10813" xr:uid="{C2AD23BD-312F-4517-B263-A1ABB27192FB}"/>
    <cellStyle name="Normal 6 4 4 4 3" xfId="6633" xr:uid="{213DF663-4BC3-4C2F-AC86-F5199A88B5F8}"/>
    <cellStyle name="Normal 6 4 4 5" xfId="8723" xr:uid="{B9161266-7C4B-4D57-8971-6B62793130CB}"/>
    <cellStyle name="Normal 6 4 4 6" xfId="4543" xr:uid="{D5765B95-C597-41E3-A0EB-099E3A3583B3}"/>
    <cellStyle name="Normal 6 4 5" xfId="623" xr:uid="{4153E2AD-A2CA-4DE5-8942-F6A5A361CCC1}"/>
    <cellStyle name="Normal 6 4 5 2" xfId="1670" xr:uid="{50597AC0-AF3F-4EBC-B263-F0EE45F1368B}"/>
    <cellStyle name="Normal 6 4 5 2 2" xfId="3760" xr:uid="{4F9E76BD-9A15-4AC4-BEEC-8FA02FAD71CB}"/>
    <cellStyle name="Normal 6 4 5 2 2 2" xfId="12122" xr:uid="{891F860F-7FA4-422E-8337-BE12AD5C075D}"/>
    <cellStyle name="Normal 6 4 5 2 2 3" xfId="7942" xr:uid="{9FF41CB4-B9E3-4904-8B11-AED7F5DA414D}"/>
    <cellStyle name="Normal 6 4 5 2 3" xfId="10032" xr:uid="{F0CA53C7-112B-4662-8941-020861C72991}"/>
    <cellStyle name="Normal 6 4 5 2 4" xfId="5852" xr:uid="{89367135-B74C-4D5A-8663-EAEE089A4252}"/>
    <cellStyle name="Normal 6 4 5 3" xfId="2715" xr:uid="{4787DDE2-FC99-4934-BC65-E0AA0E798808}"/>
    <cellStyle name="Normal 6 4 5 3 2" xfId="11077" xr:uid="{27091AFB-A9E2-4D74-9F35-C194835D43C3}"/>
    <cellStyle name="Normal 6 4 5 3 3" xfId="6897" xr:uid="{A953B389-FBD2-4E2B-A0A3-71B0EE86C31C}"/>
    <cellStyle name="Normal 6 4 5 4" xfId="8987" xr:uid="{EB6DADC9-09BA-4850-A035-E1C862F2280E}"/>
    <cellStyle name="Normal 6 4 5 5" xfId="4807" xr:uid="{02C5BAC3-6671-4B74-88AC-C1A04673F64E}"/>
    <cellStyle name="Normal 6 4 6" xfId="1150" xr:uid="{49BE9BB2-40CB-430C-9E29-88FB949F7C37}"/>
    <cellStyle name="Normal 6 4 6 2" xfId="3240" xr:uid="{63D08D53-64F6-4C3C-967E-0513E918E966}"/>
    <cellStyle name="Normal 6 4 6 2 2" xfId="11602" xr:uid="{B1FCA43B-2883-4C37-B5C1-D65E2CAD66C3}"/>
    <cellStyle name="Normal 6 4 6 2 3" xfId="7422" xr:uid="{A04646C8-6C4F-4DFD-81EA-C78C188D511E}"/>
    <cellStyle name="Normal 6 4 6 3" xfId="9512" xr:uid="{60200385-DAAD-4193-BEA5-B50780F41FA2}"/>
    <cellStyle name="Normal 6 4 6 4" xfId="5332" xr:uid="{5F52BE5B-4F2A-46C5-849E-3157676E4A2E}"/>
    <cellStyle name="Normal 6 4 7" xfId="2195" xr:uid="{2348F477-477D-4579-8919-E8778D7360CC}"/>
    <cellStyle name="Normal 6 4 7 2" xfId="10557" xr:uid="{29CACB90-1057-4421-A64A-3AB99C30A832}"/>
    <cellStyle name="Normal 6 4 7 3" xfId="6377" xr:uid="{8397FE75-D815-46C0-8DB9-E69D739DA0BD}"/>
    <cellStyle name="Normal 6 4 8" xfId="8467" xr:uid="{9E390C16-C65F-42EF-BA9D-32571211AA75}"/>
    <cellStyle name="Normal 6 4 9" xfId="4287" xr:uid="{8482D606-0239-4114-B0CB-354715C73C14}"/>
    <cellStyle name="Normal 6 5" xfId="132" xr:uid="{9912D312-1D20-49F4-951F-EDE5A3166E46}"/>
    <cellStyle name="Normal 6 5 2" xfId="261" xr:uid="{7DE6CD03-2E25-4681-B42B-8469A0C95479}"/>
    <cellStyle name="Normal 6 5 2 2" xfId="517" xr:uid="{45A42760-E53D-4356-BC09-9A8F1EF3002D}"/>
    <cellStyle name="Normal 6 5 2 2 2" xfId="1039" xr:uid="{C3A83DBE-D15E-4C71-8CC6-75A16B52A246}"/>
    <cellStyle name="Normal 6 5 2 2 2 2" xfId="2086" xr:uid="{4BB1FB41-E38D-4EC5-96E3-078392E33122}"/>
    <cellStyle name="Normal 6 5 2 2 2 2 2" xfId="4176" xr:uid="{0ABCF277-E579-4A5B-9FA4-8B834F63C113}"/>
    <cellStyle name="Normal 6 5 2 2 2 2 2 2" xfId="12538" xr:uid="{5384618B-D6F6-49C2-B870-08FBFF22F609}"/>
    <cellStyle name="Normal 6 5 2 2 2 2 2 3" xfId="8358" xr:uid="{3CBFF4E8-3AA9-43D2-89BC-11D4423E960D}"/>
    <cellStyle name="Normal 6 5 2 2 2 2 3" xfId="10448" xr:uid="{07DBE7CE-24D9-4758-A8A3-774BB03026D4}"/>
    <cellStyle name="Normal 6 5 2 2 2 2 4" xfId="6268" xr:uid="{42714FEC-AE12-4F83-B585-A28EB466DDB1}"/>
    <cellStyle name="Normal 6 5 2 2 2 3" xfId="3131" xr:uid="{088B00F8-0BB2-4ABB-A250-E19E93221576}"/>
    <cellStyle name="Normal 6 5 2 2 2 3 2" xfId="11493" xr:uid="{A1237CC4-653C-40EB-AB6D-F532825B1C6C}"/>
    <cellStyle name="Normal 6 5 2 2 2 3 3" xfId="7313" xr:uid="{61D9CD90-7C28-4699-BD5C-3CE2426762AB}"/>
    <cellStyle name="Normal 6 5 2 2 2 4" xfId="9403" xr:uid="{23C0CEF1-2592-48EE-9948-7EF3CB8E4609}"/>
    <cellStyle name="Normal 6 5 2 2 2 5" xfId="5223" xr:uid="{F1531E40-431C-46F6-98B0-A2E455F108FF}"/>
    <cellStyle name="Normal 6 5 2 2 3" xfId="1566" xr:uid="{B46A21C6-80D6-4058-880E-56F0E695257D}"/>
    <cellStyle name="Normal 6 5 2 2 3 2" xfId="3656" xr:uid="{013B5AA0-9EF3-476A-8542-11B5E74EDAAB}"/>
    <cellStyle name="Normal 6 5 2 2 3 2 2" xfId="12018" xr:uid="{D9C6140D-DBB9-446D-A715-89D45FD8BF0E}"/>
    <cellStyle name="Normal 6 5 2 2 3 2 3" xfId="7838" xr:uid="{32BBBD39-EF59-4888-9713-8D25768EE23C}"/>
    <cellStyle name="Normal 6 5 2 2 3 3" xfId="9928" xr:uid="{30DB3E9D-904E-420F-923E-48268CAAD2A7}"/>
    <cellStyle name="Normal 6 5 2 2 3 4" xfId="5748" xr:uid="{8EB319CC-33EC-45D0-A576-7F6B218DBFC9}"/>
    <cellStyle name="Normal 6 5 2 2 4" xfId="2611" xr:uid="{155C6031-D9B9-49FE-91D0-49186903BF21}"/>
    <cellStyle name="Normal 6 5 2 2 4 2" xfId="10973" xr:uid="{42F4AEF8-1C46-4C8C-9C78-E2787A6BEB89}"/>
    <cellStyle name="Normal 6 5 2 2 4 3" xfId="6793" xr:uid="{C68A84C0-B910-49E5-A719-18053053C1A9}"/>
    <cellStyle name="Normal 6 5 2 2 5" xfId="8883" xr:uid="{A952747C-4B62-4008-AA10-930B29D99A58}"/>
    <cellStyle name="Normal 6 5 2 2 6" xfId="4703" xr:uid="{E088E056-9206-467A-93DA-F00AE34A55DF}"/>
    <cellStyle name="Normal 6 5 2 3" xfId="783" xr:uid="{2236DF86-82CD-4A7E-8F3F-7A88263D7D10}"/>
    <cellStyle name="Normal 6 5 2 3 2" xfId="1830" xr:uid="{B102164A-0E06-48D2-BCD2-C3BD4E4E7DB8}"/>
    <cellStyle name="Normal 6 5 2 3 2 2" xfId="3920" xr:uid="{B4097778-281E-41D6-A583-E527D6CFDA9D}"/>
    <cellStyle name="Normal 6 5 2 3 2 2 2" xfId="12282" xr:uid="{E93634DF-2A01-41C7-9DC2-C97190305C5D}"/>
    <cellStyle name="Normal 6 5 2 3 2 2 3" xfId="8102" xr:uid="{6FB14C9B-1632-4A86-9FC9-0696A7A1AC0F}"/>
    <cellStyle name="Normal 6 5 2 3 2 3" xfId="10192" xr:uid="{955BE634-4AA8-4DE1-AFCC-D07DFD09F05B}"/>
    <cellStyle name="Normal 6 5 2 3 2 4" xfId="6012" xr:uid="{FC92A476-E3AD-444A-98D8-6CBDB455A7AB}"/>
    <cellStyle name="Normal 6 5 2 3 3" xfId="2875" xr:uid="{156D6D61-7C54-4692-988D-60B3183AE680}"/>
    <cellStyle name="Normal 6 5 2 3 3 2" xfId="11237" xr:uid="{1E690DF8-9536-4394-8B8D-393FFDBD0A39}"/>
    <cellStyle name="Normal 6 5 2 3 3 3" xfId="7057" xr:uid="{09291EF4-B83B-435B-9B2F-25941733CEDB}"/>
    <cellStyle name="Normal 6 5 2 3 4" xfId="9147" xr:uid="{9870766E-895F-439E-9AFC-2C8DEA4E7B9C}"/>
    <cellStyle name="Normal 6 5 2 3 5" xfId="4967" xr:uid="{F9DFC37A-E51E-49F4-917B-742883960319}"/>
    <cellStyle name="Normal 6 5 2 4" xfId="1310" xr:uid="{A3406D06-1890-4FF7-A2BA-67E44A74334A}"/>
    <cellStyle name="Normal 6 5 2 4 2" xfId="3400" xr:uid="{CE851BF6-5C3F-46BF-9B91-77CB137C456F}"/>
    <cellStyle name="Normal 6 5 2 4 2 2" xfId="11762" xr:uid="{2BC4CCFB-2DB9-4EC8-9FC6-E676A421FC5F}"/>
    <cellStyle name="Normal 6 5 2 4 2 3" xfId="7582" xr:uid="{94C22F4B-1CDD-493E-8914-45A985661A85}"/>
    <cellStyle name="Normal 6 5 2 4 3" xfId="9672" xr:uid="{51B278D1-9B2A-42EE-9F7F-7C23F814FB4D}"/>
    <cellStyle name="Normal 6 5 2 4 4" xfId="5492" xr:uid="{784C74BA-A7AA-41FF-BEBB-932A70892C87}"/>
    <cellStyle name="Normal 6 5 2 5" xfId="2355" xr:uid="{3172D586-1D37-474D-A393-3110EC67B4A1}"/>
    <cellStyle name="Normal 6 5 2 5 2" xfId="10717" xr:uid="{A68E9998-F770-4E22-AEB1-980572BD8D4A}"/>
    <cellStyle name="Normal 6 5 2 5 3" xfId="6537" xr:uid="{7A01AC7B-4212-4742-83BC-1155AA231AEE}"/>
    <cellStyle name="Normal 6 5 2 6" xfId="8627" xr:uid="{0CA90357-D64B-437A-AB54-52C7C1C9F93D}"/>
    <cellStyle name="Normal 6 5 2 7" xfId="4447" xr:uid="{A185D0A2-435B-4100-BA15-B08262B4077E}"/>
    <cellStyle name="Normal 6 5 3" xfId="389" xr:uid="{7892C188-6A61-42D2-8F95-3CA405FE573B}"/>
    <cellStyle name="Normal 6 5 3 2" xfId="911" xr:uid="{75A80E45-21B1-47C5-B113-F8C551A2DF8F}"/>
    <cellStyle name="Normal 6 5 3 2 2" xfId="1958" xr:uid="{8A125240-D960-4E6D-A216-EB9BF160DB02}"/>
    <cellStyle name="Normal 6 5 3 2 2 2" xfId="4048" xr:uid="{34A8DFDD-0537-4138-8660-5A77D5B31737}"/>
    <cellStyle name="Normal 6 5 3 2 2 2 2" xfId="12410" xr:uid="{8E009570-94CC-4DEF-B6E7-C0E3493F73F5}"/>
    <cellStyle name="Normal 6 5 3 2 2 2 3" xfId="8230" xr:uid="{0DA11D11-D886-433B-BC37-8921B8925A15}"/>
    <cellStyle name="Normal 6 5 3 2 2 3" xfId="10320" xr:uid="{CD253832-59DF-4B60-8507-108B654F8CC3}"/>
    <cellStyle name="Normal 6 5 3 2 2 4" xfId="6140" xr:uid="{5F5109DF-3982-44E0-BF45-BD90633644CD}"/>
    <cellStyle name="Normal 6 5 3 2 3" xfId="3003" xr:uid="{545B9355-F545-4BE8-8477-106C809C1A9D}"/>
    <cellStyle name="Normal 6 5 3 2 3 2" xfId="11365" xr:uid="{262E36AD-1A4F-4208-84F4-0E82253ACA2A}"/>
    <cellStyle name="Normal 6 5 3 2 3 3" xfId="7185" xr:uid="{D85DCBB8-36EB-40B1-A028-F593024D6EBC}"/>
    <cellStyle name="Normal 6 5 3 2 4" xfId="9275" xr:uid="{F5978353-5B10-4DDC-9967-D19591403215}"/>
    <cellStyle name="Normal 6 5 3 2 5" xfId="5095" xr:uid="{59315F35-500F-4DD4-8606-E9D6E26195FF}"/>
    <cellStyle name="Normal 6 5 3 3" xfId="1438" xr:uid="{2F22EBF1-2AC2-41A7-BC43-BC4326D88DDB}"/>
    <cellStyle name="Normal 6 5 3 3 2" xfId="3528" xr:uid="{A7D4E4DD-5F70-47DC-9DD6-2A648D7C99CF}"/>
    <cellStyle name="Normal 6 5 3 3 2 2" xfId="11890" xr:uid="{A7680FB4-8528-46B3-80CD-F3B6666240D8}"/>
    <cellStyle name="Normal 6 5 3 3 2 3" xfId="7710" xr:uid="{B329F058-C1D0-4911-8BDD-68AE8A9FEEDC}"/>
    <cellStyle name="Normal 6 5 3 3 3" xfId="9800" xr:uid="{4E5C493D-36A2-4762-A49E-34431C831551}"/>
    <cellStyle name="Normal 6 5 3 3 4" xfId="5620" xr:uid="{5ED9D288-FF52-4455-9E3E-5A756F72D534}"/>
    <cellStyle name="Normal 6 5 3 4" xfId="2483" xr:uid="{2E18E5B7-DEDE-4F32-ACAB-740EB6EBAC44}"/>
    <cellStyle name="Normal 6 5 3 4 2" xfId="10845" xr:uid="{CD0FCD3A-3819-45A4-8C26-D7A54A32A5BD}"/>
    <cellStyle name="Normal 6 5 3 4 3" xfId="6665" xr:uid="{0841FF63-E2B0-4595-8A52-2F9D94B82897}"/>
    <cellStyle name="Normal 6 5 3 5" xfId="8755" xr:uid="{488A7D39-9ED0-42C1-AEFF-6D5D3D588D25}"/>
    <cellStyle name="Normal 6 5 3 6" xfId="4575" xr:uid="{EC9CF8EF-3F77-4370-A90E-73319D153579}"/>
    <cellStyle name="Normal 6 5 4" xfId="655" xr:uid="{3B41361F-68C5-4E2C-802A-0B5660743AAE}"/>
    <cellStyle name="Normal 6 5 4 2" xfId="1702" xr:uid="{8F376903-F539-4090-BCB2-F87F3101EB63}"/>
    <cellStyle name="Normal 6 5 4 2 2" xfId="3792" xr:uid="{194D1CB2-5B46-401B-B652-593D5736CDF0}"/>
    <cellStyle name="Normal 6 5 4 2 2 2" xfId="12154" xr:uid="{D941945D-F2B3-47CC-88D4-3C1A081CCAE1}"/>
    <cellStyle name="Normal 6 5 4 2 2 3" xfId="7974" xr:uid="{51365B7D-A71E-442C-8ABC-AD53AC503186}"/>
    <cellStyle name="Normal 6 5 4 2 3" xfId="10064" xr:uid="{A47001EB-2F72-4C57-BE8E-34FB60236C0D}"/>
    <cellStyle name="Normal 6 5 4 2 4" xfId="5884" xr:uid="{D91895D1-8A3E-4625-8AAC-00823A0DF520}"/>
    <cellStyle name="Normal 6 5 4 3" xfId="2747" xr:uid="{3D646DEE-56E2-4E4D-81B3-665940486375}"/>
    <cellStyle name="Normal 6 5 4 3 2" xfId="11109" xr:uid="{E784C949-A08C-42B7-BAA7-4701D4128DB0}"/>
    <cellStyle name="Normal 6 5 4 3 3" xfId="6929" xr:uid="{489AEA6D-292F-428E-BA76-F84D79D97D55}"/>
    <cellStyle name="Normal 6 5 4 4" xfId="9019" xr:uid="{E01696B2-5926-4A4D-8C59-8F9DF719A2BF}"/>
    <cellStyle name="Normal 6 5 4 5" xfId="4839" xr:uid="{348B9B2C-25A2-4E8E-B033-338A43CB3302}"/>
    <cellStyle name="Normal 6 5 5" xfId="1182" xr:uid="{5B0154F1-BB70-4D0E-A3FB-2356DB5E40E1}"/>
    <cellStyle name="Normal 6 5 5 2" xfId="3272" xr:uid="{3AC2147B-EB3C-4794-B2F9-4E95F33D5190}"/>
    <cellStyle name="Normal 6 5 5 2 2" xfId="11634" xr:uid="{6C4276F9-30E2-452C-99E8-522CE666FDD4}"/>
    <cellStyle name="Normal 6 5 5 2 3" xfId="7454" xr:uid="{2CAB4B51-6AFC-4EC4-8BBC-AB8074B770F4}"/>
    <cellStyle name="Normal 6 5 5 3" xfId="9544" xr:uid="{E0BD1047-E0F5-4B54-8FB8-8990E9E25F21}"/>
    <cellStyle name="Normal 6 5 5 4" xfId="5364" xr:uid="{1C2230F6-761D-424B-9CCD-92F28FBF0289}"/>
    <cellStyle name="Normal 6 5 6" xfId="2227" xr:uid="{1DF599F0-8B93-489B-8C71-8D3804A8DCB7}"/>
    <cellStyle name="Normal 6 5 6 2" xfId="10589" xr:uid="{79E66E9E-9CF8-405A-B30B-9F2364A69E9E}"/>
    <cellStyle name="Normal 6 5 6 3" xfId="6409" xr:uid="{E9A65EF9-442C-4AA9-97F2-121DBC72F51C}"/>
    <cellStyle name="Normal 6 5 7" xfId="8499" xr:uid="{01E6441D-C9C7-4E3B-A3C1-94536CF1E2AD}"/>
    <cellStyle name="Normal 6 5 8" xfId="4319" xr:uid="{2126C21A-AE5B-4896-9328-213FE76D505B}"/>
    <cellStyle name="Normal 6 6" xfId="197" xr:uid="{5BB3D162-C079-489F-BE3A-372A7E81F3F6}"/>
    <cellStyle name="Normal 6 6 2" xfId="453" xr:uid="{4FF1FE0F-2F37-4F2B-9C83-1E4AA3095F0E}"/>
    <cellStyle name="Normal 6 6 2 2" xfId="975" xr:uid="{72D1F674-6F4D-4F69-B507-5C4EA21C19CB}"/>
    <cellStyle name="Normal 6 6 2 2 2" xfId="2022" xr:uid="{8C5E6FD8-60B9-4DF4-9572-50F7DFCB1306}"/>
    <cellStyle name="Normal 6 6 2 2 2 2" xfId="4112" xr:uid="{EF801D2A-D485-4804-86B4-D9813BC619E3}"/>
    <cellStyle name="Normal 6 6 2 2 2 2 2" xfId="12474" xr:uid="{77022CCC-AC9F-47DE-92A9-D24E9CE8DD12}"/>
    <cellStyle name="Normal 6 6 2 2 2 2 3" xfId="8294" xr:uid="{CD5B7576-87C7-4ECA-BFF9-78B9B85B517E}"/>
    <cellStyle name="Normal 6 6 2 2 2 3" xfId="10384" xr:uid="{223BC8D8-C886-47D9-88FE-7978F0DACDBB}"/>
    <cellStyle name="Normal 6 6 2 2 2 4" xfId="6204" xr:uid="{6AF5BEBE-0F35-42B7-ACE3-97450B6556C1}"/>
    <cellStyle name="Normal 6 6 2 2 3" xfId="3067" xr:uid="{12AA3D17-DE56-4BB7-8318-F23D5FBC18C8}"/>
    <cellStyle name="Normal 6 6 2 2 3 2" xfId="11429" xr:uid="{5D0B4207-7CEE-49CD-8640-F471C065DBAC}"/>
    <cellStyle name="Normal 6 6 2 2 3 3" xfId="7249" xr:uid="{C7D25DB3-A3D1-452D-B6C4-1F720B478058}"/>
    <cellStyle name="Normal 6 6 2 2 4" xfId="9339" xr:uid="{228084DC-0F82-45B2-9B5A-DB3FA9B12B54}"/>
    <cellStyle name="Normal 6 6 2 2 5" xfId="5159" xr:uid="{5632A6B6-2D13-4F8A-B2D1-AF51BC32034B}"/>
    <cellStyle name="Normal 6 6 2 3" xfId="1502" xr:uid="{689DC63E-992A-42E1-AACE-31716B5801DD}"/>
    <cellStyle name="Normal 6 6 2 3 2" xfId="3592" xr:uid="{7C64851E-779C-4473-86B8-9A6BBB69FA84}"/>
    <cellStyle name="Normal 6 6 2 3 2 2" xfId="11954" xr:uid="{6689CA00-3655-4352-BAE6-A28B7B991F85}"/>
    <cellStyle name="Normal 6 6 2 3 2 3" xfId="7774" xr:uid="{5086B215-1319-4DBE-ACF5-D8681D776E0F}"/>
    <cellStyle name="Normal 6 6 2 3 3" xfId="9864" xr:uid="{411322EA-4D54-46F6-9A19-B90AB7EE9EEA}"/>
    <cellStyle name="Normal 6 6 2 3 4" xfId="5684" xr:uid="{3239002B-8F55-41F7-A7DA-6B5E6C2EE3B2}"/>
    <cellStyle name="Normal 6 6 2 4" xfId="2547" xr:uid="{BC36E102-DD82-4C5F-BBB8-D6B86D573B27}"/>
    <cellStyle name="Normal 6 6 2 4 2" xfId="10909" xr:uid="{E5EC161A-3CA4-498A-A886-54437C7AE6E4}"/>
    <cellStyle name="Normal 6 6 2 4 3" xfId="6729" xr:uid="{D366EA28-2E1A-4566-9EE6-090DA9EF0008}"/>
    <cellStyle name="Normal 6 6 2 5" xfId="8819" xr:uid="{407C8D48-EEFA-4D5C-9463-B6C4C2465925}"/>
    <cellStyle name="Normal 6 6 2 6" xfId="4639" xr:uid="{33FAB967-9599-40D3-BD56-94F25D51299F}"/>
    <cellStyle name="Normal 6 6 3" xfId="719" xr:uid="{5E59FEBD-A0B9-48E2-A18E-A36E9BC4B876}"/>
    <cellStyle name="Normal 6 6 3 2" xfId="1766" xr:uid="{DFE0DD4D-090A-4824-881C-498393FBBCC4}"/>
    <cellStyle name="Normal 6 6 3 2 2" xfId="3856" xr:uid="{EAC85DFD-7621-46CC-A198-43A492E73A35}"/>
    <cellStyle name="Normal 6 6 3 2 2 2" xfId="12218" xr:uid="{8D774567-D498-4CA8-A811-003E6E385E41}"/>
    <cellStyle name="Normal 6 6 3 2 2 3" xfId="8038" xr:uid="{011CF30C-97D2-4048-AB12-EBA8C29897E3}"/>
    <cellStyle name="Normal 6 6 3 2 3" xfId="10128" xr:uid="{5F8207CC-131F-469B-A2DD-5E0FD45500CE}"/>
    <cellStyle name="Normal 6 6 3 2 4" xfId="5948" xr:uid="{335CF540-9E43-4A51-866F-7E3B3E9596C4}"/>
    <cellStyle name="Normal 6 6 3 3" xfId="2811" xr:uid="{A7740067-28F9-4828-9C5B-F9F6C35B016A}"/>
    <cellStyle name="Normal 6 6 3 3 2" xfId="11173" xr:uid="{C440FF30-4BE9-4EA2-A32B-B33D5F694E61}"/>
    <cellStyle name="Normal 6 6 3 3 3" xfId="6993" xr:uid="{760AF670-D342-4E9A-8544-B6A8146164C3}"/>
    <cellStyle name="Normal 6 6 3 4" xfId="9083" xr:uid="{F0BB2518-D080-4742-8F88-A037F80EDA1E}"/>
    <cellStyle name="Normal 6 6 3 5" xfId="4903" xr:uid="{03BA0045-A0DA-49F9-9F54-5D0F9CF7B500}"/>
    <cellStyle name="Normal 6 6 4" xfId="1246" xr:uid="{A94ABF92-219D-48C8-8647-094A1923F5F4}"/>
    <cellStyle name="Normal 6 6 4 2" xfId="3336" xr:uid="{CCFB845E-266D-4622-A86F-7E9362D121A1}"/>
    <cellStyle name="Normal 6 6 4 2 2" xfId="11698" xr:uid="{97DDE5BF-6B59-4E99-8A46-FCECD00C279C}"/>
    <cellStyle name="Normal 6 6 4 2 3" xfId="7518" xr:uid="{760713EA-7E05-405D-B302-2D22F9160733}"/>
    <cellStyle name="Normal 6 6 4 3" xfId="9608" xr:uid="{1CA39958-201D-43E6-A155-8B6C1A935183}"/>
    <cellStyle name="Normal 6 6 4 4" xfId="5428" xr:uid="{53F85BDC-21F9-4249-B3D2-0338E88A53D8}"/>
    <cellStyle name="Normal 6 6 5" xfId="2291" xr:uid="{F8C90787-C51A-4EEC-96A7-129B74C67DC5}"/>
    <cellStyle name="Normal 6 6 5 2" xfId="10653" xr:uid="{0C6E5CEE-624C-471E-8A6E-866C977F99E3}"/>
    <cellStyle name="Normal 6 6 5 3" xfId="6473" xr:uid="{DC1FC120-B6B5-4ACF-9920-31EFBA5A18B7}"/>
    <cellStyle name="Normal 6 6 6" xfId="8563" xr:uid="{87D7A1C5-DCD9-4C3E-AD99-489ED95DF48F}"/>
    <cellStyle name="Normal 6 6 7" xfId="4383" xr:uid="{DE766981-C78A-4308-9E16-1BD32E5E8A3D}"/>
    <cellStyle name="Normal 6 7" xfId="325" xr:uid="{2595A84A-F82D-41B2-B453-7591F4D5919A}"/>
    <cellStyle name="Normal 6 7 2" xfId="847" xr:uid="{15016739-7117-4AF7-80EE-9FB0FAC4A4FD}"/>
    <cellStyle name="Normal 6 7 2 2" xfId="1894" xr:uid="{DDE4C3E0-A88A-466B-9EC1-71E4E58A42A1}"/>
    <cellStyle name="Normal 6 7 2 2 2" xfId="3984" xr:uid="{199519D0-5AAC-44CD-9B99-03F80E878D38}"/>
    <cellStyle name="Normal 6 7 2 2 2 2" xfId="12346" xr:uid="{9F481291-70D3-4E79-A331-8C263C498996}"/>
    <cellStyle name="Normal 6 7 2 2 2 3" xfId="8166" xr:uid="{D69B8E4F-5C59-4569-B9D3-2B8969C4435F}"/>
    <cellStyle name="Normal 6 7 2 2 3" xfId="10256" xr:uid="{2955572C-057F-4702-A4BF-564F6014FA26}"/>
    <cellStyle name="Normal 6 7 2 2 4" xfId="6076" xr:uid="{AB83FBE4-1BFF-42EE-85F6-D03120EC9E19}"/>
    <cellStyle name="Normal 6 7 2 3" xfId="2939" xr:uid="{3F409BAB-57CC-4422-8D8D-C9859B8B829E}"/>
    <cellStyle name="Normal 6 7 2 3 2" xfId="11301" xr:uid="{72338422-9E4A-4DF2-8EA3-1836CAD563F5}"/>
    <cellStyle name="Normal 6 7 2 3 3" xfId="7121" xr:uid="{39E82BE5-E2E6-4F24-80F7-C9A952613FA1}"/>
    <cellStyle name="Normal 6 7 2 4" xfId="9211" xr:uid="{66F16E5C-E2DC-4F49-8725-5E6EE0B4F0A6}"/>
    <cellStyle name="Normal 6 7 2 5" xfId="5031" xr:uid="{608CF0EC-F47B-439B-9B59-EDCE4F24A7AA}"/>
    <cellStyle name="Normal 6 7 3" xfId="1374" xr:uid="{59E07C13-8164-4057-8490-2C2F3FBAD8A4}"/>
    <cellStyle name="Normal 6 7 3 2" xfId="3464" xr:uid="{1D9F3243-20F1-484E-B841-466FB18DB8DB}"/>
    <cellStyle name="Normal 6 7 3 2 2" xfId="11826" xr:uid="{20CBA9DB-8DA0-4372-ACFF-2BE9F1AADAF1}"/>
    <cellStyle name="Normal 6 7 3 2 3" xfId="7646" xr:uid="{12339BDB-09E0-4E25-B863-B1B3BE173137}"/>
    <cellStyle name="Normal 6 7 3 3" xfId="9736" xr:uid="{E40045CB-F482-4614-8308-864AFDF98261}"/>
    <cellStyle name="Normal 6 7 3 4" xfId="5556" xr:uid="{0F3C920C-89E9-4364-B8CD-23D254AF5688}"/>
    <cellStyle name="Normal 6 7 4" xfId="2419" xr:uid="{69C9DF27-DE28-4B29-A917-3E989D0F3D17}"/>
    <cellStyle name="Normal 6 7 4 2" xfId="10781" xr:uid="{CAD2E7FD-D090-4F5A-8CA9-15B738652388}"/>
    <cellStyle name="Normal 6 7 4 3" xfId="6601" xr:uid="{9928D0CD-8122-457F-B8CD-8906EA16F1D6}"/>
    <cellStyle name="Normal 6 7 5" xfId="8691" xr:uid="{5463FECF-0E86-4985-9A10-89B5C0EF43F3}"/>
    <cellStyle name="Normal 6 7 6" xfId="4511" xr:uid="{E4784787-7262-4F6C-B94D-E6ECC937625E}"/>
    <cellStyle name="Normal 6 8" xfId="591" xr:uid="{F7F4E38D-8174-4CA6-909B-42C750579097}"/>
    <cellStyle name="Normal 6 8 2" xfId="1638" xr:uid="{E608B3C5-1482-4196-A4D2-578C116C7AA9}"/>
    <cellStyle name="Normal 6 8 2 2" xfId="3728" xr:uid="{5B9BD5B6-CCFC-4CD8-8229-ABA42E1B578E}"/>
    <cellStyle name="Normal 6 8 2 2 2" xfId="12090" xr:uid="{39854942-C020-455C-BDE4-05986AB5541E}"/>
    <cellStyle name="Normal 6 8 2 2 3" xfId="7910" xr:uid="{36C16C71-4E5E-49C1-8E16-50860474E5FF}"/>
    <cellStyle name="Normal 6 8 2 3" xfId="10000" xr:uid="{CE21FE14-9382-4277-86A9-ED97EF5DAA97}"/>
    <cellStyle name="Normal 6 8 2 4" xfId="5820" xr:uid="{34DCCE75-5058-467C-B051-FCA326886190}"/>
    <cellStyle name="Normal 6 8 3" xfId="2683" xr:uid="{987B190E-A8D8-45C8-A3FD-43F4CE63743A}"/>
    <cellStyle name="Normal 6 8 3 2" xfId="11045" xr:uid="{E0E32162-E345-47E7-A8C0-5CBBF17514D3}"/>
    <cellStyle name="Normal 6 8 3 3" xfId="6865" xr:uid="{C6FA7B4A-5AC7-4E14-8BDA-8EC906DE8243}"/>
    <cellStyle name="Normal 6 8 4" xfId="8955" xr:uid="{63005160-FD7E-4733-A3F3-4C46259911EE}"/>
    <cellStyle name="Normal 6 8 5" xfId="4775" xr:uid="{3817DBA3-30B7-4BA2-A7AA-DB58F07D0914}"/>
    <cellStyle name="Normal 6 9" xfId="1118" xr:uid="{48A4D904-4E1D-4A48-B801-02D4FCC874AC}"/>
    <cellStyle name="Normal 6 9 2" xfId="3208" xr:uid="{5FDA20C8-0541-4236-A5A4-600D5E1764E1}"/>
    <cellStyle name="Normal 6 9 2 2" xfId="11570" xr:uid="{686E405A-95D7-4DC0-BA9C-120460CA1CC6}"/>
    <cellStyle name="Normal 6 9 2 3" xfId="7390" xr:uid="{DE5BC7C5-B6AB-484A-AD1C-DCFAF949A953}"/>
    <cellStyle name="Normal 6 9 3" xfId="9480" xr:uid="{BF925974-82A0-423B-8541-1FD89C1D3D8C}"/>
    <cellStyle name="Normal 6 9 4" xfId="5300" xr:uid="{41C460CC-3227-4D0E-9030-BD12CDB94D50}"/>
    <cellStyle name="Normal 7" xfId="10" xr:uid="{00000000-0005-0000-0000-000009000000}"/>
    <cellStyle name="Normal 7 10" xfId="2164" xr:uid="{28275163-686A-4043-9DFD-B92FFDC44518}"/>
    <cellStyle name="Normal 7 10 2" xfId="10526" xr:uid="{F9BE0401-B5B7-45BB-8317-995E71D5D6B9}"/>
    <cellStyle name="Normal 7 10 3" xfId="6346" xr:uid="{CDE5D095-3FEA-4091-81B2-FE016BB537C6}"/>
    <cellStyle name="Normal 7 11" xfId="8436" xr:uid="{BA4EA46A-199B-4AD6-8DD7-37B99B4EF7EA}"/>
    <cellStyle name="Normal 7 12" xfId="4256" xr:uid="{C354F235-9E7F-4702-B671-1FF455B39CED}"/>
    <cellStyle name="Normal 7 13" xfId="57" xr:uid="{0E3EA983-FBBD-4823-B80D-BBC06B12D26D}"/>
    <cellStyle name="Normal 7 13 2" xfId="12678" xr:uid="{EC65C283-E805-4A22-A475-9B282A7F7C83}"/>
    <cellStyle name="Normal 7 2" xfId="74" xr:uid="{52530880-3DD0-485E-BCD3-A9350DF8E2F2}"/>
    <cellStyle name="Normal 7 2 10" xfId="8444" xr:uid="{8505D727-A5A6-486F-985E-FF937833178A}"/>
    <cellStyle name="Normal 7 2 11" xfId="4264" xr:uid="{CC92035B-D832-4707-BA9B-4F77BD32C0D8}"/>
    <cellStyle name="Normal 7 2 12" xfId="12685" xr:uid="{3941FB13-D48F-4EA3-B76D-F0482B2ABAC3}"/>
    <cellStyle name="Normal 7 2 2" xfId="91" xr:uid="{076E0670-A224-45AC-99C6-E77829CB8830}"/>
    <cellStyle name="Normal 7 2 2 10" xfId="4280" xr:uid="{E882A6A1-CE27-40A2-A727-E7B324B9B37B}"/>
    <cellStyle name="Normal 7 2 2 2" xfId="124" xr:uid="{37049935-FA9F-45C1-B277-F2838AB71FEB}"/>
    <cellStyle name="Normal 7 2 2 2 2" xfId="189" xr:uid="{079F9E95-D2FB-4A02-B888-08C22A22027D}"/>
    <cellStyle name="Normal 7 2 2 2 2 2" xfId="318" xr:uid="{EF00AE61-D7F9-447C-B21D-3032AB5FB8C0}"/>
    <cellStyle name="Normal 7 2 2 2 2 2 2" xfId="574" xr:uid="{EE418C33-78EA-42D4-8576-6CF9788A4178}"/>
    <cellStyle name="Normal 7 2 2 2 2 2 2 2" xfId="1096" xr:uid="{4AA11945-C03E-4D40-BEAB-1B6D8BD37C71}"/>
    <cellStyle name="Normal 7 2 2 2 2 2 2 2 2" xfId="2143" xr:uid="{F5887116-93F7-4236-95A8-0A66840ADC12}"/>
    <cellStyle name="Normal 7 2 2 2 2 2 2 2 2 2" xfId="4233" xr:uid="{A5BC352C-5CFD-4D3E-8AFB-33A12ED764A3}"/>
    <cellStyle name="Normal 7 2 2 2 2 2 2 2 2 2 2" xfId="12595" xr:uid="{072393C1-56F3-4BF4-A82C-FD7F820C0E31}"/>
    <cellStyle name="Normal 7 2 2 2 2 2 2 2 2 2 3" xfId="8415" xr:uid="{66EC2F83-51F2-4407-B094-DCE38FE41693}"/>
    <cellStyle name="Normal 7 2 2 2 2 2 2 2 2 3" xfId="10505" xr:uid="{C3F101D8-C722-453B-B378-BB3830B6CD38}"/>
    <cellStyle name="Normal 7 2 2 2 2 2 2 2 2 4" xfId="6325" xr:uid="{FFE5C9A8-4551-48F0-9066-20AE784DDCE1}"/>
    <cellStyle name="Normal 7 2 2 2 2 2 2 2 3" xfId="3188" xr:uid="{934D1D37-2DA0-4808-A40E-F168E80857C8}"/>
    <cellStyle name="Normal 7 2 2 2 2 2 2 2 3 2" xfId="11550" xr:uid="{9DF85BAD-6520-4CFF-B63C-5AE07A12391E}"/>
    <cellStyle name="Normal 7 2 2 2 2 2 2 2 3 3" xfId="7370" xr:uid="{C3176DF6-E650-4F7D-B704-EDF841E97988}"/>
    <cellStyle name="Normal 7 2 2 2 2 2 2 2 4" xfId="9460" xr:uid="{2AF98D6A-FC21-4120-9DE5-56C179A39954}"/>
    <cellStyle name="Normal 7 2 2 2 2 2 2 2 5" xfId="5280" xr:uid="{2155FC61-6B06-4977-8779-478991D966C8}"/>
    <cellStyle name="Normal 7 2 2 2 2 2 2 3" xfId="1623" xr:uid="{FDD9B012-DEB1-4E7D-8675-26257488245D}"/>
    <cellStyle name="Normal 7 2 2 2 2 2 2 3 2" xfId="3713" xr:uid="{69E0D76E-DC53-41F9-88A8-D05D5742533B}"/>
    <cellStyle name="Normal 7 2 2 2 2 2 2 3 2 2" xfId="12075" xr:uid="{1A0A8C23-5632-48F1-ABA1-8C181DEB62F2}"/>
    <cellStyle name="Normal 7 2 2 2 2 2 2 3 2 3" xfId="7895" xr:uid="{1E7F4EF5-005C-45AC-9126-AB34B687EF7E}"/>
    <cellStyle name="Normal 7 2 2 2 2 2 2 3 3" xfId="9985" xr:uid="{62C1057E-F9C1-451A-BDD6-128225DD87FB}"/>
    <cellStyle name="Normal 7 2 2 2 2 2 2 3 4" xfId="5805" xr:uid="{8E3007C6-496F-49D0-88C9-A913B1B11496}"/>
    <cellStyle name="Normal 7 2 2 2 2 2 2 4" xfId="2668" xr:uid="{D37EB60E-BCE6-4267-9F23-66431CC983BF}"/>
    <cellStyle name="Normal 7 2 2 2 2 2 2 4 2" xfId="11030" xr:uid="{1B978A25-F978-4DA9-ADE1-1D089A1081D9}"/>
    <cellStyle name="Normal 7 2 2 2 2 2 2 4 3" xfId="6850" xr:uid="{FC4930A6-BB89-4018-934D-0CE7DBB1F61E}"/>
    <cellStyle name="Normal 7 2 2 2 2 2 2 5" xfId="8940" xr:uid="{EEC1F678-DB9F-4A52-B560-3FEFC51D5433}"/>
    <cellStyle name="Normal 7 2 2 2 2 2 2 6" xfId="4760" xr:uid="{0E378C81-196E-4867-B5A4-AD4F7728E3F7}"/>
    <cellStyle name="Normal 7 2 2 2 2 2 3" xfId="840" xr:uid="{CFBCB942-8B32-454B-A4FC-1176981E451C}"/>
    <cellStyle name="Normal 7 2 2 2 2 2 3 2" xfId="1887" xr:uid="{60963150-AE81-4567-85F2-00F0EF2EF8C0}"/>
    <cellStyle name="Normal 7 2 2 2 2 2 3 2 2" xfId="3977" xr:uid="{D901768A-8E95-4FF7-9AF7-3696352B67B0}"/>
    <cellStyle name="Normal 7 2 2 2 2 2 3 2 2 2" xfId="12339" xr:uid="{47568A08-522B-498B-9EC9-AF01FE0CD764}"/>
    <cellStyle name="Normal 7 2 2 2 2 2 3 2 2 3" xfId="8159" xr:uid="{943CB74A-06B6-4699-8D25-86BC696E0CE8}"/>
    <cellStyle name="Normal 7 2 2 2 2 2 3 2 3" xfId="10249" xr:uid="{B915461D-2996-4051-9EA3-E91C4A4B14E9}"/>
    <cellStyle name="Normal 7 2 2 2 2 2 3 2 4" xfId="6069" xr:uid="{823E46C1-8BD5-473E-B7C3-641D720F4557}"/>
    <cellStyle name="Normal 7 2 2 2 2 2 3 3" xfId="2932" xr:uid="{D096AE45-1A33-4D35-9B79-A8BD7EA34150}"/>
    <cellStyle name="Normal 7 2 2 2 2 2 3 3 2" xfId="11294" xr:uid="{AE45F5BD-22F9-4108-B6F2-7F93F159064C}"/>
    <cellStyle name="Normal 7 2 2 2 2 2 3 3 3" xfId="7114" xr:uid="{291E8BC1-9807-43C8-91BB-C2ED66B36104}"/>
    <cellStyle name="Normal 7 2 2 2 2 2 3 4" xfId="9204" xr:uid="{0111A3F6-88DB-495D-8A56-A4361A781126}"/>
    <cellStyle name="Normal 7 2 2 2 2 2 3 5" xfId="5024" xr:uid="{B0BFB62E-C589-4514-BF28-99D227AEB876}"/>
    <cellStyle name="Normal 7 2 2 2 2 2 4" xfId="1367" xr:uid="{C9F82745-C346-4FA7-8E02-CF3544F6078B}"/>
    <cellStyle name="Normal 7 2 2 2 2 2 4 2" xfId="3457" xr:uid="{0A5293F6-8909-4E0D-A036-51B11733DCAB}"/>
    <cellStyle name="Normal 7 2 2 2 2 2 4 2 2" xfId="11819" xr:uid="{4D41E3F3-BCDF-490C-B1C1-349B0B5CC700}"/>
    <cellStyle name="Normal 7 2 2 2 2 2 4 2 3" xfId="7639" xr:uid="{D767AED9-0EEC-44D0-8FD9-38AE1BE5D00C}"/>
    <cellStyle name="Normal 7 2 2 2 2 2 4 3" xfId="9729" xr:uid="{60758A5C-64F0-4E36-93A3-7910C9F9A157}"/>
    <cellStyle name="Normal 7 2 2 2 2 2 4 4" xfId="5549" xr:uid="{DDD41EEB-ADB4-4AD0-B688-4AB971FEA68A}"/>
    <cellStyle name="Normal 7 2 2 2 2 2 5" xfId="2412" xr:uid="{31ED5ABC-7489-4988-A261-663DB2139D19}"/>
    <cellStyle name="Normal 7 2 2 2 2 2 5 2" xfId="10774" xr:uid="{9E8FB3D8-7201-40F5-B94E-5AD5DE2C61A3}"/>
    <cellStyle name="Normal 7 2 2 2 2 2 5 3" xfId="6594" xr:uid="{3B0EABF0-9707-4AE6-8AD9-1962AFED05FB}"/>
    <cellStyle name="Normal 7 2 2 2 2 2 6" xfId="8684" xr:uid="{C3F5C238-23E3-4B28-A1AE-8DEC7FEDFBA6}"/>
    <cellStyle name="Normal 7 2 2 2 2 2 7" xfId="4504" xr:uid="{458F56CC-CF35-4BFE-A82E-AEF0FF4C3F70}"/>
    <cellStyle name="Normal 7 2 2 2 2 3" xfId="446" xr:uid="{E0427742-D5F3-4F69-A219-96D199EFBE9C}"/>
    <cellStyle name="Normal 7 2 2 2 2 3 2" xfId="968" xr:uid="{F1C6382C-5A4B-41E4-9960-3FBC1443F534}"/>
    <cellStyle name="Normal 7 2 2 2 2 3 2 2" xfId="2015" xr:uid="{C90D395A-F450-4423-BEA8-E8812F812E3E}"/>
    <cellStyle name="Normal 7 2 2 2 2 3 2 2 2" xfId="4105" xr:uid="{95656E21-3108-45E5-98D4-70D909B30F40}"/>
    <cellStyle name="Normal 7 2 2 2 2 3 2 2 2 2" xfId="12467" xr:uid="{6770BB11-E7F7-4DC0-B432-68B5FDEF6BA9}"/>
    <cellStyle name="Normal 7 2 2 2 2 3 2 2 2 3" xfId="8287" xr:uid="{1629DBC9-A37B-433E-B2E1-1363F3F7F8E7}"/>
    <cellStyle name="Normal 7 2 2 2 2 3 2 2 3" xfId="10377" xr:uid="{F5AA29D3-350A-4EFA-B5FE-6BBCC2AC140B}"/>
    <cellStyle name="Normal 7 2 2 2 2 3 2 2 4" xfId="6197" xr:uid="{0026DC44-1189-42A7-8200-5452A90098AB}"/>
    <cellStyle name="Normal 7 2 2 2 2 3 2 3" xfId="3060" xr:uid="{7036BBFA-D3C1-4C8B-9753-3F8C48D4B6C5}"/>
    <cellStyle name="Normal 7 2 2 2 2 3 2 3 2" xfId="11422" xr:uid="{6F37B9AC-1EF7-4A27-8594-01ED26596B18}"/>
    <cellStyle name="Normal 7 2 2 2 2 3 2 3 3" xfId="7242" xr:uid="{1132261B-6DDB-4AB4-A930-57B1F98FAF50}"/>
    <cellStyle name="Normal 7 2 2 2 2 3 2 4" xfId="9332" xr:uid="{ADFDF10F-E2D3-4169-B50E-642346309060}"/>
    <cellStyle name="Normal 7 2 2 2 2 3 2 5" xfId="5152" xr:uid="{E4491AE0-04C2-429A-9C71-F8FFB1E3DCF9}"/>
    <cellStyle name="Normal 7 2 2 2 2 3 3" xfId="1495" xr:uid="{D0854A97-75B4-4E3D-B8D8-6E2560AA4483}"/>
    <cellStyle name="Normal 7 2 2 2 2 3 3 2" xfId="3585" xr:uid="{F1821128-F5EE-436E-9484-BCE1E523453C}"/>
    <cellStyle name="Normal 7 2 2 2 2 3 3 2 2" xfId="11947" xr:uid="{C071B836-C5B6-47C2-B8CE-69AE44398EF1}"/>
    <cellStyle name="Normal 7 2 2 2 2 3 3 2 3" xfId="7767" xr:uid="{46C20057-E997-4FA2-99E4-5F3CD70E90C7}"/>
    <cellStyle name="Normal 7 2 2 2 2 3 3 3" xfId="9857" xr:uid="{F9A709D5-D09E-4BEA-8C01-A43AB28CE8A5}"/>
    <cellStyle name="Normal 7 2 2 2 2 3 3 4" xfId="5677" xr:uid="{6DF466A8-E23E-45E4-B191-4D4DBC319ED4}"/>
    <cellStyle name="Normal 7 2 2 2 2 3 4" xfId="2540" xr:uid="{3AED1109-AC4B-48C6-A056-7DF1046802D1}"/>
    <cellStyle name="Normal 7 2 2 2 2 3 4 2" xfId="10902" xr:uid="{675EBDDD-690C-4804-B8B8-DCF0A7DB1E0C}"/>
    <cellStyle name="Normal 7 2 2 2 2 3 4 3" xfId="6722" xr:uid="{5A24E14D-8F83-4617-BAF5-E025B2FE3B57}"/>
    <cellStyle name="Normal 7 2 2 2 2 3 5" xfId="8812" xr:uid="{A22E0D8E-9A7C-4F79-BEE1-215EA382BAC1}"/>
    <cellStyle name="Normal 7 2 2 2 2 3 6" xfId="4632" xr:uid="{490D07F8-17EE-4218-81AC-9B7999C279B6}"/>
    <cellStyle name="Normal 7 2 2 2 2 4" xfId="712" xr:uid="{A378AC13-2FAF-4FDF-BCB7-F8072CE8A4AD}"/>
    <cellStyle name="Normal 7 2 2 2 2 4 2" xfId="1759" xr:uid="{030BDE70-C18D-4FBF-8B73-2644700B7908}"/>
    <cellStyle name="Normal 7 2 2 2 2 4 2 2" xfId="3849" xr:uid="{821A7801-C060-4BAE-B11E-EFEF03F3962E}"/>
    <cellStyle name="Normal 7 2 2 2 2 4 2 2 2" xfId="12211" xr:uid="{5B73181F-B972-4C81-9638-82F969330F5C}"/>
    <cellStyle name="Normal 7 2 2 2 2 4 2 2 3" xfId="8031" xr:uid="{84D8544B-3B2B-49CE-ACED-C33D0FE11E5A}"/>
    <cellStyle name="Normal 7 2 2 2 2 4 2 3" xfId="10121" xr:uid="{21D2AB14-B32F-4769-B400-20F0A9DD01BD}"/>
    <cellStyle name="Normal 7 2 2 2 2 4 2 4" xfId="5941" xr:uid="{D1C14AD3-CA8D-4424-9DED-83AF8719F7A6}"/>
    <cellStyle name="Normal 7 2 2 2 2 4 3" xfId="2804" xr:uid="{6E834158-17AE-476F-9D66-8A7912157FED}"/>
    <cellStyle name="Normal 7 2 2 2 2 4 3 2" xfId="11166" xr:uid="{3E70FF9E-9446-4FF4-87C7-4EE2398AEFF1}"/>
    <cellStyle name="Normal 7 2 2 2 2 4 3 3" xfId="6986" xr:uid="{89375664-91A8-4422-801C-8B9AA5750B33}"/>
    <cellStyle name="Normal 7 2 2 2 2 4 4" xfId="9076" xr:uid="{3E90CB46-5B3F-4714-B5A4-0934DF8F0D04}"/>
    <cellStyle name="Normal 7 2 2 2 2 4 5" xfId="4896" xr:uid="{3E7E24C8-BBD6-454F-90D1-4E47128B7C94}"/>
    <cellStyle name="Normal 7 2 2 2 2 5" xfId="1239" xr:uid="{FE4CA672-07A9-4197-8BE0-6ACEC5E6F3BB}"/>
    <cellStyle name="Normal 7 2 2 2 2 5 2" xfId="3329" xr:uid="{5A3BCF29-D2C3-4641-9158-CD77F69880BE}"/>
    <cellStyle name="Normal 7 2 2 2 2 5 2 2" xfId="11691" xr:uid="{040BBE43-5EE2-4CCC-8CCA-93DF6A450DE3}"/>
    <cellStyle name="Normal 7 2 2 2 2 5 2 3" xfId="7511" xr:uid="{BC29FE25-D140-4AE5-B81E-9DF26B20B8E6}"/>
    <cellStyle name="Normal 7 2 2 2 2 5 3" xfId="9601" xr:uid="{417D1FE3-3F75-4D43-B64F-B4C2339853F2}"/>
    <cellStyle name="Normal 7 2 2 2 2 5 4" xfId="5421" xr:uid="{1D711BAF-EB65-4232-B618-7608CA9B8883}"/>
    <cellStyle name="Normal 7 2 2 2 2 6" xfId="2284" xr:uid="{D8EB9C7A-B655-4E0C-8DDB-DE41EE6B8632}"/>
    <cellStyle name="Normal 7 2 2 2 2 6 2" xfId="10646" xr:uid="{7DB4E50B-2AF6-46B5-9894-8BE3A663F2A7}"/>
    <cellStyle name="Normal 7 2 2 2 2 6 3" xfId="6466" xr:uid="{2A19583C-3100-4D28-B36A-A75D4129B7C6}"/>
    <cellStyle name="Normal 7 2 2 2 2 7" xfId="8556" xr:uid="{A4991B64-15B8-4E86-8DA5-DF039A93BF4A}"/>
    <cellStyle name="Normal 7 2 2 2 2 8" xfId="4376" xr:uid="{4DFA4623-3265-4851-8C86-21661C6F82BF}"/>
    <cellStyle name="Normal 7 2 2 2 3" xfId="254" xr:uid="{80AF4B16-1515-47CB-AB3A-6277F324DCBF}"/>
    <cellStyle name="Normal 7 2 2 2 3 2" xfId="510" xr:uid="{95DCB650-3143-4C14-8C2A-4DD8EA9546A4}"/>
    <cellStyle name="Normal 7 2 2 2 3 2 2" xfId="1032" xr:uid="{71C894AC-6230-4FBF-B8A1-613D7B51551A}"/>
    <cellStyle name="Normal 7 2 2 2 3 2 2 2" xfId="2079" xr:uid="{893A1C66-C502-4333-8F7B-7454A152B71B}"/>
    <cellStyle name="Normal 7 2 2 2 3 2 2 2 2" xfId="4169" xr:uid="{2B5A0D07-5538-41EB-9BAF-4135C55505CA}"/>
    <cellStyle name="Normal 7 2 2 2 3 2 2 2 2 2" xfId="12531" xr:uid="{0E8D1C26-8F33-45B3-936D-7A0B75042BA4}"/>
    <cellStyle name="Normal 7 2 2 2 3 2 2 2 2 3" xfId="8351" xr:uid="{4DCFFF96-8D69-476B-B943-7B226EFA4384}"/>
    <cellStyle name="Normal 7 2 2 2 3 2 2 2 3" xfId="10441" xr:uid="{FB1E9DBA-3F67-40D6-8B2C-57F0A555EFB3}"/>
    <cellStyle name="Normal 7 2 2 2 3 2 2 2 4" xfId="6261" xr:uid="{8AD1E485-E4E8-45F0-9537-A75D08D5C7C3}"/>
    <cellStyle name="Normal 7 2 2 2 3 2 2 3" xfId="3124" xr:uid="{E426EA43-2F67-43A4-8AF4-E56F81B810E6}"/>
    <cellStyle name="Normal 7 2 2 2 3 2 2 3 2" xfId="11486" xr:uid="{3A07BE58-95CC-446B-A97F-DF29ACCC4454}"/>
    <cellStyle name="Normal 7 2 2 2 3 2 2 3 3" xfId="7306" xr:uid="{6F375394-2757-4EAB-A844-43E4034EDC96}"/>
    <cellStyle name="Normal 7 2 2 2 3 2 2 4" xfId="9396" xr:uid="{DB46C385-7B5D-411B-9321-48A829AB27FD}"/>
    <cellStyle name="Normal 7 2 2 2 3 2 2 5" xfId="5216" xr:uid="{A0A0C0D8-6271-4BCE-BFF8-6C21551243A0}"/>
    <cellStyle name="Normal 7 2 2 2 3 2 3" xfId="1559" xr:uid="{80813751-1C1D-4157-9E29-628291C9E19C}"/>
    <cellStyle name="Normal 7 2 2 2 3 2 3 2" xfId="3649" xr:uid="{75080CE8-1A2F-4563-A0E8-B5CE3E31C273}"/>
    <cellStyle name="Normal 7 2 2 2 3 2 3 2 2" xfId="12011" xr:uid="{40A770A6-42C6-40D7-8053-A5C05D52C9E2}"/>
    <cellStyle name="Normal 7 2 2 2 3 2 3 2 3" xfId="7831" xr:uid="{7952A884-D424-4CCB-BE5D-32600B4CB573}"/>
    <cellStyle name="Normal 7 2 2 2 3 2 3 3" xfId="9921" xr:uid="{7A7D396D-06D4-411F-A0A5-3C8B0F6190E9}"/>
    <cellStyle name="Normal 7 2 2 2 3 2 3 4" xfId="5741" xr:uid="{98870BB8-97DF-4372-B920-5B38A2031642}"/>
    <cellStyle name="Normal 7 2 2 2 3 2 4" xfId="2604" xr:uid="{C55E69D7-1B5F-4396-8C86-20A44E04715D}"/>
    <cellStyle name="Normal 7 2 2 2 3 2 4 2" xfId="10966" xr:uid="{F01361AC-7964-45AB-87D8-150CD74872FA}"/>
    <cellStyle name="Normal 7 2 2 2 3 2 4 3" xfId="6786" xr:uid="{2F7BC7C7-284A-4564-A18B-AB2B47AA1970}"/>
    <cellStyle name="Normal 7 2 2 2 3 2 5" xfId="8876" xr:uid="{B5449276-10BB-4970-9B39-67697639872F}"/>
    <cellStyle name="Normal 7 2 2 2 3 2 6" xfId="4696" xr:uid="{7185E536-0997-441B-B0CA-5CD36B3344FF}"/>
    <cellStyle name="Normal 7 2 2 2 3 3" xfId="776" xr:uid="{A47B4670-5ED6-42C6-AA81-6A25ABB4315D}"/>
    <cellStyle name="Normal 7 2 2 2 3 3 2" xfId="1823" xr:uid="{5CEDF642-EADC-4F02-99DD-EFBCD21384FA}"/>
    <cellStyle name="Normal 7 2 2 2 3 3 2 2" xfId="3913" xr:uid="{D8A5C707-2DCC-4DA2-B0E9-B421F971B69F}"/>
    <cellStyle name="Normal 7 2 2 2 3 3 2 2 2" xfId="12275" xr:uid="{73F66134-2544-4419-B9AA-9E955418CBCF}"/>
    <cellStyle name="Normal 7 2 2 2 3 3 2 2 3" xfId="8095" xr:uid="{D021D309-7D7F-49C3-A78B-A01E75F4A938}"/>
    <cellStyle name="Normal 7 2 2 2 3 3 2 3" xfId="10185" xr:uid="{C9F80CC8-77E2-406C-A0D3-C1C132053C40}"/>
    <cellStyle name="Normal 7 2 2 2 3 3 2 4" xfId="6005" xr:uid="{3CF57ED1-F9C0-4DF2-AF22-EA2D2EBC6DF7}"/>
    <cellStyle name="Normal 7 2 2 2 3 3 3" xfId="2868" xr:uid="{566CB361-1DF3-43F7-996D-21D9FB88DEB3}"/>
    <cellStyle name="Normal 7 2 2 2 3 3 3 2" xfId="11230" xr:uid="{9B174B6F-8A7A-4CB1-92CD-5ADA2B9DD550}"/>
    <cellStyle name="Normal 7 2 2 2 3 3 3 3" xfId="7050" xr:uid="{B9965711-7408-4F30-9F24-25EEE5528618}"/>
    <cellStyle name="Normal 7 2 2 2 3 3 4" xfId="9140" xr:uid="{A6553F80-3EB1-4278-B9A5-D44F96546071}"/>
    <cellStyle name="Normal 7 2 2 2 3 3 5" xfId="4960" xr:uid="{14043689-BE22-483C-AF04-C7B8706A381D}"/>
    <cellStyle name="Normal 7 2 2 2 3 4" xfId="1303" xr:uid="{C2FAEA68-86ED-4741-9E5B-FFB939537E4D}"/>
    <cellStyle name="Normal 7 2 2 2 3 4 2" xfId="3393" xr:uid="{9AC3246E-9676-4890-8ED1-2278353825E4}"/>
    <cellStyle name="Normal 7 2 2 2 3 4 2 2" xfId="11755" xr:uid="{B384E37C-E3D8-486A-9409-63367AA44B53}"/>
    <cellStyle name="Normal 7 2 2 2 3 4 2 3" xfId="7575" xr:uid="{0CB9E886-F3AF-4A47-A468-4B0B13912788}"/>
    <cellStyle name="Normal 7 2 2 2 3 4 3" xfId="9665" xr:uid="{5B7E570D-5CA9-48AB-A961-049541B3F1EE}"/>
    <cellStyle name="Normal 7 2 2 2 3 4 4" xfId="5485" xr:uid="{DB7054AE-D6FB-4EB1-A5FE-CC8323AE6E91}"/>
    <cellStyle name="Normal 7 2 2 2 3 5" xfId="2348" xr:uid="{DA7FFFFC-D333-45B2-AF93-BCF7DB486083}"/>
    <cellStyle name="Normal 7 2 2 2 3 5 2" xfId="10710" xr:uid="{E1A704D8-9BE7-4879-B65B-B0752320E829}"/>
    <cellStyle name="Normal 7 2 2 2 3 5 3" xfId="6530" xr:uid="{BD5BDECD-01CC-4028-9DBE-17BA7B5E5B67}"/>
    <cellStyle name="Normal 7 2 2 2 3 6" xfId="8620" xr:uid="{93E102C7-C392-49F4-8793-0BE43C91E5E1}"/>
    <cellStyle name="Normal 7 2 2 2 3 7" xfId="4440" xr:uid="{33747298-36D5-4B08-B3E4-11ED8E463AE6}"/>
    <cellStyle name="Normal 7 2 2 2 4" xfId="382" xr:uid="{E8AEF52E-84E7-412C-A25E-00FE03721235}"/>
    <cellStyle name="Normal 7 2 2 2 4 2" xfId="904" xr:uid="{D2F5574C-A54B-4C50-83CA-CA669E293FFF}"/>
    <cellStyle name="Normal 7 2 2 2 4 2 2" xfId="1951" xr:uid="{F7C3B86B-0261-46ED-9BB5-E7DDA31737FC}"/>
    <cellStyle name="Normal 7 2 2 2 4 2 2 2" xfId="4041" xr:uid="{569D73A2-3DB2-420D-AFB5-E6BC2168108B}"/>
    <cellStyle name="Normal 7 2 2 2 4 2 2 2 2" xfId="12403" xr:uid="{740D35CA-C03F-4A74-AB53-B747C18A0D91}"/>
    <cellStyle name="Normal 7 2 2 2 4 2 2 2 3" xfId="8223" xr:uid="{E28D739B-9FFE-47AE-BAD2-4357F7F7D222}"/>
    <cellStyle name="Normal 7 2 2 2 4 2 2 3" xfId="10313" xr:uid="{FA98EA32-58B3-46CC-848F-19C686E6D7A9}"/>
    <cellStyle name="Normal 7 2 2 2 4 2 2 4" xfId="6133" xr:uid="{8466E328-9B7D-4663-8980-A191B6ABD9B9}"/>
    <cellStyle name="Normal 7 2 2 2 4 2 3" xfId="2996" xr:uid="{689AFB21-B4AD-4EF8-8F47-D2AD3AF48E92}"/>
    <cellStyle name="Normal 7 2 2 2 4 2 3 2" xfId="11358" xr:uid="{405F64B7-5E32-414F-A8B5-ADD6E390239F}"/>
    <cellStyle name="Normal 7 2 2 2 4 2 3 3" xfId="7178" xr:uid="{C6959969-A3DF-45AD-B7FA-084A891B32F2}"/>
    <cellStyle name="Normal 7 2 2 2 4 2 4" xfId="9268" xr:uid="{923C842D-0D90-42B3-A228-4AFC73F0768B}"/>
    <cellStyle name="Normal 7 2 2 2 4 2 5" xfId="5088" xr:uid="{D0ECFCF4-A744-4C86-A164-99BEA821ACBB}"/>
    <cellStyle name="Normal 7 2 2 2 4 3" xfId="1431" xr:uid="{125A2E20-4A7B-4113-80B1-9B314C68CC5F}"/>
    <cellStyle name="Normal 7 2 2 2 4 3 2" xfId="3521" xr:uid="{AEC36657-2FCA-4BD2-B907-E402678F3B5B}"/>
    <cellStyle name="Normal 7 2 2 2 4 3 2 2" xfId="11883" xr:uid="{76101244-936B-429D-964C-6AF18ED7AFA5}"/>
    <cellStyle name="Normal 7 2 2 2 4 3 2 3" xfId="7703" xr:uid="{3257066D-3F78-49C6-8EDE-22AAF963637A}"/>
    <cellStyle name="Normal 7 2 2 2 4 3 3" xfId="9793" xr:uid="{0A62AFDA-5B40-42F4-ACF6-97CE00A364E4}"/>
    <cellStyle name="Normal 7 2 2 2 4 3 4" xfId="5613" xr:uid="{F81936FA-1B1C-4E1C-8027-0FF11B58A0BC}"/>
    <cellStyle name="Normal 7 2 2 2 4 4" xfId="2476" xr:uid="{5A3A1BDF-002E-42E2-96E8-1FF092496951}"/>
    <cellStyle name="Normal 7 2 2 2 4 4 2" xfId="10838" xr:uid="{F550A897-2BDD-4170-9D39-F1D421025E8B}"/>
    <cellStyle name="Normal 7 2 2 2 4 4 3" xfId="6658" xr:uid="{6E3B1491-F468-400D-B6F6-2D6C1F9882D7}"/>
    <cellStyle name="Normal 7 2 2 2 4 5" xfId="8748" xr:uid="{DB8C6C8A-FF69-481D-8E9E-55AD1B7ED13E}"/>
    <cellStyle name="Normal 7 2 2 2 4 6" xfId="4568" xr:uid="{4340AADE-4B69-40E1-9572-11860EE0967C}"/>
    <cellStyle name="Normal 7 2 2 2 5" xfId="648" xr:uid="{03E1B4EE-CF23-40AE-9AA4-59397281D32C}"/>
    <cellStyle name="Normal 7 2 2 2 5 2" xfId="1695" xr:uid="{DBEFCE46-415F-4F56-90F1-F85B8D2E895E}"/>
    <cellStyle name="Normal 7 2 2 2 5 2 2" xfId="3785" xr:uid="{BD5E9511-56AA-498B-9948-5F11E59C5394}"/>
    <cellStyle name="Normal 7 2 2 2 5 2 2 2" xfId="12147" xr:uid="{CFB97BFB-AB87-42B1-99BF-3D97C3C7001A}"/>
    <cellStyle name="Normal 7 2 2 2 5 2 2 3" xfId="7967" xr:uid="{3E1673A8-BDA9-4DFE-811B-2FA4AF0D080F}"/>
    <cellStyle name="Normal 7 2 2 2 5 2 3" xfId="10057" xr:uid="{F6FB8702-72EB-420A-87D9-86870A717585}"/>
    <cellStyle name="Normal 7 2 2 2 5 2 4" xfId="5877" xr:uid="{789C71D6-411D-4BB4-B8AC-7A774F70BF65}"/>
    <cellStyle name="Normal 7 2 2 2 5 3" xfId="2740" xr:uid="{A1929C5A-E6B3-444D-B013-1EFB91508265}"/>
    <cellStyle name="Normal 7 2 2 2 5 3 2" xfId="11102" xr:uid="{E2857396-328E-4BFB-82FA-2E6408B9CE2C}"/>
    <cellStyle name="Normal 7 2 2 2 5 3 3" xfId="6922" xr:uid="{C54CC787-711A-4997-BE10-618C090628B9}"/>
    <cellStyle name="Normal 7 2 2 2 5 4" xfId="9012" xr:uid="{8180607A-8D7E-41A3-82AC-4F031217D59B}"/>
    <cellStyle name="Normal 7 2 2 2 5 5" xfId="4832" xr:uid="{74260C20-D7D0-40E6-B85D-9C64813D6B4C}"/>
    <cellStyle name="Normal 7 2 2 2 6" xfId="1175" xr:uid="{A4511075-8F9C-42A7-BE5F-2690B738274A}"/>
    <cellStyle name="Normal 7 2 2 2 6 2" xfId="3265" xr:uid="{8FEF2604-9DF8-4285-943E-52430DCCE83C}"/>
    <cellStyle name="Normal 7 2 2 2 6 2 2" xfId="11627" xr:uid="{0D9B00F5-2AB6-404F-973B-1E4E372A0AE1}"/>
    <cellStyle name="Normal 7 2 2 2 6 2 3" xfId="7447" xr:uid="{9BA71326-AA5B-4160-9078-47603BB6F508}"/>
    <cellStyle name="Normal 7 2 2 2 6 3" xfId="9537" xr:uid="{AC1A0908-73F5-4B4E-BF5D-91DD1B36DF69}"/>
    <cellStyle name="Normal 7 2 2 2 6 4" xfId="5357" xr:uid="{1396FF69-3579-476F-8545-4440F4D383FB}"/>
    <cellStyle name="Normal 7 2 2 2 7" xfId="2220" xr:uid="{E61896EB-77B7-465D-AA79-5E2688778AAA}"/>
    <cellStyle name="Normal 7 2 2 2 7 2" xfId="10582" xr:uid="{3027315B-9F92-4F97-B0FC-F3692AF60638}"/>
    <cellStyle name="Normal 7 2 2 2 7 3" xfId="6402" xr:uid="{427A5099-D7E8-4D4B-B8C0-FE92566F18FE}"/>
    <cellStyle name="Normal 7 2 2 2 8" xfId="8492" xr:uid="{E2E20070-BAF0-43E4-83BD-C189AF9A67AB}"/>
    <cellStyle name="Normal 7 2 2 2 9" xfId="4312" xr:uid="{5320D114-A9FC-4E5C-AB37-75D4CCD791CD}"/>
    <cellStyle name="Normal 7 2 2 3" xfId="157" xr:uid="{EFAF5FA4-4A61-4315-8393-4DE43E80EA95}"/>
    <cellStyle name="Normal 7 2 2 3 2" xfId="286" xr:uid="{0C008F19-C02A-4C89-92CC-9412AB665012}"/>
    <cellStyle name="Normal 7 2 2 3 2 2" xfId="542" xr:uid="{5F71A26A-A903-43BA-807A-0DE6A8009584}"/>
    <cellStyle name="Normal 7 2 2 3 2 2 2" xfId="1064" xr:uid="{C03E2B28-41AA-4840-87DB-C09DD70B4666}"/>
    <cellStyle name="Normal 7 2 2 3 2 2 2 2" xfId="2111" xr:uid="{51BC9FAD-ABCA-4E5D-8E14-156291CC7761}"/>
    <cellStyle name="Normal 7 2 2 3 2 2 2 2 2" xfId="4201" xr:uid="{4A157145-8949-4D51-B209-F803122C0764}"/>
    <cellStyle name="Normal 7 2 2 3 2 2 2 2 2 2" xfId="12563" xr:uid="{DDF19AA9-AA82-4367-B1EC-C0E26FF6544A}"/>
    <cellStyle name="Normal 7 2 2 3 2 2 2 2 2 3" xfId="8383" xr:uid="{A09CD49F-63CB-4B5B-A214-72D4DFC70B6B}"/>
    <cellStyle name="Normal 7 2 2 3 2 2 2 2 3" xfId="10473" xr:uid="{0ADF8239-1EC5-411D-B452-07F4EBBFBE43}"/>
    <cellStyle name="Normal 7 2 2 3 2 2 2 2 4" xfId="6293" xr:uid="{130F7AEE-04BC-485F-A7CD-079063C4DAB9}"/>
    <cellStyle name="Normal 7 2 2 3 2 2 2 3" xfId="3156" xr:uid="{27E01FFC-2744-41C6-9A60-C816AB8F26A9}"/>
    <cellStyle name="Normal 7 2 2 3 2 2 2 3 2" xfId="11518" xr:uid="{F09FC187-68FF-478B-A42E-4D96A1FEFC1E}"/>
    <cellStyle name="Normal 7 2 2 3 2 2 2 3 3" xfId="7338" xr:uid="{C0112636-BA26-440D-944F-CDC7C7C9E46D}"/>
    <cellStyle name="Normal 7 2 2 3 2 2 2 4" xfId="9428" xr:uid="{35A95E0D-4C08-465B-A1EC-8ED88016922D}"/>
    <cellStyle name="Normal 7 2 2 3 2 2 2 5" xfId="5248" xr:uid="{1F2A78DE-0006-42C5-8975-54E16E3948CE}"/>
    <cellStyle name="Normal 7 2 2 3 2 2 3" xfId="1591" xr:uid="{118244DF-67D1-4616-B993-CD82357B5BA7}"/>
    <cellStyle name="Normal 7 2 2 3 2 2 3 2" xfId="3681" xr:uid="{4CF7559B-1CE1-45E4-AD04-061661235E98}"/>
    <cellStyle name="Normal 7 2 2 3 2 2 3 2 2" xfId="12043" xr:uid="{BFBC7073-5C53-4D19-BBCA-9818B9C8852A}"/>
    <cellStyle name="Normal 7 2 2 3 2 2 3 2 3" xfId="7863" xr:uid="{04EF78CB-7E06-426E-B13B-D6C7CA371D22}"/>
    <cellStyle name="Normal 7 2 2 3 2 2 3 3" xfId="9953" xr:uid="{0ED014E0-E1C8-443B-9BEF-6390AF9D91F6}"/>
    <cellStyle name="Normal 7 2 2 3 2 2 3 4" xfId="5773" xr:uid="{A18744DD-C75F-4F11-9436-4C10EBA11AB3}"/>
    <cellStyle name="Normal 7 2 2 3 2 2 4" xfId="2636" xr:uid="{42D33E28-C563-44EA-BC70-2CCEC5BBBDE2}"/>
    <cellStyle name="Normal 7 2 2 3 2 2 4 2" xfId="10998" xr:uid="{58AEACD3-5701-42A8-94AC-356F97A163EA}"/>
    <cellStyle name="Normal 7 2 2 3 2 2 4 3" xfId="6818" xr:uid="{A52F8EA3-9AD3-4CF1-ADEA-BE25A3CAA7E4}"/>
    <cellStyle name="Normal 7 2 2 3 2 2 5" xfId="8908" xr:uid="{FCAE854D-CC97-49B5-B2B8-0A35BBEA8E87}"/>
    <cellStyle name="Normal 7 2 2 3 2 2 6" xfId="4728" xr:uid="{C65DC406-5092-4A90-908F-C95DEE75F234}"/>
    <cellStyle name="Normal 7 2 2 3 2 3" xfId="808" xr:uid="{961C265C-B258-4EF1-9E38-A375337C8649}"/>
    <cellStyle name="Normal 7 2 2 3 2 3 2" xfId="1855" xr:uid="{6407468D-2D62-4758-8106-4C0B29775DEC}"/>
    <cellStyle name="Normal 7 2 2 3 2 3 2 2" xfId="3945" xr:uid="{250EA9B6-6EA4-46BF-8430-64BC4811E4D5}"/>
    <cellStyle name="Normal 7 2 2 3 2 3 2 2 2" xfId="12307" xr:uid="{5CAA1D8F-B573-4860-9277-BA9849970A67}"/>
    <cellStyle name="Normal 7 2 2 3 2 3 2 2 3" xfId="8127" xr:uid="{5AE11667-D735-4D4C-B3F1-46E27A697DA5}"/>
    <cellStyle name="Normal 7 2 2 3 2 3 2 3" xfId="10217" xr:uid="{AEC6937B-39A5-4C4E-B482-7FC6EB9E151F}"/>
    <cellStyle name="Normal 7 2 2 3 2 3 2 4" xfId="6037" xr:uid="{C095B421-5113-46F6-96E1-07EB746345F0}"/>
    <cellStyle name="Normal 7 2 2 3 2 3 3" xfId="2900" xr:uid="{9BA34F77-6690-4FB6-9585-2DE0B51B62AE}"/>
    <cellStyle name="Normal 7 2 2 3 2 3 3 2" xfId="11262" xr:uid="{BF33F4AA-8F37-4089-8936-6A4ECD11767C}"/>
    <cellStyle name="Normal 7 2 2 3 2 3 3 3" xfId="7082" xr:uid="{0CD89778-CECE-441D-BBCB-41484326EC61}"/>
    <cellStyle name="Normal 7 2 2 3 2 3 4" xfId="9172" xr:uid="{246A4F59-D36B-4D56-95DB-A4569DF1383A}"/>
    <cellStyle name="Normal 7 2 2 3 2 3 5" xfId="4992" xr:uid="{3C2AB399-3DA3-4FE2-B261-1476AEA69266}"/>
    <cellStyle name="Normal 7 2 2 3 2 4" xfId="1335" xr:uid="{14C53081-6F5B-4941-AE4E-D709079493C3}"/>
    <cellStyle name="Normal 7 2 2 3 2 4 2" xfId="3425" xr:uid="{7AC1C36C-E93F-48A3-8705-8E6740C8AF00}"/>
    <cellStyle name="Normal 7 2 2 3 2 4 2 2" xfId="11787" xr:uid="{E44A708D-B706-4637-9B90-7E6416E8CF19}"/>
    <cellStyle name="Normal 7 2 2 3 2 4 2 3" xfId="7607" xr:uid="{A1062B8C-F5F9-4AEF-8BC0-E0AF3709BD1E}"/>
    <cellStyle name="Normal 7 2 2 3 2 4 3" xfId="9697" xr:uid="{E8D423AD-64A2-413D-ABB5-2F880EF65FE4}"/>
    <cellStyle name="Normal 7 2 2 3 2 4 4" xfId="5517" xr:uid="{AFB32F33-8E80-4815-887F-897A6A99C04C}"/>
    <cellStyle name="Normal 7 2 2 3 2 5" xfId="2380" xr:uid="{07887498-D844-48E8-BB76-44165F4BE382}"/>
    <cellStyle name="Normal 7 2 2 3 2 5 2" xfId="10742" xr:uid="{DBD8A1EE-C8DF-4D8A-B056-245CA7C5BC9B}"/>
    <cellStyle name="Normal 7 2 2 3 2 5 3" xfId="6562" xr:uid="{B3DFCA74-BAF1-490F-92B5-03A8880037C5}"/>
    <cellStyle name="Normal 7 2 2 3 2 6" xfId="8652" xr:uid="{6390BC2F-31C0-4368-A16E-594DDC4966EA}"/>
    <cellStyle name="Normal 7 2 2 3 2 7" xfId="4472" xr:uid="{C6A9A996-789A-410E-AD17-4FE6C445A251}"/>
    <cellStyle name="Normal 7 2 2 3 3" xfId="414" xr:uid="{2ABF3AF2-7194-4602-A4D4-0D01D24EA210}"/>
    <cellStyle name="Normal 7 2 2 3 3 2" xfId="936" xr:uid="{E3D9C4E2-46D4-4549-A355-F29AF1238D6A}"/>
    <cellStyle name="Normal 7 2 2 3 3 2 2" xfId="1983" xr:uid="{FB00729F-0B02-447D-A921-DB34351FD81C}"/>
    <cellStyle name="Normal 7 2 2 3 3 2 2 2" xfId="4073" xr:uid="{68E1262E-45F9-40AB-9F39-E3FC00E62FF0}"/>
    <cellStyle name="Normal 7 2 2 3 3 2 2 2 2" xfId="12435" xr:uid="{5C11128D-6076-4B3E-9640-C71D073F2EB9}"/>
    <cellStyle name="Normal 7 2 2 3 3 2 2 2 3" xfId="8255" xr:uid="{9C9F0694-92D4-47CD-9C37-8E5CF65A806C}"/>
    <cellStyle name="Normal 7 2 2 3 3 2 2 3" xfId="10345" xr:uid="{19669193-6638-48FF-BA21-CA22E4BC1236}"/>
    <cellStyle name="Normal 7 2 2 3 3 2 2 4" xfId="6165" xr:uid="{D36FF7F1-E46D-4B57-BFE8-1FBE1CE9B8C2}"/>
    <cellStyle name="Normal 7 2 2 3 3 2 3" xfId="3028" xr:uid="{C757D43A-438A-49F2-8A9A-07699589F0B0}"/>
    <cellStyle name="Normal 7 2 2 3 3 2 3 2" xfId="11390" xr:uid="{D0A1559F-8941-4108-97C4-C6535ECAD843}"/>
    <cellStyle name="Normal 7 2 2 3 3 2 3 3" xfId="7210" xr:uid="{B69FF010-A8AB-49FF-9BA8-A763FEF1A0BA}"/>
    <cellStyle name="Normal 7 2 2 3 3 2 4" xfId="9300" xr:uid="{79431B68-874F-4F6B-A054-36067AEA6FB7}"/>
    <cellStyle name="Normal 7 2 2 3 3 2 5" xfId="5120" xr:uid="{89960F2A-3CA9-4001-A090-5DB5092A46A6}"/>
    <cellStyle name="Normal 7 2 2 3 3 3" xfId="1463" xr:uid="{A4A87F00-5D6D-4FE7-94CC-6BABA9F3B38C}"/>
    <cellStyle name="Normal 7 2 2 3 3 3 2" xfId="3553" xr:uid="{02FE70CA-BD3C-477C-B3F8-8A0DA380DA0B}"/>
    <cellStyle name="Normal 7 2 2 3 3 3 2 2" xfId="11915" xr:uid="{64F185B3-A987-4D33-ACCF-C410A065D325}"/>
    <cellStyle name="Normal 7 2 2 3 3 3 2 3" xfId="7735" xr:uid="{6EC2A6C5-3C55-44CE-A78B-1D69E6E70782}"/>
    <cellStyle name="Normal 7 2 2 3 3 3 3" xfId="9825" xr:uid="{C1082C92-7FAC-44F9-AEEA-7DB163931595}"/>
    <cellStyle name="Normal 7 2 2 3 3 3 4" xfId="5645" xr:uid="{380F179E-EF43-4006-8F58-4C04EC7653C2}"/>
    <cellStyle name="Normal 7 2 2 3 3 4" xfId="2508" xr:uid="{CBD6ADFE-A5C6-4A86-ACC1-A950635DBB0A}"/>
    <cellStyle name="Normal 7 2 2 3 3 4 2" xfId="10870" xr:uid="{27D86561-6D7A-47D6-AEDA-FA96A63747FF}"/>
    <cellStyle name="Normal 7 2 2 3 3 4 3" xfId="6690" xr:uid="{6845633F-15EC-4059-9525-E54EFE3F48BA}"/>
    <cellStyle name="Normal 7 2 2 3 3 5" xfId="8780" xr:uid="{AEAB32DA-C313-4FB8-8B5A-827D8B21F14B}"/>
    <cellStyle name="Normal 7 2 2 3 3 6" xfId="4600" xr:uid="{E3BB549D-2C6A-4B78-8FB6-E8EB691ECB7A}"/>
    <cellStyle name="Normal 7 2 2 3 4" xfId="680" xr:uid="{CCFCF233-29D3-4D1E-9622-12836FAA1B89}"/>
    <cellStyle name="Normal 7 2 2 3 4 2" xfId="1727" xr:uid="{A02B8EC3-012E-480A-A006-71C52FFF2BAD}"/>
    <cellStyle name="Normal 7 2 2 3 4 2 2" xfId="3817" xr:uid="{82EE4A70-F6B0-47B6-A541-31FF7E664248}"/>
    <cellStyle name="Normal 7 2 2 3 4 2 2 2" xfId="12179" xr:uid="{B209EAFC-8914-4D5F-A1A5-78751D879B0E}"/>
    <cellStyle name="Normal 7 2 2 3 4 2 2 3" xfId="7999" xr:uid="{0A89571A-70CE-4201-90BE-C8758FB1B530}"/>
    <cellStyle name="Normal 7 2 2 3 4 2 3" xfId="10089" xr:uid="{21FBD8E7-50D0-446D-9021-30A98DB8D6C1}"/>
    <cellStyle name="Normal 7 2 2 3 4 2 4" xfId="5909" xr:uid="{3B93654B-FEA3-465B-ACD8-45EB3611FD53}"/>
    <cellStyle name="Normal 7 2 2 3 4 3" xfId="2772" xr:uid="{DD960DDB-9F7A-41D0-A83C-D29C517B2C27}"/>
    <cellStyle name="Normal 7 2 2 3 4 3 2" xfId="11134" xr:uid="{6216E565-2176-49A4-BA0A-58BD59E9C17C}"/>
    <cellStyle name="Normal 7 2 2 3 4 3 3" xfId="6954" xr:uid="{C572862B-836C-4436-87BC-E53E4B083B4C}"/>
    <cellStyle name="Normal 7 2 2 3 4 4" xfId="9044" xr:uid="{E359154A-557D-4110-B7D1-AD89A4086B8B}"/>
    <cellStyle name="Normal 7 2 2 3 4 5" xfId="4864" xr:uid="{2ED39385-2B93-4EAA-8A13-C8A408CC9985}"/>
    <cellStyle name="Normal 7 2 2 3 5" xfId="1207" xr:uid="{25574340-B7DC-46AE-B362-4F273BD88275}"/>
    <cellStyle name="Normal 7 2 2 3 5 2" xfId="3297" xr:uid="{1C1EB821-A7F9-424E-96F3-4EEDBB13A391}"/>
    <cellStyle name="Normal 7 2 2 3 5 2 2" xfId="11659" xr:uid="{0BEC1114-9066-40A4-B623-E9062B0DE192}"/>
    <cellStyle name="Normal 7 2 2 3 5 2 3" xfId="7479" xr:uid="{067594F0-F813-403E-9EBE-AB55EAD57813}"/>
    <cellStyle name="Normal 7 2 2 3 5 3" xfId="9569" xr:uid="{28741B1B-040B-4C53-91CD-254866F96D58}"/>
    <cellStyle name="Normal 7 2 2 3 5 4" xfId="5389" xr:uid="{E0EFDB20-D150-4DF5-BC3A-6583EA2B017B}"/>
    <cellStyle name="Normal 7 2 2 3 6" xfId="2252" xr:uid="{C1CFB7B4-B16B-4835-A202-F103EA520190}"/>
    <cellStyle name="Normal 7 2 2 3 6 2" xfId="10614" xr:uid="{F98CF5B8-C325-48EC-8A1B-01BD23CC7063}"/>
    <cellStyle name="Normal 7 2 2 3 6 3" xfId="6434" xr:uid="{D00F864B-1570-4BA3-AEFD-EBEEBD515C80}"/>
    <cellStyle name="Normal 7 2 2 3 7" xfId="8524" xr:uid="{F423C340-9A1A-4DA5-A8B4-A768FC3C4D62}"/>
    <cellStyle name="Normal 7 2 2 3 8" xfId="4344" xr:uid="{865D2603-CBD2-48FB-B20F-853A9E084F7F}"/>
    <cellStyle name="Normal 7 2 2 4" xfId="222" xr:uid="{247676C4-D461-440F-9B9E-58968C641ED4}"/>
    <cellStyle name="Normal 7 2 2 4 2" xfId="478" xr:uid="{9C90E426-C161-4003-B175-77008185C686}"/>
    <cellStyle name="Normal 7 2 2 4 2 2" xfId="1000" xr:uid="{6F043822-24FA-452A-ACBD-BB66D61001A8}"/>
    <cellStyle name="Normal 7 2 2 4 2 2 2" xfId="2047" xr:uid="{2BB5A6F4-7293-4838-AD1D-F45263C2DEAD}"/>
    <cellStyle name="Normal 7 2 2 4 2 2 2 2" xfId="4137" xr:uid="{77CD65B3-5CB0-414D-B65E-5400D49DB2C5}"/>
    <cellStyle name="Normal 7 2 2 4 2 2 2 2 2" xfId="12499" xr:uid="{4705932E-EF04-4A98-9AC4-031774080389}"/>
    <cellStyle name="Normal 7 2 2 4 2 2 2 2 3" xfId="8319" xr:uid="{C0CC83A1-D054-40D4-BE4C-0E35627D2663}"/>
    <cellStyle name="Normal 7 2 2 4 2 2 2 3" xfId="10409" xr:uid="{F280F60F-E790-4C05-88D6-7629B876459B}"/>
    <cellStyle name="Normal 7 2 2 4 2 2 2 4" xfId="6229" xr:uid="{04A3DD70-E227-4748-B02E-58A1095153CF}"/>
    <cellStyle name="Normal 7 2 2 4 2 2 3" xfId="3092" xr:uid="{29FB4622-3238-4700-9C1A-B43965570FC2}"/>
    <cellStyle name="Normal 7 2 2 4 2 2 3 2" xfId="11454" xr:uid="{17A352AE-EA43-407E-A5E6-6F7A4B24D1F6}"/>
    <cellStyle name="Normal 7 2 2 4 2 2 3 3" xfId="7274" xr:uid="{61D45E98-6C42-48D9-8D2C-523C16C32E12}"/>
    <cellStyle name="Normal 7 2 2 4 2 2 4" xfId="9364" xr:uid="{55F426F0-8B6A-4650-BF59-40FE577F1F6D}"/>
    <cellStyle name="Normal 7 2 2 4 2 2 5" xfId="5184" xr:uid="{B796F637-7550-42D1-A7D5-281854BBEF1B}"/>
    <cellStyle name="Normal 7 2 2 4 2 3" xfId="1527" xr:uid="{5E9BE1FD-5123-4562-8650-2B95E04D1893}"/>
    <cellStyle name="Normal 7 2 2 4 2 3 2" xfId="3617" xr:uid="{B0BA8601-3C8C-48F9-A9EC-5BD380AA5E00}"/>
    <cellStyle name="Normal 7 2 2 4 2 3 2 2" xfId="11979" xr:uid="{C6AADEAE-4FF7-4BE8-A6AC-6D47317D892E}"/>
    <cellStyle name="Normal 7 2 2 4 2 3 2 3" xfId="7799" xr:uid="{197DD4BA-83A0-4536-A2F9-ED1381BA91A0}"/>
    <cellStyle name="Normal 7 2 2 4 2 3 3" xfId="9889" xr:uid="{43619A16-B159-42B5-BFAC-A3DD0C97221B}"/>
    <cellStyle name="Normal 7 2 2 4 2 3 4" xfId="5709" xr:uid="{9EC36F8D-9183-40B8-8916-AE54730D92B5}"/>
    <cellStyle name="Normal 7 2 2 4 2 4" xfId="2572" xr:uid="{1CBEAEAF-2DCB-472D-89F2-74812D92AD06}"/>
    <cellStyle name="Normal 7 2 2 4 2 4 2" xfId="10934" xr:uid="{17D6BF0C-B45B-4FCF-A101-D1C1EF9DD136}"/>
    <cellStyle name="Normal 7 2 2 4 2 4 3" xfId="6754" xr:uid="{9D78B72C-3A44-46E1-B3FC-EB1F791FC989}"/>
    <cellStyle name="Normal 7 2 2 4 2 5" xfId="8844" xr:uid="{992E5579-DDB0-4800-A194-52738D43FBF1}"/>
    <cellStyle name="Normal 7 2 2 4 2 6" xfId="4664" xr:uid="{16B340CC-C3DA-4D12-808E-997C65F36249}"/>
    <cellStyle name="Normal 7 2 2 4 3" xfId="744" xr:uid="{8489D69A-457A-416D-97D1-5AD8770CB495}"/>
    <cellStyle name="Normal 7 2 2 4 3 2" xfId="1791" xr:uid="{97AB48CA-A78B-426F-9864-C216A27D1E90}"/>
    <cellStyle name="Normal 7 2 2 4 3 2 2" xfId="3881" xr:uid="{9F637D59-EA9F-43B1-98F7-D2CAE4D8CFC7}"/>
    <cellStyle name="Normal 7 2 2 4 3 2 2 2" xfId="12243" xr:uid="{F2A5C49B-B7D3-43D1-AC9D-8D881A903A9D}"/>
    <cellStyle name="Normal 7 2 2 4 3 2 2 3" xfId="8063" xr:uid="{BA572080-E1B2-488D-938E-3749A7B9C043}"/>
    <cellStyle name="Normal 7 2 2 4 3 2 3" xfId="10153" xr:uid="{14E8F160-E9FE-4DCF-9318-F58265C75264}"/>
    <cellStyle name="Normal 7 2 2 4 3 2 4" xfId="5973" xr:uid="{3AC0C01F-70E2-4D2D-84AA-711FB3E6874E}"/>
    <cellStyle name="Normal 7 2 2 4 3 3" xfId="2836" xr:uid="{6D2F54DC-BD6B-4D41-852A-898F89CFE132}"/>
    <cellStyle name="Normal 7 2 2 4 3 3 2" xfId="11198" xr:uid="{B019E130-6BF9-4792-97DA-C22407FC06C5}"/>
    <cellStyle name="Normal 7 2 2 4 3 3 3" xfId="7018" xr:uid="{2678C0F9-1DF5-4552-9429-E4D2B6BF1123}"/>
    <cellStyle name="Normal 7 2 2 4 3 4" xfId="9108" xr:uid="{69D07EF6-735D-4B9F-9CF5-E0DF9E49F9AC}"/>
    <cellStyle name="Normal 7 2 2 4 3 5" xfId="4928" xr:uid="{CCED64D1-0154-4944-BD75-B32F60F0DF65}"/>
    <cellStyle name="Normal 7 2 2 4 4" xfId="1271" xr:uid="{6B8C689E-2ED7-4A69-9B26-5AD66A9393F4}"/>
    <cellStyle name="Normal 7 2 2 4 4 2" xfId="3361" xr:uid="{050BA87C-C7E4-44AE-8895-DB381E967BE9}"/>
    <cellStyle name="Normal 7 2 2 4 4 2 2" xfId="11723" xr:uid="{8DE5F54E-2768-461E-8DF6-9EBB6F1354E2}"/>
    <cellStyle name="Normal 7 2 2 4 4 2 3" xfId="7543" xr:uid="{8B05B513-6D58-4D9B-BA81-810AB04953C9}"/>
    <cellStyle name="Normal 7 2 2 4 4 3" xfId="9633" xr:uid="{BDB50CAE-B5ED-454E-AC6E-8367AFC23623}"/>
    <cellStyle name="Normal 7 2 2 4 4 4" xfId="5453" xr:uid="{290BE5C9-66CA-4107-871B-1FFEC098C21D}"/>
    <cellStyle name="Normal 7 2 2 4 5" xfId="2316" xr:uid="{21DEDA25-6AB8-48DF-BA4F-864933C95B4C}"/>
    <cellStyle name="Normal 7 2 2 4 5 2" xfId="10678" xr:uid="{2E2CED9A-F172-47B2-A275-237AD25B5450}"/>
    <cellStyle name="Normal 7 2 2 4 5 3" xfId="6498" xr:uid="{14D2E6D5-5CE2-475F-9492-B546E86B223C}"/>
    <cellStyle name="Normal 7 2 2 4 6" xfId="8588" xr:uid="{34F991BD-60CE-4CF2-B524-4BAA7144BC1C}"/>
    <cellStyle name="Normal 7 2 2 4 7" xfId="4408" xr:uid="{6C0630D9-49D7-4451-B5CB-986E8CAF4C10}"/>
    <cellStyle name="Normal 7 2 2 5" xfId="350" xr:uid="{E7159E71-A846-454F-B397-BAE7AAC8DE70}"/>
    <cellStyle name="Normal 7 2 2 5 2" xfId="872" xr:uid="{D2BF163A-EC47-4FD0-8541-A4BC5DD69D32}"/>
    <cellStyle name="Normal 7 2 2 5 2 2" xfId="1919" xr:uid="{DD3CD6DA-17EF-411F-BE1E-6496F1747B68}"/>
    <cellStyle name="Normal 7 2 2 5 2 2 2" xfId="4009" xr:uid="{0604AAD1-EBEF-4EBD-9355-CCAC62B793D5}"/>
    <cellStyle name="Normal 7 2 2 5 2 2 2 2" xfId="12371" xr:uid="{9B0C398A-6A03-4F66-BC90-334875E15DEB}"/>
    <cellStyle name="Normal 7 2 2 5 2 2 2 3" xfId="8191" xr:uid="{30F11886-818D-400E-8D07-96E8ADEDF06B}"/>
    <cellStyle name="Normal 7 2 2 5 2 2 3" xfId="10281" xr:uid="{8FECF931-429A-4E41-AF28-BB88F5B24C95}"/>
    <cellStyle name="Normal 7 2 2 5 2 2 4" xfId="6101" xr:uid="{3E20B8CD-E67D-422D-A8F1-5114918CFD55}"/>
    <cellStyle name="Normal 7 2 2 5 2 3" xfId="2964" xr:uid="{A65AE348-1582-476D-98DF-619691E73C20}"/>
    <cellStyle name="Normal 7 2 2 5 2 3 2" xfId="11326" xr:uid="{DA77A466-3E8B-4506-8C64-846EEAD95853}"/>
    <cellStyle name="Normal 7 2 2 5 2 3 3" xfId="7146" xr:uid="{794E4895-2B59-4EF0-8F5C-6A4EA5D0CE86}"/>
    <cellStyle name="Normal 7 2 2 5 2 4" xfId="9236" xr:uid="{B6B8479B-2CEB-4BD8-B26A-A194B1C180A3}"/>
    <cellStyle name="Normal 7 2 2 5 2 5" xfId="5056" xr:uid="{0F4E479C-0E26-4F2B-874B-F7784A3EC482}"/>
    <cellStyle name="Normal 7 2 2 5 3" xfId="1399" xr:uid="{85A98193-CA62-4374-9A4F-B7F69A3D6458}"/>
    <cellStyle name="Normal 7 2 2 5 3 2" xfId="3489" xr:uid="{F4AE5D73-6923-4B70-BCBF-7B44103EE378}"/>
    <cellStyle name="Normal 7 2 2 5 3 2 2" xfId="11851" xr:uid="{1C183A3E-377E-4DAA-90EE-25F95670AAB2}"/>
    <cellStyle name="Normal 7 2 2 5 3 2 3" xfId="7671" xr:uid="{3881E724-9471-4C13-B53F-02DB26215D5A}"/>
    <cellStyle name="Normal 7 2 2 5 3 3" xfId="9761" xr:uid="{46186C13-71F8-4195-A3E2-9E14306987F3}"/>
    <cellStyle name="Normal 7 2 2 5 3 4" xfId="5581" xr:uid="{2A1926F2-6DA1-4F43-B86C-D8D1E5DEBD08}"/>
    <cellStyle name="Normal 7 2 2 5 4" xfId="2444" xr:uid="{E4DCB7E3-A075-4148-8961-4AC77616B627}"/>
    <cellStyle name="Normal 7 2 2 5 4 2" xfId="10806" xr:uid="{8C8DE3F6-3C4A-4AC1-8481-5B270CB6F8D2}"/>
    <cellStyle name="Normal 7 2 2 5 4 3" xfId="6626" xr:uid="{4F707567-7837-4E3A-86A5-CE14771030E3}"/>
    <cellStyle name="Normal 7 2 2 5 5" xfId="8716" xr:uid="{CC5FB6F4-BD0D-41AA-B4FF-2E16F60EDC9E}"/>
    <cellStyle name="Normal 7 2 2 5 6" xfId="4536" xr:uid="{EF69C2B8-7746-4461-B208-677B876F058A}"/>
    <cellStyle name="Normal 7 2 2 6" xfId="616" xr:uid="{2C6126C8-DAC4-4342-AEC1-35DA8943F822}"/>
    <cellStyle name="Normal 7 2 2 6 2" xfId="1663" xr:uid="{AE528705-BB87-4C39-97A2-52BFF4EABE74}"/>
    <cellStyle name="Normal 7 2 2 6 2 2" xfId="3753" xr:uid="{617598D6-FED2-43B8-8098-E0F55E299F56}"/>
    <cellStyle name="Normal 7 2 2 6 2 2 2" xfId="12115" xr:uid="{C121C0A6-B6BB-4627-9DCA-E30725CD5382}"/>
    <cellStyle name="Normal 7 2 2 6 2 2 3" xfId="7935" xr:uid="{BAAF3401-42DA-4EC9-8463-1988D939C04C}"/>
    <cellStyle name="Normal 7 2 2 6 2 3" xfId="10025" xr:uid="{21A75036-F1C5-4378-A3FA-8251D88DE74E}"/>
    <cellStyle name="Normal 7 2 2 6 2 4" xfId="5845" xr:uid="{E5898459-E20E-46D1-8518-902C4BBBC6F6}"/>
    <cellStyle name="Normal 7 2 2 6 3" xfId="2708" xr:uid="{8E64AEDD-F829-47A9-B00B-31C90E9FD87B}"/>
    <cellStyle name="Normal 7 2 2 6 3 2" xfId="11070" xr:uid="{266E8E43-DAB6-4ED0-AC99-18F99A078473}"/>
    <cellStyle name="Normal 7 2 2 6 3 3" xfId="6890" xr:uid="{9CC28F89-CD6B-4569-806F-883936BEED6D}"/>
    <cellStyle name="Normal 7 2 2 6 4" xfId="8980" xr:uid="{F72DFD19-3552-42B2-9266-2C0C73316FDD}"/>
    <cellStyle name="Normal 7 2 2 6 5" xfId="4800" xr:uid="{40D2C971-7E18-4C98-85A5-365CCA3A06E8}"/>
    <cellStyle name="Normal 7 2 2 7" xfId="1143" xr:uid="{CBDCFA5E-C168-4976-819F-DD8154D68492}"/>
    <cellStyle name="Normal 7 2 2 7 2" xfId="3233" xr:uid="{E9741B52-7D75-49AA-AC34-DBA82F42B706}"/>
    <cellStyle name="Normal 7 2 2 7 2 2" xfId="11595" xr:uid="{425209D4-8866-4ADF-BE02-88B96462B4AE}"/>
    <cellStyle name="Normal 7 2 2 7 2 3" xfId="7415" xr:uid="{94C387DB-9A53-43C9-A3CA-2C73A5727C33}"/>
    <cellStyle name="Normal 7 2 2 7 3" xfId="9505" xr:uid="{A042C9D8-4C6A-4996-A4FD-D8A6099EE60F}"/>
    <cellStyle name="Normal 7 2 2 7 4" xfId="5325" xr:uid="{DC66B651-7781-42D8-BDDE-F580D48DD4F1}"/>
    <cellStyle name="Normal 7 2 2 8" xfId="2188" xr:uid="{79929ED7-B937-4797-8917-644291EA37E3}"/>
    <cellStyle name="Normal 7 2 2 8 2" xfId="10550" xr:uid="{0BE5AE3E-EE84-4EE9-9104-840C18DE32EF}"/>
    <cellStyle name="Normal 7 2 2 8 3" xfId="6370" xr:uid="{BFF04714-9EBA-46CE-9D2D-DF011866D027}"/>
    <cellStyle name="Normal 7 2 2 9" xfId="8460" xr:uid="{A44C77B6-165D-4EAA-BFE6-DA4E923BECC7}"/>
    <cellStyle name="Normal 7 2 3" xfId="108" xr:uid="{7369BE71-08E3-4B55-A54C-A0AB656114DD}"/>
    <cellStyle name="Normal 7 2 3 2" xfId="173" xr:uid="{046FBAD6-1E78-4140-B566-79498EA20C4B}"/>
    <cellStyle name="Normal 7 2 3 2 2" xfId="302" xr:uid="{2B74A9D7-8237-4706-93EF-02C690328D8C}"/>
    <cellStyle name="Normal 7 2 3 2 2 2" xfId="558" xr:uid="{C17E84AF-9CA4-493C-AE81-1824F5D0B771}"/>
    <cellStyle name="Normal 7 2 3 2 2 2 2" xfId="1080" xr:uid="{26F6DF65-CE20-4201-9C11-A13DE2A6335A}"/>
    <cellStyle name="Normal 7 2 3 2 2 2 2 2" xfId="2127" xr:uid="{D1647700-3D11-4DFC-928E-1CD228446A7A}"/>
    <cellStyle name="Normal 7 2 3 2 2 2 2 2 2" xfId="4217" xr:uid="{ECA9BAB5-17C5-4075-886C-18F1ADF036BA}"/>
    <cellStyle name="Normal 7 2 3 2 2 2 2 2 2 2" xfId="12579" xr:uid="{64FC54C1-527D-43EE-926E-5533E5D29A0B}"/>
    <cellStyle name="Normal 7 2 3 2 2 2 2 2 2 3" xfId="8399" xr:uid="{69CF6241-8216-430F-8821-C859888CF2F2}"/>
    <cellStyle name="Normal 7 2 3 2 2 2 2 2 3" xfId="10489" xr:uid="{680A18BA-DBB7-42A1-8990-743B74F716F8}"/>
    <cellStyle name="Normal 7 2 3 2 2 2 2 2 4" xfId="6309" xr:uid="{37F71BF6-F728-4E4C-ACAE-B70C51B65910}"/>
    <cellStyle name="Normal 7 2 3 2 2 2 2 3" xfId="3172" xr:uid="{F5784B04-FCAE-493C-9959-73A7130C4A2F}"/>
    <cellStyle name="Normal 7 2 3 2 2 2 2 3 2" xfId="11534" xr:uid="{E3DC44C2-FC88-4548-84DA-3AE028059845}"/>
    <cellStyle name="Normal 7 2 3 2 2 2 2 3 3" xfId="7354" xr:uid="{30067258-7C76-4A66-B05A-DB9E632E1E0F}"/>
    <cellStyle name="Normal 7 2 3 2 2 2 2 4" xfId="9444" xr:uid="{8EAD671A-262A-46BB-9316-F20533C44037}"/>
    <cellStyle name="Normal 7 2 3 2 2 2 2 5" xfId="5264" xr:uid="{CBB6CA9C-52B0-4D23-B33B-BFE79FD3A747}"/>
    <cellStyle name="Normal 7 2 3 2 2 2 3" xfId="1607" xr:uid="{BC907152-F93C-47DF-82B8-9AB513D86A31}"/>
    <cellStyle name="Normal 7 2 3 2 2 2 3 2" xfId="3697" xr:uid="{3142A0B7-ADF7-4112-92CF-4699878E1088}"/>
    <cellStyle name="Normal 7 2 3 2 2 2 3 2 2" xfId="12059" xr:uid="{1D16E9EC-0561-402E-B4FF-EF722584175C}"/>
    <cellStyle name="Normal 7 2 3 2 2 2 3 2 3" xfId="7879" xr:uid="{69EB2C03-7911-4985-B0BB-A0E167797B75}"/>
    <cellStyle name="Normal 7 2 3 2 2 2 3 3" xfId="9969" xr:uid="{3018ED49-81C7-4FBF-84A3-662825D2ACB9}"/>
    <cellStyle name="Normal 7 2 3 2 2 2 3 4" xfId="5789" xr:uid="{0B43BDBB-22F2-4357-A369-C996D2B23752}"/>
    <cellStyle name="Normal 7 2 3 2 2 2 4" xfId="2652" xr:uid="{6674B563-F21F-411D-841F-02154070AA45}"/>
    <cellStyle name="Normal 7 2 3 2 2 2 4 2" xfId="11014" xr:uid="{8AB8CE33-85E8-42FE-A46C-5820D421A039}"/>
    <cellStyle name="Normal 7 2 3 2 2 2 4 3" xfId="6834" xr:uid="{90657D6F-551E-4AF0-A812-FD834C7F2312}"/>
    <cellStyle name="Normal 7 2 3 2 2 2 5" xfId="8924" xr:uid="{00D7259F-5380-4F0B-BAC0-E9581D000373}"/>
    <cellStyle name="Normal 7 2 3 2 2 2 6" xfId="4744" xr:uid="{C5DD70E5-F760-4DBA-A5F4-E0E13CB3E767}"/>
    <cellStyle name="Normal 7 2 3 2 2 3" xfId="824" xr:uid="{C55CFDB4-0BEE-4920-BE71-AAB0FB03B1AC}"/>
    <cellStyle name="Normal 7 2 3 2 2 3 2" xfId="1871" xr:uid="{FF6FBD3F-5E62-4E7E-8B4B-B24BA727E23F}"/>
    <cellStyle name="Normal 7 2 3 2 2 3 2 2" xfId="3961" xr:uid="{28FF687E-A643-49BB-AAAD-AFDBBA60F9A8}"/>
    <cellStyle name="Normal 7 2 3 2 2 3 2 2 2" xfId="12323" xr:uid="{81FD29B5-FED8-40CD-AFBB-4A91417CB5F3}"/>
    <cellStyle name="Normal 7 2 3 2 2 3 2 2 3" xfId="8143" xr:uid="{B5126F88-98B9-4E52-BD69-BCE4E4AAA837}"/>
    <cellStyle name="Normal 7 2 3 2 2 3 2 3" xfId="10233" xr:uid="{A5D1492A-39C3-44EA-B607-CAE710E6BB49}"/>
    <cellStyle name="Normal 7 2 3 2 2 3 2 4" xfId="6053" xr:uid="{137B8CD5-FC43-4BBC-9550-34CD275FD8C0}"/>
    <cellStyle name="Normal 7 2 3 2 2 3 3" xfId="2916" xr:uid="{89C646DE-E932-4493-A485-9896220B66ED}"/>
    <cellStyle name="Normal 7 2 3 2 2 3 3 2" xfId="11278" xr:uid="{F2B7AA78-9C6A-4CD3-B4D7-A2708D9A8A84}"/>
    <cellStyle name="Normal 7 2 3 2 2 3 3 3" xfId="7098" xr:uid="{C2F9C9E4-CB2A-4219-85F2-0A67503F1D16}"/>
    <cellStyle name="Normal 7 2 3 2 2 3 4" xfId="9188" xr:uid="{48A46EE4-DCB0-48CB-BC08-A9AE8CE05AEB}"/>
    <cellStyle name="Normal 7 2 3 2 2 3 5" xfId="5008" xr:uid="{1B539191-FEFD-416E-8C46-33E0764297FE}"/>
    <cellStyle name="Normal 7 2 3 2 2 4" xfId="1351" xr:uid="{45F65543-10C2-4A0F-98FF-08045A01300D}"/>
    <cellStyle name="Normal 7 2 3 2 2 4 2" xfId="3441" xr:uid="{E0F6811A-C20D-4E90-8AA8-B963BDB8E4C2}"/>
    <cellStyle name="Normal 7 2 3 2 2 4 2 2" xfId="11803" xr:uid="{72CA3B48-0FEC-44AB-9DBD-1A488459B732}"/>
    <cellStyle name="Normal 7 2 3 2 2 4 2 3" xfId="7623" xr:uid="{7570CF55-AFD2-4467-A401-15E711889B1C}"/>
    <cellStyle name="Normal 7 2 3 2 2 4 3" xfId="9713" xr:uid="{CE4DDCEE-A8C2-43C0-9ED0-A325C24CCDB7}"/>
    <cellStyle name="Normal 7 2 3 2 2 4 4" xfId="5533" xr:uid="{8DB12396-1AE5-4A29-8598-4026033BD626}"/>
    <cellStyle name="Normal 7 2 3 2 2 5" xfId="2396" xr:uid="{8403C5A3-5206-41C2-9125-0DEB2029B47F}"/>
    <cellStyle name="Normal 7 2 3 2 2 5 2" xfId="10758" xr:uid="{5B882FAE-2F65-4A72-B6E8-10246099CADA}"/>
    <cellStyle name="Normal 7 2 3 2 2 5 3" xfId="6578" xr:uid="{1AD3753A-0921-414D-8E13-90F21233526E}"/>
    <cellStyle name="Normal 7 2 3 2 2 6" xfId="8668" xr:uid="{782796DB-D6B0-4C71-95F5-5C65F5083CD1}"/>
    <cellStyle name="Normal 7 2 3 2 2 7" xfId="4488" xr:uid="{A7827536-E918-4110-8D10-13AF88B9F60A}"/>
    <cellStyle name="Normal 7 2 3 2 3" xfId="430" xr:uid="{479E4945-8D11-4A3F-90A5-6067A1D906CE}"/>
    <cellStyle name="Normal 7 2 3 2 3 2" xfId="952" xr:uid="{63656EDE-FF54-499F-BC69-4C0C13571E2D}"/>
    <cellStyle name="Normal 7 2 3 2 3 2 2" xfId="1999" xr:uid="{43290182-AE7B-4691-BB70-44B40F9ECF52}"/>
    <cellStyle name="Normal 7 2 3 2 3 2 2 2" xfId="4089" xr:uid="{E88AB703-EC24-4059-897E-51B27C5CDA0C}"/>
    <cellStyle name="Normal 7 2 3 2 3 2 2 2 2" xfId="12451" xr:uid="{37C99E49-89D3-475D-BD67-84A1E3D4A82E}"/>
    <cellStyle name="Normal 7 2 3 2 3 2 2 2 3" xfId="8271" xr:uid="{50BF64C6-2719-4618-8097-0BE508CE395E}"/>
    <cellStyle name="Normal 7 2 3 2 3 2 2 3" xfId="10361" xr:uid="{04782460-1003-40F4-97A1-BB9CE60F8DFA}"/>
    <cellStyle name="Normal 7 2 3 2 3 2 2 4" xfId="6181" xr:uid="{C1F6BCEA-5889-48D9-80F3-E381CB87C7B0}"/>
    <cellStyle name="Normal 7 2 3 2 3 2 3" xfId="3044" xr:uid="{697CD3A6-309B-4799-BB62-EFAE4D196F4B}"/>
    <cellStyle name="Normal 7 2 3 2 3 2 3 2" xfId="11406" xr:uid="{E5A2BF73-09F3-439A-947E-2889B39CA465}"/>
    <cellStyle name="Normal 7 2 3 2 3 2 3 3" xfId="7226" xr:uid="{7077F0B8-5A0F-48FD-97E0-5A144451ED52}"/>
    <cellStyle name="Normal 7 2 3 2 3 2 4" xfId="9316" xr:uid="{E03B874D-C72E-4BEF-9077-CF4CE5EF6DF1}"/>
    <cellStyle name="Normal 7 2 3 2 3 2 5" xfId="5136" xr:uid="{51D87495-A369-4B7E-A01D-6DA39BA11476}"/>
    <cellStyle name="Normal 7 2 3 2 3 3" xfId="1479" xr:uid="{F6F7A38C-221A-454F-9EDC-F7832E030EC1}"/>
    <cellStyle name="Normal 7 2 3 2 3 3 2" xfId="3569" xr:uid="{40E92C0D-7B0B-4153-8ADA-AF661DD5C1E3}"/>
    <cellStyle name="Normal 7 2 3 2 3 3 2 2" xfId="11931" xr:uid="{659B1231-550A-4A5C-92F9-E043004CE27B}"/>
    <cellStyle name="Normal 7 2 3 2 3 3 2 3" xfId="7751" xr:uid="{2FED1D26-AE18-4F62-9BC2-8C4EA1B32876}"/>
    <cellStyle name="Normal 7 2 3 2 3 3 3" xfId="9841" xr:uid="{54E24B77-0BA2-453C-B7B1-EF7D5CCD01AF}"/>
    <cellStyle name="Normal 7 2 3 2 3 3 4" xfId="5661" xr:uid="{9B96D286-ECC6-4CFE-88D7-C1CE042D1838}"/>
    <cellStyle name="Normal 7 2 3 2 3 4" xfId="2524" xr:uid="{38D1C803-B87E-44E3-9018-19D23B9088C9}"/>
    <cellStyle name="Normal 7 2 3 2 3 4 2" xfId="10886" xr:uid="{4216220F-2FBF-48C2-841C-850EAB9C8093}"/>
    <cellStyle name="Normal 7 2 3 2 3 4 3" xfId="6706" xr:uid="{C4A2BE38-D659-405C-A49A-65A5050C6B50}"/>
    <cellStyle name="Normal 7 2 3 2 3 5" xfId="8796" xr:uid="{7C19A004-A07D-4F67-BA14-BF1CAAD78BCC}"/>
    <cellStyle name="Normal 7 2 3 2 3 6" xfId="4616" xr:uid="{1FF9ECC7-7189-41E6-B078-650460881C0E}"/>
    <cellStyle name="Normal 7 2 3 2 4" xfId="696" xr:uid="{8FA09DC5-DE8D-43DB-A47E-06C2E5DE7811}"/>
    <cellStyle name="Normal 7 2 3 2 4 2" xfId="1743" xr:uid="{83047FFE-DDB3-4A51-B1DC-0241F766D0CB}"/>
    <cellStyle name="Normal 7 2 3 2 4 2 2" xfId="3833" xr:uid="{56F02CCC-9045-4333-854D-1EF71E0B3FD4}"/>
    <cellStyle name="Normal 7 2 3 2 4 2 2 2" xfId="12195" xr:uid="{AF8A9CFA-2AD8-4836-88C7-E3DC5778D879}"/>
    <cellStyle name="Normal 7 2 3 2 4 2 2 3" xfId="8015" xr:uid="{40E6002A-2CBD-4460-A24B-A00A0B0E9908}"/>
    <cellStyle name="Normal 7 2 3 2 4 2 3" xfId="10105" xr:uid="{A717B19B-10DF-4239-8680-06C5D5A72CD5}"/>
    <cellStyle name="Normal 7 2 3 2 4 2 4" xfId="5925" xr:uid="{4482CA57-275A-48CE-99FC-C629A63E8C35}"/>
    <cellStyle name="Normal 7 2 3 2 4 3" xfId="2788" xr:uid="{32C765FC-4EC6-412A-862D-A3DAD6D132C6}"/>
    <cellStyle name="Normal 7 2 3 2 4 3 2" xfId="11150" xr:uid="{B53C8FF6-28F7-4923-BCE5-DB3AF41532A9}"/>
    <cellStyle name="Normal 7 2 3 2 4 3 3" xfId="6970" xr:uid="{B4695D1F-CDAF-437A-B9B6-250892FC5A2D}"/>
    <cellStyle name="Normal 7 2 3 2 4 4" xfId="9060" xr:uid="{3CC4E8FA-6ECF-4557-8AF3-2C975BD16FE2}"/>
    <cellStyle name="Normal 7 2 3 2 4 5" xfId="4880" xr:uid="{E90A518D-D794-4AEA-943E-585F92774C4A}"/>
    <cellStyle name="Normal 7 2 3 2 5" xfId="1223" xr:uid="{E43DCACB-F16A-4201-B1DD-6F58289D1BB7}"/>
    <cellStyle name="Normal 7 2 3 2 5 2" xfId="3313" xr:uid="{11CD4876-11C8-4C30-B913-CC6F1B8A5F05}"/>
    <cellStyle name="Normal 7 2 3 2 5 2 2" xfId="11675" xr:uid="{3914E0F8-3BE4-47F0-8E4B-ECE10E989BCC}"/>
    <cellStyle name="Normal 7 2 3 2 5 2 3" xfId="7495" xr:uid="{09D5297A-CC9D-4BED-BCD4-1856E6A64644}"/>
    <cellStyle name="Normal 7 2 3 2 5 3" xfId="9585" xr:uid="{58C7EAC0-E8C4-46E2-B482-65D57836614C}"/>
    <cellStyle name="Normal 7 2 3 2 5 4" xfId="5405" xr:uid="{30A0D639-A48C-44CA-9D7F-8A81E02F9E01}"/>
    <cellStyle name="Normal 7 2 3 2 6" xfId="2268" xr:uid="{9A278F58-8E99-4002-AC1D-50FFE9113BB8}"/>
    <cellStyle name="Normal 7 2 3 2 6 2" xfId="10630" xr:uid="{611EB849-AE14-4811-9A46-5211478AB9D8}"/>
    <cellStyle name="Normal 7 2 3 2 6 3" xfId="6450" xr:uid="{5BD56828-24B9-417D-97A9-F9868A2CE443}"/>
    <cellStyle name="Normal 7 2 3 2 7" xfId="8540" xr:uid="{93BDE0F9-F7DC-414F-BA95-AFA2823346A2}"/>
    <cellStyle name="Normal 7 2 3 2 8" xfId="4360" xr:uid="{8F4E5746-F61C-450E-9F0D-FB801D3A6F31}"/>
    <cellStyle name="Normal 7 2 3 3" xfId="238" xr:uid="{4EBA1BB7-5447-41E2-A262-3D7192583E60}"/>
    <cellStyle name="Normal 7 2 3 3 2" xfId="494" xr:uid="{1A4A576B-67E0-4A17-95FC-5FBA21BE2EEF}"/>
    <cellStyle name="Normal 7 2 3 3 2 2" xfId="1016" xr:uid="{965705F8-A8A9-4861-ABE7-28D26B5902BA}"/>
    <cellStyle name="Normal 7 2 3 3 2 2 2" xfId="2063" xr:uid="{901A0B8C-CABF-4A46-BBA8-85BE84D6F991}"/>
    <cellStyle name="Normal 7 2 3 3 2 2 2 2" xfId="4153" xr:uid="{AA8290FB-7452-4440-B19F-CC959533EFF1}"/>
    <cellStyle name="Normal 7 2 3 3 2 2 2 2 2" xfId="12515" xr:uid="{2F962563-F2B5-4DA6-B9FD-6CFAF255D64A}"/>
    <cellStyle name="Normal 7 2 3 3 2 2 2 2 3" xfId="8335" xr:uid="{5908F6F6-B830-40C4-910B-51EA9CB30422}"/>
    <cellStyle name="Normal 7 2 3 3 2 2 2 3" xfId="10425" xr:uid="{5187D761-A65F-468E-98F4-7F48589C6F29}"/>
    <cellStyle name="Normal 7 2 3 3 2 2 2 4" xfId="6245" xr:uid="{477BA1B8-4B9D-481F-863A-6C515DF7FD23}"/>
    <cellStyle name="Normal 7 2 3 3 2 2 3" xfId="3108" xr:uid="{E3D6FD78-FD13-4259-99C0-030B1A498EF7}"/>
    <cellStyle name="Normal 7 2 3 3 2 2 3 2" xfId="11470" xr:uid="{CD9686A8-609E-468F-A6B1-84B2B1252254}"/>
    <cellStyle name="Normal 7 2 3 3 2 2 3 3" xfId="7290" xr:uid="{64786EE0-16C0-48F8-9440-239B63571156}"/>
    <cellStyle name="Normal 7 2 3 3 2 2 4" xfId="9380" xr:uid="{C424EC08-F700-47B0-BEC0-9F24E21BDA7D}"/>
    <cellStyle name="Normal 7 2 3 3 2 2 5" xfId="5200" xr:uid="{25F14CB6-64A1-4FC3-9171-A4BCAC16D4A0}"/>
    <cellStyle name="Normal 7 2 3 3 2 3" xfId="1543" xr:uid="{A9937526-5FC7-4382-9BEA-EC16D0A3B2DC}"/>
    <cellStyle name="Normal 7 2 3 3 2 3 2" xfId="3633" xr:uid="{13AA0C2A-80E2-4DF1-B23B-89EE712B8D3A}"/>
    <cellStyle name="Normal 7 2 3 3 2 3 2 2" xfId="11995" xr:uid="{C5616326-5026-4E7B-95F1-E750223EDA8A}"/>
    <cellStyle name="Normal 7 2 3 3 2 3 2 3" xfId="7815" xr:uid="{DE41BC4C-A1CB-4FFD-ACD3-D914C640F20B}"/>
    <cellStyle name="Normal 7 2 3 3 2 3 3" xfId="9905" xr:uid="{CEE42FBE-9455-48FD-8363-4B2530DEBAA0}"/>
    <cellStyle name="Normal 7 2 3 3 2 3 4" xfId="5725" xr:uid="{C2167260-7C96-456F-9B51-C2B40653EAAA}"/>
    <cellStyle name="Normal 7 2 3 3 2 4" xfId="2588" xr:uid="{AD2A3C66-5D2F-4DEF-AD50-C347C53AFC8B}"/>
    <cellStyle name="Normal 7 2 3 3 2 4 2" xfId="10950" xr:uid="{8BEBEA5F-B9EB-4081-825C-CC28BBC7536F}"/>
    <cellStyle name="Normal 7 2 3 3 2 4 3" xfId="6770" xr:uid="{AEF928D1-D9BE-4D2E-90C4-2FE1A4A8A4DC}"/>
    <cellStyle name="Normal 7 2 3 3 2 5" xfId="8860" xr:uid="{7AD4B8BF-7FAE-402D-AF2C-9BD9DBE52E82}"/>
    <cellStyle name="Normal 7 2 3 3 2 6" xfId="4680" xr:uid="{D757A3AB-CF89-469B-A78A-4062AFB10713}"/>
    <cellStyle name="Normal 7 2 3 3 3" xfId="760" xr:uid="{8532F2ED-A3D8-4385-99EC-8F5D55E80B11}"/>
    <cellStyle name="Normal 7 2 3 3 3 2" xfId="1807" xr:uid="{3815644E-EA5C-404A-AE01-4BA3FA166E07}"/>
    <cellStyle name="Normal 7 2 3 3 3 2 2" xfId="3897" xr:uid="{43D5AD49-0C53-41DC-B7DA-2EDBA8EE8A11}"/>
    <cellStyle name="Normal 7 2 3 3 3 2 2 2" xfId="12259" xr:uid="{97595343-C0B8-4CE7-A15C-E89B2AA48F1B}"/>
    <cellStyle name="Normal 7 2 3 3 3 2 2 3" xfId="8079" xr:uid="{75149B63-CF8F-49DC-8AE8-B8A15FF6C2A1}"/>
    <cellStyle name="Normal 7 2 3 3 3 2 3" xfId="10169" xr:uid="{FA9A1D3F-D5BF-4D19-B4D1-DB25491C5CAC}"/>
    <cellStyle name="Normal 7 2 3 3 3 2 4" xfId="5989" xr:uid="{E08EF410-1ECC-425A-A223-0DD2308B2379}"/>
    <cellStyle name="Normal 7 2 3 3 3 3" xfId="2852" xr:uid="{8E4BB5EB-CD8F-414C-A12F-59AED44BB8B6}"/>
    <cellStyle name="Normal 7 2 3 3 3 3 2" xfId="11214" xr:uid="{370779EA-989B-431A-8C23-80CC116A9B74}"/>
    <cellStyle name="Normal 7 2 3 3 3 3 3" xfId="7034" xr:uid="{B8D1476E-3D5A-4AD0-9B9D-A57CECA020F4}"/>
    <cellStyle name="Normal 7 2 3 3 3 4" xfId="9124" xr:uid="{496D1C30-0D16-4A03-B843-278733418531}"/>
    <cellStyle name="Normal 7 2 3 3 3 5" xfId="4944" xr:uid="{BD97B7CB-EB60-4C07-BDD3-CCC2DDDC0638}"/>
    <cellStyle name="Normal 7 2 3 3 4" xfId="1287" xr:uid="{A9D93A62-6899-4816-9DDA-9A2FA43F70A0}"/>
    <cellStyle name="Normal 7 2 3 3 4 2" xfId="3377" xr:uid="{C934BD7E-E468-4D8C-BAB5-8CC0EF0A8238}"/>
    <cellStyle name="Normal 7 2 3 3 4 2 2" xfId="11739" xr:uid="{56CF2013-EFAC-411D-911E-4B8DCC9A2277}"/>
    <cellStyle name="Normal 7 2 3 3 4 2 3" xfId="7559" xr:uid="{F70BC219-0245-4223-A387-FF66924C235C}"/>
    <cellStyle name="Normal 7 2 3 3 4 3" xfId="9649" xr:uid="{1E98892B-B5AF-4CCB-8EF9-E733FF607BB3}"/>
    <cellStyle name="Normal 7 2 3 3 4 4" xfId="5469" xr:uid="{D7C928CC-C49D-45E2-B17D-98E8370CDAD4}"/>
    <cellStyle name="Normal 7 2 3 3 5" xfId="2332" xr:uid="{2EF6214C-DAAE-4A05-96BC-3262D431C74B}"/>
    <cellStyle name="Normal 7 2 3 3 5 2" xfId="10694" xr:uid="{6217F0FE-FBA6-4B81-9D31-162B1E257993}"/>
    <cellStyle name="Normal 7 2 3 3 5 3" xfId="6514" xr:uid="{EB262F81-7C01-42E4-85CB-562860B67472}"/>
    <cellStyle name="Normal 7 2 3 3 6" xfId="8604" xr:uid="{EAFA928B-A274-49AD-A83C-A9BCA5415803}"/>
    <cellStyle name="Normal 7 2 3 3 7" xfId="4424" xr:uid="{B77A8AA6-0078-477A-A68E-C1E5639896C6}"/>
    <cellStyle name="Normal 7 2 3 4" xfId="366" xr:uid="{A81F2619-26FA-4B42-8F97-3C85B88663AF}"/>
    <cellStyle name="Normal 7 2 3 4 2" xfId="888" xr:uid="{B60AD95D-0BF4-4885-BC75-1C47E2F17223}"/>
    <cellStyle name="Normal 7 2 3 4 2 2" xfId="1935" xr:uid="{AA83E15C-284D-450D-8D08-BF67994924B7}"/>
    <cellStyle name="Normal 7 2 3 4 2 2 2" xfId="4025" xr:uid="{E06E5114-D0F2-49AB-A742-D818C2BF6B18}"/>
    <cellStyle name="Normal 7 2 3 4 2 2 2 2" xfId="12387" xr:uid="{F5097D3A-7517-4451-8CA9-0AB389601E65}"/>
    <cellStyle name="Normal 7 2 3 4 2 2 2 3" xfId="8207" xr:uid="{3B2BEDDD-74E0-408D-ADA3-FA7C2CEE9D9D}"/>
    <cellStyle name="Normal 7 2 3 4 2 2 3" xfId="10297" xr:uid="{127E3CA1-94DA-4A8C-8F6D-49C9A0D0AF10}"/>
    <cellStyle name="Normal 7 2 3 4 2 2 4" xfId="6117" xr:uid="{295218D6-3539-43FF-919D-E85DD1B52367}"/>
    <cellStyle name="Normal 7 2 3 4 2 3" xfId="2980" xr:uid="{D65C1E6E-FC10-4C80-8201-A127A565BBE8}"/>
    <cellStyle name="Normal 7 2 3 4 2 3 2" xfId="11342" xr:uid="{B2F3EF5A-9B35-4206-A81A-7C84E809E290}"/>
    <cellStyle name="Normal 7 2 3 4 2 3 3" xfId="7162" xr:uid="{43C225EF-383A-4E74-96A7-CB72A6564544}"/>
    <cellStyle name="Normal 7 2 3 4 2 4" xfId="9252" xr:uid="{42A36677-0480-479B-9C08-4FE84E3E8E30}"/>
    <cellStyle name="Normal 7 2 3 4 2 5" xfId="5072" xr:uid="{84C3486E-7873-49F4-8258-58A7F1AD1F7D}"/>
    <cellStyle name="Normal 7 2 3 4 3" xfId="1415" xr:uid="{8CBAD5D7-596E-4307-B26C-CD6D1FFB6AC3}"/>
    <cellStyle name="Normal 7 2 3 4 3 2" xfId="3505" xr:uid="{72882163-D7E3-4C1D-9CEE-3D46827F0C3E}"/>
    <cellStyle name="Normal 7 2 3 4 3 2 2" xfId="11867" xr:uid="{3FC9914B-B988-4A53-AB5E-5FCC36E379DD}"/>
    <cellStyle name="Normal 7 2 3 4 3 2 3" xfId="7687" xr:uid="{74EAAFE7-D0DD-4795-9F83-F5E763330168}"/>
    <cellStyle name="Normal 7 2 3 4 3 3" xfId="9777" xr:uid="{B515DAB8-036C-4E21-9004-DC9125C8F760}"/>
    <cellStyle name="Normal 7 2 3 4 3 4" xfId="5597" xr:uid="{4354A88A-0DC9-4BFD-BDFE-3AF6E8D270A1}"/>
    <cellStyle name="Normal 7 2 3 4 4" xfId="2460" xr:uid="{406B0D54-32C7-4B41-86B5-E35414E9910B}"/>
    <cellStyle name="Normal 7 2 3 4 4 2" xfId="10822" xr:uid="{C0692706-A61C-4AF4-863A-55EAA26FCB1E}"/>
    <cellStyle name="Normal 7 2 3 4 4 3" xfId="6642" xr:uid="{1F00CA4A-A2F2-45AD-AA8C-5CC860745B8F}"/>
    <cellStyle name="Normal 7 2 3 4 5" xfId="8732" xr:uid="{C74C1E29-0143-4733-B8C2-E32B24837A91}"/>
    <cellStyle name="Normal 7 2 3 4 6" xfId="4552" xr:uid="{348D107F-78C0-48CD-9A9C-7A6131AA36BF}"/>
    <cellStyle name="Normal 7 2 3 5" xfId="632" xr:uid="{36145DB1-0F3C-48BE-8790-BA7D596F2E8D}"/>
    <cellStyle name="Normal 7 2 3 5 2" xfId="1679" xr:uid="{A12A2679-C730-4CC7-A537-89BCE05273DA}"/>
    <cellStyle name="Normal 7 2 3 5 2 2" xfId="3769" xr:uid="{FA942AC5-2AF4-4C0B-9037-3D9E7B769699}"/>
    <cellStyle name="Normal 7 2 3 5 2 2 2" xfId="12131" xr:uid="{565E6470-2A2F-49C8-8BCD-58A8ECCFA7ED}"/>
    <cellStyle name="Normal 7 2 3 5 2 2 3" xfId="7951" xr:uid="{03213434-EF6C-416D-AB6D-E01905AF2F6F}"/>
    <cellStyle name="Normal 7 2 3 5 2 3" xfId="10041" xr:uid="{4F60E027-C639-4C98-B811-B5769B2606EC}"/>
    <cellStyle name="Normal 7 2 3 5 2 4" xfId="5861" xr:uid="{5A5CE1AD-2AC3-4E15-A0D6-96D416A18954}"/>
    <cellStyle name="Normal 7 2 3 5 3" xfId="2724" xr:uid="{6EBE137B-607B-404D-8844-C9773D21956F}"/>
    <cellStyle name="Normal 7 2 3 5 3 2" xfId="11086" xr:uid="{1FCC5231-91AF-4B35-B31D-420C60492ACB}"/>
    <cellStyle name="Normal 7 2 3 5 3 3" xfId="6906" xr:uid="{84CB49C0-D767-4EED-8447-6D83602D6ED5}"/>
    <cellStyle name="Normal 7 2 3 5 4" xfId="8996" xr:uid="{6644E8E6-21FD-479A-997A-557F1621F6EA}"/>
    <cellStyle name="Normal 7 2 3 5 5" xfId="4816" xr:uid="{9E28CAD4-A258-4472-828C-C4EE2CDDBAF0}"/>
    <cellStyle name="Normal 7 2 3 6" xfId="1159" xr:uid="{149FCD8D-6227-42E6-93EB-5260A0F64256}"/>
    <cellStyle name="Normal 7 2 3 6 2" xfId="3249" xr:uid="{A8FF8436-9812-44C3-94D8-8CCA2D43F512}"/>
    <cellStyle name="Normal 7 2 3 6 2 2" xfId="11611" xr:uid="{6A110FA0-5E91-4316-8DBB-AB556A5C5EE3}"/>
    <cellStyle name="Normal 7 2 3 6 2 3" xfId="7431" xr:uid="{5A4E28AA-6F3A-48A1-98B8-FB6899661EF9}"/>
    <cellStyle name="Normal 7 2 3 6 3" xfId="9521" xr:uid="{A78CECF8-56F7-4561-93A2-701ACD2AEAA4}"/>
    <cellStyle name="Normal 7 2 3 6 4" xfId="5341" xr:uid="{2E8AAA02-D48A-4E6B-98B5-DDEBE8F2D47C}"/>
    <cellStyle name="Normal 7 2 3 7" xfId="2204" xr:uid="{C61C21B9-A78E-4996-82AB-2505FEC62CB9}"/>
    <cellStyle name="Normal 7 2 3 7 2" xfId="10566" xr:uid="{D051F9F2-16D9-41C1-9288-B51BF5F750B1}"/>
    <cellStyle name="Normal 7 2 3 7 3" xfId="6386" xr:uid="{E7829A5B-AC33-4D19-8C27-574E1B5EE738}"/>
    <cellStyle name="Normal 7 2 3 8" xfId="8476" xr:uid="{5A237594-FE49-47AF-995B-EA8A6023CD06}"/>
    <cellStyle name="Normal 7 2 3 9" xfId="4296" xr:uid="{5A7D9F61-C6AE-4D93-B9D8-A790A10E11C2}"/>
    <cellStyle name="Normal 7 2 4" xfId="141" xr:uid="{BEA3E445-53A6-4EE5-90B7-70E1A00FBA1A}"/>
    <cellStyle name="Normal 7 2 4 2" xfId="270" xr:uid="{578B92BA-D147-4046-8AA8-50F990AF61D7}"/>
    <cellStyle name="Normal 7 2 4 2 2" xfId="526" xr:uid="{13EEDD33-DB7B-4F50-9432-4968932B3F0A}"/>
    <cellStyle name="Normal 7 2 4 2 2 2" xfId="1048" xr:uid="{EE14683A-A75D-402E-88FF-07BE328B4346}"/>
    <cellStyle name="Normal 7 2 4 2 2 2 2" xfId="2095" xr:uid="{A0128BE5-272F-4D7F-AB38-CB785991A6FD}"/>
    <cellStyle name="Normal 7 2 4 2 2 2 2 2" xfId="4185" xr:uid="{C91738A2-0AE2-475F-8862-7B92D88378D6}"/>
    <cellStyle name="Normal 7 2 4 2 2 2 2 2 2" xfId="12547" xr:uid="{CC71B2AE-7588-45B4-8D04-444D65388A68}"/>
    <cellStyle name="Normal 7 2 4 2 2 2 2 2 3" xfId="8367" xr:uid="{854C0AFA-86E8-4BEE-B0E9-60B7996AD6F0}"/>
    <cellStyle name="Normal 7 2 4 2 2 2 2 3" xfId="10457" xr:uid="{330A9CBF-D830-4C2B-AFCF-AF8D43E5E770}"/>
    <cellStyle name="Normal 7 2 4 2 2 2 2 4" xfId="6277" xr:uid="{BFC624EC-0BA3-46E6-95BC-89C0E3F36ABA}"/>
    <cellStyle name="Normal 7 2 4 2 2 2 3" xfId="3140" xr:uid="{AE9F2513-8CFB-4C78-9E13-DE212023E3F1}"/>
    <cellStyle name="Normal 7 2 4 2 2 2 3 2" xfId="11502" xr:uid="{3794F103-970D-492C-828E-CA3AAEAA86AE}"/>
    <cellStyle name="Normal 7 2 4 2 2 2 3 3" xfId="7322" xr:uid="{E7967BBB-E31C-40DF-9AB3-C8BEA0770ECA}"/>
    <cellStyle name="Normal 7 2 4 2 2 2 4" xfId="9412" xr:uid="{FD1FF20A-8AE2-44BF-99DF-D906BEAC68F0}"/>
    <cellStyle name="Normal 7 2 4 2 2 2 5" xfId="5232" xr:uid="{8AD8D2D5-50E3-4CE7-BB93-8CF69A8D2099}"/>
    <cellStyle name="Normal 7 2 4 2 2 3" xfId="1575" xr:uid="{F92AC7A0-F292-4709-9DA5-5C340B3E1C0F}"/>
    <cellStyle name="Normal 7 2 4 2 2 3 2" xfId="3665" xr:uid="{5C0D1390-0204-4325-9E36-FF3034106388}"/>
    <cellStyle name="Normal 7 2 4 2 2 3 2 2" xfId="12027" xr:uid="{DC42E68F-29C5-4B55-AF05-8258E9AB4534}"/>
    <cellStyle name="Normal 7 2 4 2 2 3 2 3" xfId="7847" xr:uid="{38985081-DA8C-4184-90E5-E254384ADF83}"/>
    <cellStyle name="Normal 7 2 4 2 2 3 3" xfId="9937" xr:uid="{C82423C1-0473-4AD8-A67C-805A551E3852}"/>
    <cellStyle name="Normal 7 2 4 2 2 3 4" xfId="5757" xr:uid="{64890581-0663-411B-B9B4-FE24CE04211E}"/>
    <cellStyle name="Normal 7 2 4 2 2 4" xfId="2620" xr:uid="{6FD472AD-FCA6-4C44-B297-6A3852D83EF3}"/>
    <cellStyle name="Normal 7 2 4 2 2 4 2" xfId="10982" xr:uid="{316CEB33-04D9-42F2-8ADA-3617A639264E}"/>
    <cellStyle name="Normal 7 2 4 2 2 4 3" xfId="6802" xr:uid="{B29A8E19-CB25-42AC-9DA1-38FCC230C464}"/>
    <cellStyle name="Normal 7 2 4 2 2 5" xfId="8892" xr:uid="{45C00823-C0CD-496B-8CCE-102D08D24BCC}"/>
    <cellStyle name="Normal 7 2 4 2 2 6" xfId="4712" xr:uid="{AED5FE79-B65C-4D27-9B6B-3944B1923B0E}"/>
    <cellStyle name="Normal 7 2 4 2 3" xfId="792" xr:uid="{13B22942-19AA-4014-B0BD-27091779D4AA}"/>
    <cellStyle name="Normal 7 2 4 2 3 2" xfId="1839" xr:uid="{6B1A2779-A778-4657-A61D-960BA0B727F3}"/>
    <cellStyle name="Normal 7 2 4 2 3 2 2" xfId="3929" xr:uid="{D82411B2-6A5C-46FB-8A11-C4AC5198E37A}"/>
    <cellStyle name="Normal 7 2 4 2 3 2 2 2" xfId="12291" xr:uid="{83BB4F71-181F-44F8-8386-1539993709F3}"/>
    <cellStyle name="Normal 7 2 4 2 3 2 2 3" xfId="8111" xr:uid="{E380E05A-44A4-4706-A3D5-85B2D6668A09}"/>
    <cellStyle name="Normal 7 2 4 2 3 2 3" xfId="10201" xr:uid="{3E4F2699-26FC-4FC1-AA88-A6CB8C080BAA}"/>
    <cellStyle name="Normal 7 2 4 2 3 2 4" xfId="6021" xr:uid="{8A876EBD-ADA0-4122-867E-19C3C5360C7D}"/>
    <cellStyle name="Normal 7 2 4 2 3 3" xfId="2884" xr:uid="{0E5A822B-661E-4C9A-99D6-D62503C8BFB8}"/>
    <cellStyle name="Normal 7 2 4 2 3 3 2" xfId="11246" xr:uid="{B674EDDC-F758-4B9F-86E8-5B6F2EB87A08}"/>
    <cellStyle name="Normal 7 2 4 2 3 3 3" xfId="7066" xr:uid="{3E479A02-9D2C-44DE-B3F5-7C1A20145307}"/>
    <cellStyle name="Normal 7 2 4 2 3 4" xfId="9156" xr:uid="{C332E4F7-3CBC-4D81-9486-F11AD6C11140}"/>
    <cellStyle name="Normal 7 2 4 2 3 5" xfId="4976" xr:uid="{9F17E35A-85A0-4EF8-AC87-B028B6C9B341}"/>
    <cellStyle name="Normal 7 2 4 2 4" xfId="1319" xr:uid="{A2ADF42D-033A-4504-9D98-DA383DE6CD44}"/>
    <cellStyle name="Normal 7 2 4 2 4 2" xfId="3409" xr:uid="{5406927F-C4AB-412E-ACFC-AB44A6A15A8B}"/>
    <cellStyle name="Normal 7 2 4 2 4 2 2" xfId="11771" xr:uid="{7940EEA6-152A-40C9-97E2-E2CA1168B6E5}"/>
    <cellStyle name="Normal 7 2 4 2 4 2 3" xfId="7591" xr:uid="{2BE794AE-C9EA-4D87-92B5-54EDB2F75577}"/>
    <cellStyle name="Normal 7 2 4 2 4 3" xfId="9681" xr:uid="{539B254C-7749-4A81-97D0-6079E164E928}"/>
    <cellStyle name="Normal 7 2 4 2 4 4" xfId="5501" xr:uid="{830E19BB-1DF3-4147-AFF8-87933F45303C}"/>
    <cellStyle name="Normal 7 2 4 2 5" xfId="2364" xr:uid="{28DFDB03-6A0C-4879-8720-BF1B1C6AC338}"/>
    <cellStyle name="Normal 7 2 4 2 5 2" xfId="10726" xr:uid="{C2D4AE9D-FDEE-4CFD-A0A1-575470C69DC7}"/>
    <cellStyle name="Normal 7 2 4 2 5 3" xfId="6546" xr:uid="{2160F9A0-6000-4434-B537-45DAFEF2FDB2}"/>
    <cellStyle name="Normal 7 2 4 2 6" xfId="8636" xr:uid="{0CAE399F-0B7A-4C9D-9B26-A54ED795E3F7}"/>
    <cellStyle name="Normal 7 2 4 2 7" xfId="4456" xr:uid="{E0C6F978-B18A-49CB-A713-E28E8FF20ED8}"/>
    <cellStyle name="Normal 7 2 4 3" xfId="398" xr:uid="{98476F70-E975-4723-8032-5A6CC7C406D9}"/>
    <cellStyle name="Normal 7 2 4 3 2" xfId="920" xr:uid="{5222DB19-79C6-4EBE-B0EB-BAB46D6DD9DD}"/>
    <cellStyle name="Normal 7 2 4 3 2 2" xfId="1967" xr:uid="{2774B977-8C33-408F-8EFE-85768E8B0250}"/>
    <cellStyle name="Normal 7 2 4 3 2 2 2" xfId="4057" xr:uid="{E774DDEC-19F7-47F0-AE08-537EEBB3A6DC}"/>
    <cellStyle name="Normal 7 2 4 3 2 2 2 2" xfId="12419" xr:uid="{59134879-0903-40EC-9530-C3268F051EBA}"/>
    <cellStyle name="Normal 7 2 4 3 2 2 2 3" xfId="8239" xr:uid="{B6FF72BC-1FA2-4CC9-A643-CEDB20E980EF}"/>
    <cellStyle name="Normal 7 2 4 3 2 2 3" xfId="10329" xr:uid="{A5D94599-8F8B-4F4C-9690-BC713710DF2A}"/>
    <cellStyle name="Normal 7 2 4 3 2 2 4" xfId="6149" xr:uid="{F3977689-33CA-444A-92C3-ECD13333FAED}"/>
    <cellStyle name="Normal 7 2 4 3 2 3" xfId="3012" xr:uid="{78F7A107-167E-4D19-BA48-C43C7EC2F22A}"/>
    <cellStyle name="Normal 7 2 4 3 2 3 2" xfId="11374" xr:uid="{5E1A6268-62CF-4536-94D3-B0FBE11C10EB}"/>
    <cellStyle name="Normal 7 2 4 3 2 3 3" xfId="7194" xr:uid="{0031FE1F-7E00-4DFA-8D05-760215E1D0B5}"/>
    <cellStyle name="Normal 7 2 4 3 2 4" xfId="9284" xr:uid="{F9A307F5-91A6-4E72-A817-66B6ED4FCBA9}"/>
    <cellStyle name="Normal 7 2 4 3 2 5" xfId="5104" xr:uid="{48CD50A3-B067-48EF-931B-6683653585DB}"/>
    <cellStyle name="Normal 7 2 4 3 3" xfId="1447" xr:uid="{D5950483-3F29-41B2-8773-0EA1B0186410}"/>
    <cellStyle name="Normal 7 2 4 3 3 2" xfId="3537" xr:uid="{428EA08D-E7AC-4581-BD9F-ECBE162C4450}"/>
    <cellStyle name="Normal 7 2 4 3 3 2 2" xfId="11899" xr:uid="{71C14223-02DA-4FBB-97C4-F3AFE913B184}"/>
    <cellStyle name="Normal 7 2 4 3 3 2 3" xfId="7719" xr:uid="{30A738ED-D704-4402-937F-B5F84FF5DF29}"/>
    <cellStyle name="Normal 7 2 4 3 3 3" xfId="9809" xr:uid="{4441B554-C87B-4787-A227-7A3DD24CD400}"/>
    <cellStyle name="Normal 7 2 4 3 3 4" xfId="5629" xr:uid="{C4D56482-496B-42E0-BD7F-0964EC28AB1A}"/>
    <cellStyle name="Normal 7 2 4 3 4" xfId="2492" xr:uid="{62668E27-7250-4292-A582-CB41BB33B068}"/>
    <cellStyle name="Normal 7 2 4 3 4 2" xfId="10854" xr:uid="{234E1112-68ED-4DBD-AFC7-ABEC27167A1F}"/>
    <cellStyle name="Normal 7 2 4 3 4 3" xfId="6674" xr:uid="{82D50BA9-289C-464F-86C3-8CF791D6DD33}"/>
    <cellStyle name="Normal 7 2 4 3 5" xfId="8764" xr:uid="{AAE812F3-667F-417E-A5D7-FCDAD0C9FC8F}"/>
    <cellStyle name="Normal 7 2 4 3 6" xfId="4584" xr:uid="{FF8D42CC-90C9-49F8-8894-E308F119D458}"/>
    <cellStyle name="Normal 7 2 4 4" xfId="664" xr:uid="{73E47A40-28BB-49EC-8E6E-EB18BB065859}"/>
    <cellStyle name="Normal 7 2 4 4 2" xfId="1711" xr:uid="{76BF7A9D-19D2-4E00-AFAA-69BBD00E10B9}"/>
    <cellStyle name="Normal 7 2 4 4 2 2" xfId="3801" xr:uid="{F97DA951-B7C2-404E-8BC9-D40F70F764C7}"/>
    <cellStyle name="Normal 7 2 4 4 2 2 2" xfId="12163" xr:uid="{2CD23910-9234-4989-B8D4-2A56F7BF1699}"/>
    <cellStyle name="Normal 7 2 4 4 2 2 3" xfId="7983" xr:uid="{420F22E1-03B4-4C87-8AA1-B3271B4AD097}"/>
    <cellStyle name="Normal 7 2 4 4 2 3" xfId="10073" xr:uid="{E1BE07B4-44B8-4D71-BD23-3380578388EC}"/>
    <cellStyle name="Normal 7 2 4 4 2 4" xfId="5893" xr:uid="{E1FCAA37-67DA-4391-B383-DBD457991897}"/>
    <cellStyle name="Normal 7 2 4 4 3" xfId="2756" xr:uid="{5152AEAA-D309-4512-90A8-E500BAA033D5}"/>
    <cellStyle name="Normal 7 2 4 4 3 2" xfId="11118" xr:uid="{7E39C0BD-3AFD-428F-B5A2-F2B212606087}"/>
    <cellStyle name="Normal 7 2 4 4 3 3" xfId="6938" xr:uid="{C10E6067-B092-444D-A126-F42FF68384F0}"/>
    <cellStyle name="Normal 7 2 4 4 4" xfId="9028" xr:uid="{B0D0910F-BE9F-4F25-8D12-C0B0137D2C2B}"/>
    <cellStyle name="Normal 7 2 4 4 5" xfId="4848" xr:uid="{203F9103-C8F8-45CD-AF18-DBC7996023BD}"/>
    <cellStyle name="Normal 7 2 4 5" xfId="1191" xr:uid="{B7F08273-78C1-47D3-B1EB-BF16124A3805}"/>
    <cellStyle name="Normal 7 2 4 5 2" xfId="3281" xr:uid="{F25D025D-2DA4-42D2-963A-306A57C9D0E6}"/>
    <cellStyle name="Normal 7 2 4 5 2 2" xfId="11643" xr:uid="{53CF34C1-7197-4952-894C-0580C039DBE2}"/>
    <cellStyle name="Normal 7 2 4 5 2 3" xfId="7463" xr:uid="{09468D4E-A385-4731-9F1F-1FC4D2EC4452}"/>
    <cellStyle name="Normal 7 2 4 5 3" xfId="9553" xr:uid="{F9CEFE39-8FA3-4350-B573-4D4F92EFE5FB}"/>
    <cellStyle name="Normal 7 2 4 5 4" xfId="5373" xr:uid="{054AD43E-845D-4F6F-B1E4-11C242F14BC5}"/>
    <cellStyle name="Normal 7 2 4 6" xfId="2236" xr:uid="{EAF19C0E-4F36-488B-B3FA-B8450C71AD9E}"/>
    <cellStyle name="Normal 7 2 4 6 2" xfId="10598" xr:uid="{6DF455D7-9BB9-4A68-9472-91E6020E4566}"/>
    <cellStyle name="Normal 7 2 4 6 3" xfId="6418" xr:uid="{51629325-4FC2-4669-B91A-8A180079CCA1}"/>
    <cellStyle name="Normal 7 2 4 7" xfId="8508" xr:uid="{BAAE3AF8-8A9C-4E54-8340-FBEEFFB124F1}"/>
    <cellStyle name="Normal 7 2 4 8" xfId="4328" xr:uid="{9E951663-0E8B-44B1-9FB0-C5E7125FB1B0}"/>
    <cellStyle name="Normal 7 2 5" xfId="206" xr:uid="{83B24C36-9AF9-404A-AC78-0B8F8475A5B6}"/>
    <cellStyle name="Normal 7 2 5 2" xfId="462" xr:uid="{4FFBA75F-84E1-4167-BD69-F393863D87C9}"/>
    <cellStyle name="Normal 7 2 5 2 2" xfId="984" xr:uid="{3FDFCB84-42CF-414D-9DBA-5837F53D4551}"/>
    <cellStyle name="Normal 7 2 5 2 2 2" xfId="2031" xr:uid="{EB9586E1-6026-4150-9D2F-6708CA3ED059}"/>
    <cellStyle name="Normal 7 2 5 2 2 2 2" xfId="4121" xr:uid="{901DC3FB-98DE-40A3-90A3-0F5E95EDE65B}"/>
    <cellStyle name="Normal 7 2 5 2 2 2 2 2" xfId="12483" xr:uid="{A15149B2-D2E0-4E2E-9949-2FC50AA06854}"/>
    <cellStyle name="Normal 7 2 5 2 2 2 2 3" xfId="8303" xr:uid="{CE277185-8019-485C-9760-7F27010D35BF}"/>
    <cellStyle name="Normal 7 2 5 2 2 2 3" xfId="10393" xr:uid="{C392CA6D-11D4-4E3D-9679-1643C4B62A9D}"/>
    <cellStyle name="Normal 7 2 5 2 2 2 4" xfId="6213" xr:uid="{38815E69-9922-47E3-AFFC-A699C314112A}"/>
    <cellStyle name="Normal 7 2 5 2 2 3" xfId="3076" xr:uid="{32C1422F-FADA-426D-ABF0-87E41E752312}"/>
    <cellStyle name="Normal 7 2 5 2 2 3 2" xfId="11438" xr:uid="{263BA6E6-9D1F-4D1F-B367-D73A523ABD9D}"/>
    <cellStyle name="Normal 7 2 5 2 2 3 3" xfId="7258" xr:uid="{8DEFBC31-63AE-43B0-9F2C-CE03B3E9B66D}"/>
    <cellStyle name="Normal 7 2 5 2 2 4" xfId="9348" xr:uid="{467F9BA4-3BF9-4AF2-A864-C8DB2DA0B674}"/>
    <cellStyle name="Normal 7 2 5 2 2 5" xfId="5168" xr:uid="{6E232212-EBBC-47D8-9C94-BDB669874582}"/>
    <cellStyle name="Normal 7 2 5 2 3" xfId="1511" xr:uid="{204408C8-868D-477B-8870-1A8FA8F13486}"/>
    <cellStyle name="Normal 7 2 5 2 3 2" xfId="3601" xr:uid="{F809B0C3-A535-4855-A055-B9C10E564411}"/>
    <cellStyle name="Normal 7 2 5 2 3 2 2" xfId="11963" xr:uid="{F03AE906-C565-4E9E-BF0A-E271E8313C72}"/>
    <cellStyle name="Normal 7 2 5 2 3 2 3" xfId="7783" xr:uid="{A8F168F5-2F73-4D43-8399-E87B7B57D1B1}"/>
    <cellStyle name="Normal 7 2 5 2 3 3" xfId="9873" xr:uid="{50019B92-E74E-41F0-A37F-7010F4B53244}"/>
    <cellStyle name="Normal 7 2 5 2 3 4" xfId="5693" xr:uid="{173010E7-45CE-45F3-95AF-90D8C080F2B4}"/>
    <cellStyle name="Normal 7 2 5 2 4" xfId="2556" xr:uid="{191EC215-912B-4479-BDA7-2928BE806687}"/>
    <cellStyle name="Normal 7 2 5 2 4 2" xfId="10918" xr:uid="{86D9C5FC-26BB-4BE6-9A15-1449366F509B}"/>
    <cellStyle name="Normal 7 2 5 2 4 3" xfId="6738" xr:uid="{EBE4BB5A-B46F-4266-A5DC-9414426C9C7A}"/>
    <cellStyle name="Normal 7 2 5 2 5" xfId="8828" xr:uid="{99AEAFB4-145E-4ADB-B888-8FF8B9F07E23}"/>
    <cellStyle name="Normal 7 2 5 2 6" xfId="4648" xr:uid="{FF3698C0-BF5C-4985-A6EE-509FD4A50132}"/>
    <cellStyle name="Normal 7 2 5 3" xfId="728" xr:uid="{95C30118-10D7-4CC4-881D-145C768AB80F}"/>
    <cellStyle name="Normal 7 2 5 3 2" xfId="1775" xr:uid="{F7A2021F-2F47-443A-9E74-B03C28FBC67A}"/>
    <cellStyle name="Normal 7 2 5 3 2 2" xfId="3865" xr:uid="{18CAC155-8E51-45AB-9960-A8A4315C1B90}"/>
    <cellStyle name="Normal 7 2 5 3 2 2 2" xfId="12227" xr:uid="{A700E571-8305-4FA8-BA61-CC77052242A1}"/>
    <cellStyle name="Normal 7 2 5 3 2 2 3" xfId="8047" xr:uid="{85E923A0-8FDA-48FC-BB02-6738D2F87580}"/>
    <cellStyle name="Normal 7 2 5 3 2 3" xfId="10137" xr:uid="{C97129A1-4A0D-411D-B69A-847004F10B5A}"/>
    <cellStyle name="Normal 7 2 5 3 2 4" xfId="5957" xr:uid="{85BA1637-5DEB-47A3-955A-F2DC14813996}"/>
    <cellStyle name="Normal 7 2 5 3 3" xfId="2820" xr:uid="{19EEE9F9-B9BB-4520-AF3A-51E8D3BA94ED}"/>
    <cellStyle name="Normal 7 2 5 3 3 2" xfId="11182" xr:uid="{AE0682D5-4429-490D-8CD5-10554243FED6}"/>
    <cellStyle name="Normal 7 2 5 3 3 3" xfId="7002" xr:uid="{60D3B682-E5C9-4961-A6B1-D28EB07F86F7}"/>
    <cellStyle name="Normal 7 2 5 3 4" xfId="9092" xr:uid="{B1E3BE9E-D402-4C2F-AFD0-F302D95B9013}"/>
    <cellStyle name="Normal 7 2 5 3 5" xfId="4912" xr:uid="{3CE9499D-30B0-4E8B-B4F9-DC631B2CA4F4}"/>
    <cellStyle name="Normal 7 2 5 4" xfId="1255" xr:uid="{449D25F7-588C-4130-972A-6D46737BADF3}"/>
    <cellStyle name="Normal 7 2 5 4 2" xfId="3345" xr:uid="{245B80F6-B185-4A80-863F-4E07B5927716}"/>
    <cellStyle name="Normal 7 2 5 4 2 2" xfId="11707" xr:uid="{6CDB830E-A7DB-459F-975A-DAF2A1D042AB}"/>
    <cellStyle name="Normal 7 2 5 4 2 3" xfId="7527" xr:uid="{DD7FDF19-2BCC-44BB-9AFA-752136794AAD}"/>
    <cellStyle name="Normal 7 2 5 4 3" xfId="9617" xr:uid="{F4F253AE-B452-4086-A4B7-C4C010315449}"/>
    <cellStyle name="Normal 7 2 5 4 4" xfId="5437" xr:uid="{0ACA56F2-CE4E-4EB3-AC79-D3820C3B12F0}"/>
    <cellStyle name="Normal 7 2 5 5" xfId="2300" xr:uid="{45CD648E-2D8E-4A36-A679-D63C3BDD580F}"/>
    <cellStyle name="Normal 7 2 5 5 2" xfId="10662" xr:uid="{89101E54-6DB9-40AE-8FA3-D55BB00BBD54}"/>
    <cellStyle name="Normal 7 2 5 5 3" xfId="6482" xr:uid="{6696E182-032F-4DF0-B67E-3DEF5121C288}"/>
    <cellStyle name="Normal 7 2 5 6" xfId="8572" xr:uid="{FC0506FE-3242-4B3D-94A6-4BDE9813CEF5}"/>
    <cellStyle name="Normal 7 2 5 7" xfId="4392" xr:uid="{3606D124-E4D5-4D9F-9C89-D0A66BF7FDE5}"/>
    <cellStyle name="Normal 7 2 6" xfId="334" xr:uid="{56DDFDE0-E65C-4F51-9B50-395FD2D26306}"/>
    <cellStyle name="Normal 7 2 6 2" xfId="856" xr:uid="{2A68872E-8647-48BF-8A25-08BF02710377}"/>
    <cellStyle name="Normal 7 2 6 2 2" xfId="1903" xr:uid="{7EA05618-093C-4A83-9A49-4A27D7EA0A24}"/>
    <cellStyle name="Normal 7 2 6 2 2 2" xfId="3993" xr:uid="{93C9B808-B1D5-4FDF-9D10-1C8C1FDAAF0A}"/>
    <cellStyle name="Normal 7 2 6 2 2 2 2" xfId="12355" xr:uid="{909E8761-C5A9-4990-88E5-AE6C8FCA747B}"/>
    <cellStyle name="Normal 7 2 6 2 2 2 3" xfId="8175" xr:uid="{4A4C109B-6874-487F-82D1-3778B95440AC}"/>
    <cellStyle name="Normal 7 2 6 2 2 3" xfId="10265" xr:uid="{64A75E24-498C-49C4-B5C7-4D7B10D79DD6}"/>
    <cellStyle name="Normal 7 2 6 2 2 4" xfId="6085" xr:uid="{F5211584-6F25-4723-A226-80EAD5D7E84F}"/>
    <cellStyle name="Normal 7 2 6 2 3" xfId="2948" xr:uid="{50AFAD9F-6085-43C4-B740-A373A0AB8460}"/>
    <cellStyle name="Normal 7 2 6 2 3 2" xfId="11310" xr:uid="{55409F71-A26B-49C0-8FCB-E71054299D5E}"/>
    <cellStyle name="Normal 7 2 6 2 3 3" xfId="7130" xr:uid="{8F1157C3-B0A6-4EFE-9E88-8CF65945450C}"/>
    <cellStyle name="Normal 7 2 6 2 4" xfId="9220" xr:uid="{99452F96-5DC7-415F-AD3C-197FEF5A3807}"/>
    <cellStyle name="Normal 7 2 6 2 5" xfId="5040" xr:uid="{770FA5EE-1D65-4514-B50A-212FCB2E1B4D}"/>
    <cellStyle name="Normal 7 2 6 3" xfId="1383" xr:uid="{7B2BC29C-EB5B-437E-9E38-3432E6CB31FE}"/>
    <cellStyle name="Normal 7 2 6 3 2" xfId="3473" xr:uid="{27D4504A-886D-4DB6-93F3-889673186F1B}"/>
    <cellStyle name="Normal 7 2 6 3 2 2" xfId="11835" xr:uid="{8D9AD07A-0F0C-4EF0-A801-6AE682BC4E24}"/>
    <cellStyle name="Normal 7 2 6 3 2 3" xfId="7655" xr:uid="{3E8FC025-86C5-4E8D-A6D6-3E5EE44329D0}"/>
    <cellStyle name="Normal 7 2 6 3 3" xfId="9745" xr:uid="{F58F8CE1-AA8A-4406-83BE-5E033A8871D4}"/>
    <cellStyle name="Normal 7 2 6 3 4" xfId="5565" xr:uid="{EDFBB9E4-3942-4DCA-B178-FB7D41193CAA}"/>
    <cellStyle name="Normal 7 2 6 4" xfId="2428" xr:uid="{BAECF470-9C2F-491D-B35E-915C78FC3D41}"/>
    <cellStyle name="Normal 7 2 6 4 2" xfId="10790" xr:uid="{A7AB0352-9C3D-45BF-A3A7-D3CA55210030}"/>
    <cellStyle name="Normal 7 2 6 4 3" xfId="6610" xr:uid="{72848AF8-CFC2-40C7-A381-773A0FFD9104}"/>
    <cellStyle name="Normal 7 2 6 5" xfId="8700" xr:uid="{79A7AE9D-E1DF-4699-9592-02E8B5977C38}"/>
    <cellStyle name="Normal 7 2 6 6" xfId="4520" xr:uid="{3115C1D0-787A-4EE5-BDC9-CF7021B12212}"/>
    <cellStyle name="Normal 7 2 7" xfId="600" xr:uid="{3711B015-8D5E-43F1-8439-F6F327582EA8}"/>
    <cellStyle name="Normal 7 2 7 2" xfId="1647" xr:uid="{8FB88353-8352-43E3-BE83-075D48218BEF}"/>
    <cellStyle name="Normal 7 2 7 2 2" xfId="3737" xr:uid="{68E3CD5C-13A0-449A-83A2-A5BA37CD94A1}"/>
    <cellStyle name="Normal 7 2 7 2 2 2" xfId="12099" xr:uid="{CC19E63A-82FC-4D7F-A745-B1710C8C8EAC}"/>
    <cellStyle name="Normal 7 2 7 2 2 3" xfId="7919" xr:uid="{EE5E9316-633A-4627-A334-8FA574E7EAFE}"/>
    <cellStyle name="Normal 7 2 7 2 3" xfId="10009" xr:uid="{968234B4-FFAF-4712-96A8-ADCFBA222C8D}"/>
    <cellStyle name="Normal 7 2 7 2 4" xfId="5829" xr:uid="{3162D508-1BD4-434C-AA21-25CDCB685B68}"/>
    <cellStyle name="Normal 7 2 7 3" xfId="2692" xr:uid="{2FCE2DE3-330A-4A9C-BD4C-EE0FA36C29E0}"/>
    <cellStyle name="Normal 7 2 7 3 2" xfId="11054" xr:uid="{42E80591-0C17-4484-B134-D33877C15738}"/>
    <cellStyle name="Normal 7 2 7 3 3" xfId="6874" xr:uid="{D14998BE-3B72-4B77-94A9-5A08341F7728}"/>
    <cellStyle name="Normal 7 2 7 4" xfId="8964" xr:uid="{2442A35F-14D0-4F68-9BC1-FE031D840AB7}"/>
    <cellStyle name="Normal 7 2 7 5" xfId="4784" xr:uid="{B41C5E1A-8C39-45B8-8250-C87FD7AB75A0}"/>
    <cellStyle name="Normal 7 2 8" xfId="1127" xr:uid="{2BE9795A-1A18-498E-9913-776EC34B72E3}"/>
    <cellStyle name="Normal 7 2 8 2" xfId="3217" xr:uid="{BE2D2A29-13B1-4FBF-8B91-5CB4B4328627}"/>
    <cellStyle name="Normal 7 2 8 2 2" xfId="11579" xr:uid="{8213867A-A5DB-4A05-B731-382C9ABDE1C6}"/>
    <cellStyle name="Normal 7 2 8 2 3" xfId="7399" xr:uid="{7DF9FB3B-BBD2-4896-9E8D-18B4DBF220FB}"/>
    <cellStyle name="Normal 7 2 8 3" xfId="9489" xr:uid="{890439E1-0B18-4B5E-A82F-28C6B1C3BB20}"/>
    <cellStyle name="Normal 7 2 8 4" xfId="5309" xr:uid="{74F00656-B0F7-41B6-99F1-0C56D9AB95F1}"/>
    <cellStyle name="Normal 7 2 9" xfId="2172" xr:uid="{A5CE050F-CFF3-4948-B5AE-181C0D53D840}"/>
    <cellStyle name="Normal 7 2 9 2" xfId="10534" xr:uid="{45B07454-0764-445C-81D5-26CD42399DA4}"/>
    <cellStyle name="Normal 7 2 9 3" xfId="6354" xr:uid="{ACCA4A2F-BC6F-4EA7-881E-2D7B32503E88}"/>
    <cellStyle name="Normal 7 3" xfId="83" xr:uid="{89C3AED8-C4F7-42D0-9228-951A5D17AE4F}"/>
    <cellStyle name="Normal 7 3 10" xfId="4272" xr:uid="{EBC01118-CDC1-4C04-8DB0-FD98B8B878F3}"/>
    <cellStyle name="Normal 7 3 2" xfId="116" xr:uid="{AF80D0BB-1B4F-4B52-A101-DED84750D33E}"/>
    <cellStyle name="Normal 7 3 2 2" xfId="181" xr:uid="{EE880D44-E6FE-4CE6-9832-9FA037788A4C}"/>
    <cellStyle name="Normal 7 3 2 2 2" xfId="310" xr:uid="{3F1DEA99-FB48-4301-A936-AEC01179218E}"/>
    <cellStyle name="Normal 7 3 2 2 2 2" xfId="566" xr:uid="{166F07A4-4507-457A-99D5-C35ACC2B0C64}"/>
    <cellStyle name="Normal 7 3 2 2 2 2 2" xfId="1088" xr:uid="{71D163B8-5B58-4D2B-A8CB-4B5B91C0739B}"/>
    <cellStyle name="Normal 7 3 2 2 2 2 2 2" xfId="2135" xr:uid="{CF470FB2-9AB8-46ED-853C-4CB729FC67F1}"/>
    <cellStyle name="Normal 7 3 2 2 2 2 2 2 2" xfId="4225" xr:uid="{7A1ABF5E-1572-4985-8890-02A478FB5C57}"/>
    <cellStyle name="Normal 7 3 2 2 2 2 2 2 2 2" xfId="12587" xr:uid="{22EA8293-3207-4B1E-B1C8-736DDFA8FE7D}"/>
    <cellStyle name="Normal 7 3 2 2 2 2 2 2 2 3" xfId="8407" xr:uid="{AD7186DA-B2CE-41CB-8E60-4C2440D77058}"/>
    <cellStyle name="Normal 7 3 2 2 2 2 2 2 3" xfId="10497" xr:uid="{B1830AC0-4FCD-4D5D-A156-1EF83E665D9C}"/>
    <cellStyle name="Normal 7 3 2 2 2 2 2 2 4" xfId="6317" xr:uid="{5BDCFDBE-2730-4CCC-A216-A57B154A020B}"/>
    <cellStyle name="Normal 7 3 2 2 2 2 2 3" xfId="3180" xr:uid="{E789148F-C64B-4E96-A062-7E66EFEA4E4F}"/>
    <cellStyle name="Normal 7 3 2 2 2 2 2 3 2" xfId="11542" xr:uid="{E03EC316-A224-48A4-A23B-118664E272A3}"/>
    <cellStyle name="Normal 7 3 2 2 2 2 2 3 3" xfId="7362" xr:uid="{D4DD157D-4300-4D62-A08A-7BF2D0CBA767}"/>
    <cellStyle name="Normal 7 3 2 2 2 2 2 4" xfId="9452" xr:uid="{8109A2CB-6D07-4278-A5B0-98636247BD55}"/>
    <cellStyle name="Normal 7 3 2 2 2 2 2 5" xfId="5272" xr:uid="{0D36F8B8-16E7-479B-AAAA-0AE43F8C9342}"/>
    <cellStyle name="Normal 7 3 2 2 2 2 3" xfId="1615" xr:uid="{4401DEAF-64A1-42DA-9E70-5CC0AD1D623E}"/>
    <cellStyle name="Normal 7 3 2 2 2 2 3 2" xfId="3705" xr:uid="{6BA56F07-49B9-4FAB-A557-B28D99C42FEC}"/>
    <cellStyle name="Normal 7 3 2 2 2 2 3 2 2" xfId="12067" xr:uid="{ADFC4DF0-FF6F-4272-88AD-B583AB616705}"/>
    <cellStyle name="Normal 7 3 2 2 2 2 3 2 3" xfId="7887" xr:uid="{6202E92D-B72B-456E-BD18-5024D4411CEA}"/>
    <cellStyle name="Normal 7 3 2 2 2 2 3 3" xfId="9977" xr:uid="{29714B61-8D6E-49B0-9F67-EA965ED8854C}"/>
    <cellStyle name="Normal 7 3 2 2 2 2 3 4" xfId="5797" xr:uid="{A552F4FB-ED3C-49D7-A6BA-B774227CF8DC}"/>
    <cellStyle name="Normal 7 3 2 2 2 2 4" xfId="2660" xr:uid="{C9C39385-816E-412E-9793-81B2695C80AE}"/>
    <cellStyle name="Normal 7 3 2 2 2 2 4 2" xfId="11022" xr:uid="{0B9911E6-5FC7-461C-9B0A-5CC45E976A36}"/>
    <cellStyle name="Normal 7 3 2 2 2 2 4 3" xfId="6842" xr:uid="{2113973D-3DA2-46D2-A49F-FD07D3D0ECC0}"/>
    <cellStyle name="Normal 7 3 2 2 2 2 5" xfId="8932" xr:uid="{CF40A7D3-461F-471E-9458-2601F894AA5C}"/>
    <cellStyle name="Normal 7 3 2 2 2 2 6" xfId="4752" xr:uid="{00DC2019-F850-436B-9005-02F1097067A3}"/>
    <cellStyle name="Normal 7 3 2 2 2 3" xfId="832" xr:uid="{5B88189A-1EB5-43EB-BD64-A90941B517CC}"/>
    <cellStyle name="Normal 7 3 2 2 2 3 2" xfId="1879" xr:uid="{EEE621B2-E6CC-4BF2-82E8-67BE6E8E838C}"/>
    <cellStyle name="Normal 7 3 2 2 2 3 2 2" xfId="3969" xr:uid="{4940F509-4264-48EE-8BA1-A3327253ED37}"/>
    <cellStyle name="Normal 7 3 2 2 2 3 2 2 2" xfId="12331" xr:uid="{71E6BC95-7778-4261-A7EB-58067DA95018}"/>
    <cellStyle name="Normal 7 3 2 2 2 3 2 2 3" xfId="8151" xr:uid="{0A50312F-8663-4EF1-A406-3AFC13565037}"/>
    <cellStyle name="Normal 7 3 2 2 2 3 2 3" xfId="10241" xr:uid="{71A09DB3-ADFE-4BD1-9FF5-089EE12AA807}"/>
    <cellStyle name="Normal 7 3 2 2 2 3 2 4" xfId="6061" xr:uid="{07EAC63C-D5C1-49DF-A88D-A65D07B8247B}"/>
    <cellStyle name="Normal 7 3 2 2 2 3 3" xfId="2924" xr:uid="{5844DB15-EA91-4AA8-A8BA-94A9B73505AD}"/>
    <cellStyle name="Normal 7 3 2 2 2 3 3 2" xfId="11286" xr:uid="{C9C5AF6D-DAE8-4FFB-8986-98137F28196D}"/>
    <cellStyle name="Normal 7 3 2 2 2 3 3 3" xfId="7106" xr:uid="{F0057DB4-723E-4077-844F-C266F2739C75}"/>
    <cellStyle name="Normal 7 3 2 2 2 3 4" xfId="9196" xr:uid="{E60DE047-3E74-4E78-B5DD-C87D27A2AE65}"/>
    <cellStyle name="Normal 7 3 2 2 2 3 5" xfId="5016" xr:uid="{66AF872D-BFEC-48F2-88B5-D9F30F98EDC5}"/>
    <cellStyle name="Normal 7 3 2 2 2 4" xfId="1359" xr:uid="{604E6FF4-7006-466E-B02F-5936CEA61D84}"/>
    <cellStyle name="Normal 7 3 2 2 2 4 2" xfId="3449" xr:uid="{DB849C4B-628B-4DF4-94A6-B742BAD2DB6B}"/>
    <cellStyle name="Normal 7 3 2 2 2 4 2 2" xfId="11811" xr:uid="{6B6095D9-A9D9-4A38-A729-AD3F5FE3A844}"/>
    <cellStyle name="Normal 7 3 2 2 2 4 2 3" xfId="7631" xr:uid="{49763121-161D-4626-BD67-DF91C4286B15}"/>
    <cellStyle name="Normal 7 3 2 2 2 4 3" xfId="9721" xr:uid="{59F76EED-6556-4B4C-8C04-9D1892485EF3}"/>
    <cellStyle name="Normal 7 3 2 2 2 4 4" xfId="5541" xr:uid="{7BC53CDB-3D42-4AA5-B867-01B910B92A03}"/>
    <cellStyle name="Normal 7 3 2 2 2 5" xfId="2404" xr:uid="{0CD37EDF-A82C-4614-95C8-3B58F74FEF37}"/>
    <cellStyle name="Normal 7 3 2 2 2 5 2" xfId="10766" xr:uid="{F6B627F8-8C33-4EB8-ABBD-95F766FFA8FC}"/>
    <cellStyle name="Normal 7 3 2 2 2 5 3" xfId="6586" xr:uid="{C5207B77-076F-459C-A603-CD6E28055FAC}"/>
    <cellStyle name="Normal 7 3 2 2 2 6" xfId="8676" xr:uid="{B558A16C-C171-4150-99D0-657BBA298F2A}"/>
    <cellStyle name="Normal 7 3 2 2 2 7" xfId="4496" xr:uid="{C1839AF0-964A-4CEF-BBEF-B9D719CE5FAD}"/>
    <cellStyle name="Normal 7 3 2 2 3" xfId="438" xr:uid="{0B31925F-37B8-4AA5-A90D-B5F8476CF419}"/>
    <cellStyle name="Normal 7 3 2 2 3 2" xfId="960" xr:uid="{CE707273-AC87-4DBA-BB45-1398AF863D5D}"/>
    <cellStyle name="Normal 7 3 2 2 3 2 2" xfId="2007" xr:uid="{AFF06499-3BB7-4C10-BC90-2B837D43F2D6}"/>
    <cellStyle name="Normal 7 3 2 2 3 2 2 2" xfId="4097" xr:uid="{33CA944B-FDA9-415F-857A-67353543F991}"/>
    <cellStyle name="Normal 7 3 2 2 3 2 2 2 2" xfId="12459" xr:uid="{098620E9-6AF8-4799-A397-3995B2980CE0}"/>
    <cellStyle name="Normal 7 3 2 2 3 2 2 2 3" xfId="8279" xr:uid="{D0B754E6-4D1A-40E5-99E2-75D331B23CDF}"/>
    <cellStyle name="Normal 7 3 2 2 3 2 2 3" xfId="10369" xr:uid="{CCA0DA40-B137-4E37-AE90-F06B0E8BF5CB}"/>
    <cellStyle name="Normal 7 3 2 2 3 2 2 4" xfId="6189" xr:uid="{19D73AAC-0BFD-4D67-BE2E-872E944DD6B1}"/>
    <cellStyle name="Normal 7 3 2 2 3 2 3" xfId="3052" xr:uid="{0FA4C1B5-A555-486D-865E-69728B6B5491}"/>
    <cellStyle name="Normal 7 3 2 2 3 2 3 2" xfId="11414" xr:uid="{5841292A-9D5F-421E-A9C7-2EF9FB9BF08C}"/>
    <cellStyle name="Normal 7 3 2 2 3 2 3 3" xfId="7234" xr:uid="{81E57E45-2B07-4987-A72E-CC080CF58CA0}"/>
    <cellStyle name="Normal 7 3 2 2 3 2 4" xfId="9324" xr:uid="{03858848-C469-4FC5-9F77-4D703E6318EE}"/>
    <cellStyle name="Normal 7 3 2 2 3 2 5" xfId="5144" xr:uid="{79963BD7-63BF-4D69-861E-0F682F0791AC}"/>
    <cellStyle name="Normal 7 3 2 2 3 3" xfId="1487" xr:uid="{93F96361-AF7A-4FF2-BE73-024D9625EC41}"/>
    <cellStyle name="Normal 7 3 2 2 3 3 2" xfId="3577" xr:uid="{3CDF348C-9479-472F-814D-A338B9ED7C59}"/>
    <cellStyle name="Normal 7 3 2 2 3 3 2 2" xfId="11939" xr:uid="{08A074CA-E760-4336-9081-E3EBD35EDF2A}"/>
    <cellStyle name="Normal 7 3 2 2 3 3 2 3" xfId="7759" xr:uid="{CF225595-FF5D-478A-9EF2-8CAED4D2E57E}"/>
    <cellStyle name="Normal 7 3 2 2 3 3 3" xfId="9849" xr:uid="{A39151E0-1249-4883-BB15-1261FE812BCE}"/>
    <cellStyle name="Normal 7 3 2 2 3 3 4" xfId="5669" xr:uid="{93799F39-9DCF-42D7-9507-A4290C65DBFD}"/>
    <cellStyle name="Normal 7 3 2 2 3 4" xfId="2532" xr:uid="{32157E78-40BF-46CB-B5CB-396D61ECEDC9}"/>
    <cellStyle name="Normal 7 3 2 2 3 4 2" xfId="10894" xr:uid="{902C9384-A723-4654-A79B-4F15B37DA093}"/>
    <cellStyle name="Normal 7 3 2 2 3 4 3" xfId="6714" xr:uid="{38119AD3-D862-4092-B6B0-4A695EF6FD68}"/>
    <cellStyle name="Normal 7 3 2 2 3 5" xfId="8804" xr:uid="{141640DA-5660-4347-8794-86236CE40E32}"/>
    <cellStyle name="Normal 7 3 2 2 3 6" xfId="4624" xr:uid="{B7B3D78C-4145-4267-847C-CD1DE88CA007}"/>
    <cellStyle name="Normal 7 3 2 2 4" xfId="704" xr:uid="{D80B0DB8-A712-4ED3-80AC-DC3F8C31C336}"/>
    <cellStyle name="Normal 7 3 2 2 4 2" xfId="1751" xr:uid="{595945DC-1199-435D-BDDF-A866244C325D}"/>
    <cellStyle name="Normal 7 3 2 2 4 2 2" xfId="3841" xr:uid="{43E68072-41AC-4D29-AF28-FEB098391BCB}"/>
    <cellStyle name="Normal 7 3 2 2 4 2 2 2" xfId="12203" xr:uid="{D254A192-88B5-4D1B-8F74-3B16F0DB0B52}"/>
    <cellStyle name="Normal 7 3 2 2 4 2 2 3" xfId="8023" xr:uid="{3B9A8E65-BDA3-4051-825E-2A460C2C1515}"/>
    <cellStyle name="Normal 7 3 2 2 4 2 3" xfId="10113" xr:uid="{D0A0C1E0-2D1D-4DE1-A4AA-3A8C58C0E84C}"/>
    <cellStyle name="Normal 7 3 2 2 4 2 4" xfId="5933" xr:uid="{C86AE9D3-BEAA-4129-827A-D3B14E8787C2}"/>
    <cellStyle name="Normal 7 3 2 2 4 3" xfId="2796" xr:uid="{6ACEED2A-D31D-4F12-BE42-7E30B393A976}"/>
    <cellStyle name="Normal 7 3 2 2 4 3 2" xfId="11158" xr:uid="{692EC63B-E08B-457B-94BF-3E9694140218}"/>
    <cellStyle name="Normal 7 3 2 2 4 3 3" xfId="6978" xr:uid="{EB799231-567D-4457-96D7-45B1231E187F}"/>
    <cellStyle name="Normal 7 3 2 2 4 4" xfId="9068" xr:uid="{C5FF71FE-C3D8-497B-84B6-9BA682F639B1}"/>
    <cellStyle name="Normal 7 3 2 2 4 5" xfId="4888" xr:uid="{0DAE01CB-31E6-4A23-9F3B-EE7630C407AB}"/>
    <cellStyle name="Normal 7 3 2 2 5" xfId="1231" xr:uid="{26AC0CB6-74FB-47E0-8E91-4914EF3C38BE}"/>
    <cellStyle name="Normal 7 3 2 2 5 2" xfId="3321" xr:uid="{60DE28A5-CEBE-4837-BC1C-32F642485FC7}"/>
    <cellStyle name="Normal 7 3 2 2 5 2 2" xfId="11683" xr:uid="{2D0E7E8F-7E5E-43DB-B7A9-BF8F10C6E69E}"/>
    <cellStyle name="Normal 7 3 2 2 5 2 3" xfId="7503" xr:uid="{1EA9E943-7ABE-4656-A1D7-684F30EF6097}"/>
    <cellStyle name="Normal 7 3 2 2 5 3" xfId="9593" xr:uid="{23271E56-8488-475E-B149-20583EE22F7B}"/>
    <cellStyle name="Normal 7 3 2 2 5 4" xfId="5413" xr:uid="{A2761A3D-EF9C-4385-B365-DA3D55C91397}"/>
    <cellStyle name="Normal 7 3 2 2 6" xfId="2276" xr:uid="{A2EFF9FF-AAB6-4A25-9DA3-F44227927CC2}"/>
    <cellStyle name="Normal 7 3 2 2 6 2" xfId="10638" xr:uid="{52274557-B2E4-4731-9FDF-8E1DA438B4BB}"/>
    <cellStyle name="Normal 7 3 2 2 6 3" xfId="6458" xr:uid="{BD6C97DC-0C9E-489C-B68E-67B52B3B0FB4}"/>
    <cellStyle name="Normal 7 3 2 2 7" xfId="8548" xr:uid="{33FDA8E9-7751-4F41-8547-B390947F855A}"/>
    <cellStyle name="Normal 7 3 2 2 8" xfId="4368" xr:uid="{5FA17D32-342F-4D4B-AD88-615A00AA80DF}"/>
    <cellStyle name="Normal 7 3 2 3" xfId="246" xr:uid="{77468700-E9C1-4C09-8293-D88CDE1FD3D2}"/>
    <cellStyle name="Normal 7 3 2 3 2" xfId="502" xr:uid="{F8023B61-0436-4520-BB1E-626070702248}"/>
    <cellStyle name="Normal 7 3 2 3 2 2" xfId="1024" xr:uid="{4650E34D-41D5-4F11-B545-19F1879998F9}"/>
    <cellStyle name="Normal 7 3 2 3 2 2 2" xfId="2071" xr:uid="{AF7A0EA1-4D59-4ED9-A152-BD8DC1116191}"/>
    <cellStyle name="Normal 7 3 2 3 2 2 2 2" xfId="4161" xr:uid="{4212B4FB-5F8F-4B43-AEE4-094024FE9DCF}"/>
    <cellStyle name="Normal 7 3 2 3 2 2 2 2 2" xfId="12523" xr:uid="{872ECF3D-E595-44B5-8FFD-60CB18BA0E70}"/>
    <cellStyle name="Normal 7 3 2 3 2 2 2 2 3" xfId="8343" xr:uid="{DF7DBF63-41CC-4040-BAAC-358A3B30EA2A}"/>
    <cellStyle name="Normal 7 3 2 3 2 2 2 3" xfId="10433" xr:uid="{88BE95C4-95DB-4623-8AB2-AD4A7957F040}"/>
    <cellStyle name="Normal 7 3 2 3 2 2 2 4" xfId="6253" xr:uid="{51DB1361-19FC-4E74-8EEE-F16E540B1C7E}"/>
    <cellStyle name="Normal 7 3 2 3 2 2 3" xfId="3116" xr:uid="{E1C162B5-8A13-43E2-83FF-3465942097C8}"/>
    <cellStyle name="Normal 7 3 2 3 2 2 3 2" xfId="11478" xr:uid="{459A9371-AE60-418A-886F-86F4A3B09212}"/>
    <cellStyle name="Normal 7 3 2 3 2 2 3 3" xfId="7298" xr:uid="{494CBCB1-24F8-4CAB-9511-008207EC99C7}"/>
    <cellStyle name="Normal 7 3 2 3 2 2 4" xfId="9388" xr:uid="{CDF77AAE-74A4-4A4E-8EEC-DE1A1AA50981}"/>
    <cellStyle name="Normal 7 3 2 3 2 2 5" xfId="5208" xr:uid="{EFA5E151-979B-4D94-B631-7C2BF79ED1F8}"/>
    <cellStyle name="Normal 7 3 2 3 2 3" xfId="1551" xr:uid="{C08FCBAE-8FAD-4B84-8D8E-C2578B852669}"/>
    <cellStyle name="Normal 7 3 2 3 2 3 2" xfId="3641" xr:uid="{9759D042-3096-4E32-B564-9FEBA7B67557}"/>
    <cellStyle name="Normal 7 3 2 3 2 3 2 2" xfId="12003" xr:uid="{F8EAA403-CB8F-42B7-AA1B-743D054286A4}"/>
    <cellStyle name="Normal 7 3 2 3 2 3 2 3" xfId="7823" xr:uid="{ECC15F43-0271-4578-92EC-F78622B508CB}"/>
    <cellStyle name="Normal 7 3 2 3 2 3 3" xfId="9913" xr:uid="{F6C278D8-620D-4362-8678-025834FCFCA4}"/>
    <cellStyle name="Normal 7 3 2 3 2 3 4" xfId="5733" xr:uid="{EBEB011D-7C15-40E8-81FC-1A9C4A1188E6}"/>
    <cellStyle name="Normal 7 3 2 3 2 4" xfId="2596" xr:uid="{74046A29-7800-4508-BE74-720879207FA7}"/>
    <cellStyle name="Normal 7 3 2 3 2 4 2" xfId="10958" xr:uid="{EA2DF7F8-1325-4FC5-BE89-71CC9B6021B5}"/>
    <cellStyle name="Normal 7 3 2 3 2 4 3" xfId="6778" xr:uid="{D74CA256-1501-4B88-98CC-7958C2B86936}"/>
    <cellStyle name="Normal 7 3 2 3 2 5" xfId="8868" xr:uid="{D7154159-47C0-4D00-B8A1-6EFF0065AA10}"/>
    <cellStyle name="Normal 7 3 2 3 2 6" xfId="4688" xr:uid="{5A6D62AA-B470-49D6-AFD3-47A8E31BB253}"/>
    <cellStyle name="Normal 7 3 2 3 3" xfId="768" xr:uid="{9B495565-D8FE-436A-88D3-87A3A29DA570}"/>
    <cellStyle name="Normal 7 3 2 3 3 2" xfId="1815" xr:uid="{3DBC1D4B-766C-434C-A955-795E94F78A5C}"/>
    <cellStyle name="Normal 7 3 2 3 3 2 2" xfId="3905" xr:uid="{E1BCE7C8-85F7-493F-8D4D-2F2758AF2F36}"/>
    <cellStyle name="Normal 7 3 2 3 3 2 2 2" xfId="12267" xr:uid="{8B019746-D9F1-40CB-8203-8207D2C32132}"/>
    <cellStyle name="Normal 7 3 2 3 3 2 2 3" xfId="8087" xr:uid="{0C4F364B-F144-49B3-A6D1-87D27B302DBF}"/>
    <cellStyle name="Normal 7 3 2 3 3 2 3" xfId="10177" xr:uid="{65F161F3-2179-4634-B456-4CDD3D8B2E7F}"/>
    <cellStyle name="Normal 7 3 2 3 3 2 4" xfId="5997" xr:uid="{99758F34-4D8F-42B3-913D-18536B86596D}"/>
    <cellStyle name="Normal 7 3 2 3 3 3" xfId="2860" xr:uid="{4F2C52B4-D11F-480E-9D20-ACCF8910813C}"/>
    <cellStyle name="Normal 7 3 2 3 3 3 2" xfId="11222" xr:uid="{3013A27A-E7AD-4A43-9512-E9E6A2C84437}"/>
    <cellStyle name="Normal 7 3 2 3 3 3 3" xfId="7042" xr:uid="{185145E5-1097-4014-AF90-57FD805853E0}"/>
    <cellStyle name="Normal 7 3 2 3 3 4" xfId="9132" xr:uid="{A4EAB487-9C88-4BB7-9964-940FC5A0206F}"/>
    <cellStyle name="Normal 7 3 2 3 3 5" xfId="4952" xr:uid="{885DA9CE-DC74-4358-BB62-F175C280B98C}"/>
    <cellStyle name="Normal 7 3 2 3 4" xfId="1295" xr:uid="{9128273F-57C6-4025-81D1-8F3D2335C25A}"/>
    <cellStyle name="Normal 7 3 2 3 4 2" xfId="3385" xr:uid="{C470318C-E5A5-4749-BD52-1421AC0724EE}"/>
    <cellStyle name="Normal 7 3 2 3 4 2 2" xfId="11747" xr:uid="{63F942F1-614F-44F7-8515-A13182A822B9}"/>
    <cellStyle name="Normal 7 3 2 3 4 2 3" xfId="7567" xr:uid="{213700A3-740C-4DA5-B55E-78E5B59EEF75}"/>
    <cellStyle name="Normal 7 3 2 3 4 3" xfId="9657" xr:uid="{E0E06D3B-2E26-4EBA-B88E-DB251BD0C8A1}"/>
    <cellStyle name="Normal 7 3 2 3 4 4" xfId="5477" xr:uid="{28A5B86F-3BC2-4B10-BE32-B5F33C60CD81}"/>
    <cellStyle name="Normal 7 3 2 3 5" xfId="2340" xr:uid="{B823C0FA-2D32-4F0A-A139-540A911B6BF5}"/>
    <cellStyle name="Normal 7 3 2 3 5 2" xfId="10702" xr:uid="{97C750EA-0BD1-43FE-A057-DE1E7D4F2DBF}"/>
    <cellStyle name="Normal 7 3 2 3 5 3" xfId="6522" xr:uid="{0CCB85BB-36E2-4736-9BF2-C8275DD99AD1}"/>
    <cellStyle name="Normal 7 3 2 3 6" xfId="8612" xr:uid="{4AC17863-DBD4-4A64-93F6-0BE155B846B4}"/>
    <cellStyle name="Normal 7 3 2 3 7" xfId="4432" xr:uid="{474D9EDB-BB7A-4225-88A3-1B7562C03BD1}"/>
    <cellStyle name="Normal 7 3 2 4" xfId="374" xr:uid="{700543CB-780F-4EEE-BCBE-E214977E34B0}"/>
    <cellStyle name="Normal 7 3 2 4 2" xfId="896" xr:uid="{32D1EC26-7D5C-4ACA-BFAC-FF64CCB9626F}"/>
    <cellStyle name="Normal 7 3 2 4 2 2" xfId="1943" xr:uid="{51E5DD46-C6EB-4D21-AEEE-00FDFFED1F96}"/>
    <cellStyle name="Normal 7 3 2 4 2 2 2" xfId="4033" xr:uid="{2E422E23-E845-4CD8-A845-C328C1A38AF3}"/>
    <cellStyle name="Normal 7 3 2 4 2 2 2 2" xfId="12395" xr:uid="{D7CDAAC9-5023-4535-B4E4-3E20F4A31541}"/>
    <cellStyle name="Normal 7 3 2 4 2 2 2 3" xfId="8215" xr:uid="{071B7C89-4DFE-4288-9CC5-6FD2A0828F66}"/>
    <cellStyle name="Normal 7 3 2 4 2 2 3" xfId="10305" xr:uid="{64CBD2EB-C1C6-43D4-B4AF-C4F4728869F7}"/>
    <cellStyle name="Normal 7 3 2 4 2 2 4" xfId="6125" xr:uid="{462C662D-F0D2-44B8-AB58-1E46C016E52B}"/>
    <cellStyle name="Normal 7 3 2 4 2 3" xfId="2988" xr:uid="{DA680D82-02E3-45A4-BB4F-167AECC37C43}"/>
    <cellStyle name="Normal 7 3 2 4 2 3 2" xfId="11350" xr:uid="{582CE144-BD88-4DDE-823F-79A7595E7A0E}"/>
    <cellStyle name="Normal 7 3 2 4 2 3 3" xfId="7170" xr:uid="{AA01D44F-93A3-4705-ADDE-594B7CE4A4C3}"/>
    <cellStyle name="Normal 7 3 2 4 2 4" xfId="9260" xr:uid="{95D23C72-D1A0-4413-8237-7DE423319390}"/>
    <cellStyle name="Normal 7 3 2 4 2 5" xfId="5080" xr:uid="{22D98C87-58AE-47DF-95A7-8C203DFFB8EA}"/>
    <cellStyle name="Normal 7 3 2 4 3" xfId="1423" xr:uid="{1E9BC6E3-77A1-4558-B504-FCEA8BFBFAE5}"/>
    <cellStyle name="Normal 7 3 2 4 3 2" xfId="3513" xr:uid="{C4D7C682-585C-41E0-B9F2-FA9F62C9045F}"/>
    <cellStyle name="Normal 7 3 2 4 3 2 2" xfId="11875" xr:uid="{135E1C24-FC77-407D-AA8B-01F5BE26DA54}"/>
    <cellStyle name="Normal 7 3 2 4 3 2 3" xfId="7695" xr:uid="{E16E3D9C-93C5-4AE6-91E4-CBB75550CDEE}"/>
    <cellStyle name="Normal 7 3 2 4 3 3" xfId="9785" xr:uid="{A3167F2C-DDD8-4A61-97F6-3043F28ED69B}"/>
    <cellStyle name="Normal 7 3 2 4 3 4" xfId="5605" xr:uid="{0AFFA9E9-567C-472F-BA64-300389B6C8A2}"/>
    <cellStyle name="Normal 7 3 2 4 4" xfId="2468" xr:uid="{6C35E832-AE32-461A-A21A-D4A0CEB83816}"/>
    <cellStyle name="Normal 7 3 2 4 4 2" xfId="10830" xr:uid="{ED32DFF7-4F7D-42A7-89AB-C37B7403C88C}"/>
    <cellStyle name="Normal 7 3 2 4 4 3" xfId="6650" xr:uid="{F6965C05-BB00-4768-8F37-BE7B2576A47E}"/>
    <cellStyle name="Normal 7 3 2 4 5" xfId="8740" xr:uid="{11A39465-E019-4DC9-8184-4F329E9737AF}"/>
    <cellStyle name="Normal 7 3 2 4 6" xfId="4560" xr:uid="{C55F6D97-F4B1-41D1-842A-E410DBF2BE07}"/>
    <cellStyle name="Normal 7 3 2 5" xfId="640" xr:uid="{8F7C46DF-7BCA-4738-B9A8-CCCE2EB8485B}"/>
    <cellStyle name="Normal 7 3 2 5 2" xfId="1687" xr:uid="{1115F1CF-6034-463A-84FB-419EBC2455F7}"/>
    <cellStyle name="Normal 7 3 2 5 2 2" xfId="3777" xr:uid="{D9CEB94E-BDBD-4A69-954C-C755737CDD73}"/>
    <cellStyle name="Normal 7 3 2 5 2 2 2" xfId="12139" xr:uid="{51E911B0-A909-4E80-BCB6-8DDC89D4CE40}"/>
    <cellStyle name="Normal 7 3 2 5 2 2 3" xfId="7959" xr:uid="{68E9A994-9F32-4B83-BA75-1BEBC6047F80}"/>
    <cellStyle name="Normal 7 3 2 5 2 3" xfId="10049" xr:uid="{0D045D4B-677D-47A2-94B2-B2A7F307EB53}"/>
    <cellStyle name="Normal 7 3 2 5 2 4" xfId="5869" xr:uid="{55133134-A32B-4211-8E94-01F8C7719B39}"/>
    <cellStyle name="Normal 7 3 2 5 3" xfId="2732" xr:uid="{7C3AE61E-015C-4B1C-B5F3-3B1A19280F9B}"/>
    <cellStyle name="Normal 7 3 2 5 3 2" xfId="11094" xr:uid="{E8BAA963-97A6-41DF-9207-379AFABECBDA}"/>
    <cellStyle name="Normal 7 3 2 5 3 3" xfId="6914" xr:uid="{CF5AF67C-F520-40DA-B157-0BA440D64803}"/>
    <cellStyle name="Normal 7 3 2 5 4" xfId="9004" xr:uid="{E76762FA-98D5-4B06-AC56-1C60D16C7FF3}"/>
    <cellStyle name="Normal 7 3 2 5 5" xfId="4824" xr:uid="{C37AB415-9128-4050-8FA0-E112EB18CAB1}"/>
    <cellStyle name="Normal 7 3 2 6" xfId="1167" xr:uid="{A5EDDC5C-1FD0-4599-956D-401772A00F81}"/>
    <cellStyle name="Normal 7 3 2 6 2" xfId="3257" xr:uid="{1DB7C5C9-A334-4E6D-9927-CF75BBD43F5F}"/>
    <cellStyle name="Normal 7 3 2 6 2 2" xfId="11619" xr:uid="{DB260FAD-C4C8-44A0-8C02-A6DC3692EE33}"/>
    <cellStyle name="Normal 7 3 2 6 2 3" xfId="7439" xr:uid="{2C90DD37-78D6-45BF-ABC5-16089B8F1D62}"/>
    <cellStyle name="Normal 7 3 2 6 3" xfId="9529" xr:uid="{B7161B1C-8C9E-4B3B-BC7A-19B416D924EB}"/>
    <cellStyle name="Normal 7 3 2 6 4" xfId="5349" xr:uid="{DF9B5D1B-7C31-4081-B9C1-B5A73F0F3DFB}"/>
    <cellStyle name="Normal 7 3 2 7" xfId="2212" xr:uid="{C9925E46-9900-4620-8BAD-517548D7B541}"/>
    <cellStyle name="Normal 7 3 2 7 2" xfId="10574" xr:uid="{4182232F-251F-4E37-95A6-A6C95D862921}"/>
    <cellStyle name="Normal 7 3 2 7 3" xfId="6394" xr:uid="{8A967CA2-2150-49C6-B060-536686EE4FC2}"/>
    <cellStyle name="Normal 7 3 2 8" xfId="8484" xr:uid="{7AE5D2C4-7021-4DB1-990F-85F191A9B2F2}"/>
    <cellStyle name="Normal 7 3 2 9" xfId="4304" xr:uid="{79AB9768-C2EC-4461-99EE-5E746348EED1}"/>
    <cellStyle name="Normal 7 3 3" xfId="149" xr:uid="{9AC5F386-EBE6-4E99-9F7A-EFA420CEB375}"/>
    <cellStyle name="Normal 7 3 3 2" xfId="278" xr:uid="{1CA97D5D-7BBC-415A-95FF-832A9A649663}"/>
    <cellStyle name="Normal 7 3 3 2 2" xfId="534" xr:uid="{EFE062CF-7870-44F6-8B75-0AE1D2E88631}"/>
    <cellStyle name="Normal 7 3 3 2 2 2" xfId="1056" xr:uid="{DA86A91E-653F-4C4F-B73E-0959F7CC94D4}"/>
    <cellStyle name="Normal 7 3 3 2 2 2 2" xfId="2103" xr:uid="{84652DA8-5296-4B90-93A7-FF5455FF3B2F}"/>
    <cellStyle name="Normal 7 3 3 2 2 2 2 2" xfId="4193" xr:uid="{9D19CDC3-1D17-48EA-BD50-D6D1FC804481}"/>
    <cellStyle name="Normal 7 3 3 2 2 2 2 2 2" xfId="12555" xr:uid="{BA7CAB2A-7D92-4B87-85F9-70D10D3A2AC8}"/>
    <cellStyle name="Normal 7 3 3 2 2 2 2 2 3" xfId="8375" xr:uid="{F8CEFDDB-53A1-4114-8D02-8A63D7C8F92E}"/>
    <cellStyle name="Normal 7 3 3 2 2 2 2 3" xfId="10465" xr:uid="{DC08BC97-6495-4A98-B575-AA38CFB7A414}"/>
    <cellStyle name="Normal 7 3 3 2 2 2 2 4" xfId="6285" xr:uid="{72475656-53AF-479E-A8B5-16A54C3F8060}"/>
    <cellStyle name="Normal 7 3 3 2 2 2 3" xfId="3148" xr:uid="{9D538000-2C83-41A4-965F-CCB989778B79}"/>
    <cellStyle name="Normal 7 3 3 2 2 2 3 2" xfId="11510" xr:uid="{A2ABC83A-3ABB-40DF-A5CD-2EB4CAFB4C2A}"/>
    <cellStyle name="Normal 7 3 3 2 2 2 3 3" xfId="7330" xr:uid="{765CB6F7-3177-4F5D-8FC5-9C916DBE6FC2}"/>
    <cellStyle name="Normal 7 3 3 2 2 2 4" xfId="9420" xr:uid="{DE405DE5-50A0-424E-8760-649B002D8F28}"/>
    <cellStyle name="Normal 7 3 3 2 2 2 5" xfId="5240" xr:uid="{575FB2CB-8201-431E-8EA1-ACA844E03237}"/>
    <cellStyle name="Normal 7 3 3 2 2 3" xfId="1583" xr:uid="{3B17A4D7-ECD5-4150-835B-1B725261CA38}"/>
    <cellStyle name="Normal 7 3 3 2 2 3 2" xfId="3673" xr:uid="{7082DC66-A799-4D88-8064-4CC9E49AAD18}"/>
    <cellStyle name="Normal 7 3 3 2 2 3 2 2" xfId="12035" xr:uid="{C84E4700-4F9A-40E7-849B-C4615DB35E3F}"/>
    <cellStyle name="Normal 7 3 3 2 2 3 2 3" xfId="7855" xr:uid="{B5F8EF7E-A527-4D67-98DB-3D9F60BE4792}"/>
    <cellStyle name="Normal 7 3 3 2 2 3 3" xfId="9945" xr:uid="{210546B1-F240-4AF7-A2CC-5BAD0B6DEE9D}"/>
    <cellStyle name="Normal 7 3 3 2 2 3 4" xfId="5765" xr:uid="{DF147882-47F1-4BC0-B6B0-604569DC13C0}"/>
    <cellStyle name="Normal 7 3 3 2 2 4" xfId="2628" xr:uid="{16904CC9-DB67-4602-B98A-F1349175E29B}"/>
    <cellStyle name="Normal 7 3 3 2 2 4 2" xfId="10990" xr:uid="{E2FA12A7-5330-4E4F-92B0-5E049257425F}"/>
    <cellStyle name="Normal 7 3 3 2 2 4 3" xfId="6810" xr:uid="{66E56A6C-0867-4C5E-8002-C2C1AB178E33}"/>
    <cellStyle name="Normal 7 3 3 2 2 5" xfId="8900" xr:uid="{AD28E81B-7EC5-4364-8446-0E36F33C2D74}"/>
    <cellStyle name="Normal 7 3 3 2 2 6" xfId="4720" xr:uid="{1093A814-1FDF-481F-BE6A-462D7CF15089}"/>
    <cellStyle name="Normal 7 3 3 2 3" xfId="800" xr:uid="{79B9CE55-06E2-4BFD-82C2-A4F3711BF6EF}"/>
    <cellStyle name="Normal 7 3 3 2 3 2" xfId="1847" xr:uid="{36778E01-8136-45C3-A112-7A2DE9B04301}"/>
    <cellStyle name="Normal 7 3 3 2 3 2 2" xfId="3937" xr:uid="{11878E33-9850-4AA6-9D47-6F697DDDA907}"/>
    <cellStyle name="Normal 7 3 3 2 3 2 2 2" xfId="12299" xr:uid="{AE53C033-B749-4696-A712-D448F8E4A607}"/>
    <cellStyle name="Normal 7 3 3 2 3 2 2 3" xfId="8119" xr:uid="{4C34208E-E952-4E68-8788-2AF602AD79BA}"/>
    <cellStyle name="Normal 7 3 3 2 3 2 3" xfId="10209" xr:uid="{AD9E5217-6641-4E4A-B9A2-B5802C4E2D91}"/>
    <cellStyle name="Normal 7 3 3 2 3 2 4" xfId="6029" xr:uid="{1BFCEC7A-FE95-4CEE-A82C-6889762850BB}"/>
    <cellStyle name="Normal 7 3 3 2 3 3" xfId="2892" xr:uid="{7E8C4CB4-655E-4B6C-9264-CE4F805C0F6E}"/>
    <cellStyle name="Normal 7 3 3 2 3 3 2" xfId="11254" xr:uid="{AE692DA8-D565-4D93-B8BF-C34E9644BD64}"/>
    <cellStyle name="Normal 7 3 3 2 3 3 3" xfId="7074" xr:uid="{313667D0-A50B-4C19-8419-8482C9D5FCDC}"/>
    <cellStyle name="Normal 7 3 3 2 3 4" xfId="9164" xr:uid="{023691D1-9278-426E-9F31-23FEEBC55B98}"/>
    <cellStyle name="Normal 7 3 3 2 3 5" xfId="4984" xr:uid="{BA0321C1-819A-47B8-AE9E-B43CA4CD9442}"/>
    <cellStyle name="Normal 7 3 3 2 4" xfId="1327" xr:uid="{D4277C94-558E-4CE9-B452-DD7A58DB3FE6}"/>
    <cellStyle name="Normal 7 3 3 2 4 2" xfId="3417" xr:uid="{E53ABDE1-355D-44A2-A363-445085EF6B70}"/>
    <cellStyle name="Normal 7 3 3 2 4 2 2" xfId="11779" xr:uid="{6AA667DE-A4DA-4AC0-A9F2-8B1F0C2AE531}"/>
    <cellStyle name="Normal 7 3 3 2 4 2 3" xfId="7599" xr:uid="{D22D33BE-C1D6-4C77-A3C9-6AB50679F866}"/>
    <cellStyle name="Normal 7 3 3 2 4 3" xfId="9689" xr:uid="{EEA7A87F-0BBE-426B-8ADE-FDF42198A33A}"/>
    <cellStyle name="Normal 7 3 3 2 4 4" xfId="5509" xr:uid="{B50F7597-091B-4BCD-9D54-73AE668BAA6A}"/>
    <cellStyle name="Normal 7 3 3 2 5" xfId="2372" xr:uid="{878687AC-4696-43E1-A2F8-B2B550B0FB10}"/>
    <cellStyle name="Normal 7 3 3 2 5 2" xfId="10734" xr:uid="{2F2B5FDD-7CCB-431F-A4BC-C8373FBEAD6C}"/>
    <cellStyle name="Normal 7 3 3 2 5 3" xfId="6554" xr:uid="{DF2E5E42-A0C2-4CE9-94B7-F07B23704E13}"/>
    <cellStyle name="Normal 7 3 3 2 6" xfId="8644" xr:uid="{A1250D04-BE22-43CF-896A-EC96429A11FF}"/>
    <cellStyle name="Normal 7 3 3 2 7" xfId="4464" xr:uid="{0F71A296-6402-4380-B21A-DDE481B649D6}"/>
    <cellStyle name="Normal 7 3 3 3" xfId="406" xr:uid="{A62E2C98-C8AA-4D35-B5CC-214900173D42}"/>
    <cellStyle name="Normal 7 3 3 3 2" xfId="928" xr:uid="{BAC732EE-7801-49D0-8B86-D7187E362495}"/>
    <cellStyle name="Normal 7 3 3 3 2 2" xfId="1975" xr:uid="{D92E7581-97F1-4072-BE39-D618BE92C2ED}"/>
    <cellStyle name="Normal 7 3 3 3 2 2 2" xfId="4065" xr:uid="{E57935EA-B2CF-4FC2-8201-CF1CD8BD4D93}"/>
    <cellStyle name="Normal 7 3 3 3 2 2 2 2" xfId="12427" xr:uid="{A053473F-B37D-4FED-BD6C-BD9ED143A2E2}"/>
    <cellStyle name="Normal 7 3 3 3 2 2 2 3" xfId="8247" xr:uid="{5BC21AF1-8828-481C-930D-677E58319A6D}"/>
    <cellStyle name="Normal 7 3 3 3 2 2 3" xfId="10337" xr:uid="{99C6A168-A27C-4924-BC5C-FFF40229A055}"/>
    <cellStyle name="Normal 7 3 3 3 2 2 4" xfId="6157" xr:uid="{757369D3-39B2-4129-9F3C-DFD63B6F424A}"/>
    <cellStyle name="Normal 7 3 3 3 2 3" xfId="3020" xr:uid="{5C693051-8E30-4DAE-B789-97081E6FAACC}"/>
    <cellStyle name="Normal 7 3 3 3 2 3 2" xfId="11382" xr:uid="{A96D091D-4955-46EF-ADB0-B24252899B1B}"/>
    <cellStyle name="Normal 7 3 3 3 2 3 3" xfId="7202" xr:uid="{D53FF6EF-389A-4D8B-9422-B1B176E3FD30}"/>
    <cellStyle name="Normal 7 3 3 3 2 4" xfId="9292" xr:uid="{ACAD8BCB-CB28-41A9-B184-823B99AF2329}"/>
    <cellStyle name="Normal 7 3 3 3 2 5" xfId="5112" xr:uid="{B5FFC69E-66AE-492B-BB41-7A29CA89F07D}"/>
    <cellStyle name="Normal 7 3 3 3 3" xfId="1455" xr:uid="{F1B8F5BC-5FBA-4DE1-8C26-B581E373EF51}"/>
    <cellStyle name="Normal 7 3 3 3 3 2" xfId="3545" xr:uid="{113FFAB1-4289-49F7-A625-8EF787A97F7D}"/>
    <cellStyle name="Normal 7 3 3 3 3 2 2" xfId="11907" xr:uid="{A32ADC85-4140-432C-A750-494BC855E48B}"/>
    <cellStyle name="Normal 7 3 3 3 3 2 3" xfId="7727" xr:uid="{AD1FED2F-C32F-4061-9CB0-82CE33950E24}"/>
    <cellStyle name="Normal 7 3 3 3 3 3" xfId="9817" xr:uid="{F3292205-CC1B-48D4-A0CE-7C6D0929B971}"/>
    <cellStyle name="Normal 7 3 3 3 3 4" xfId="5637" xr:uid="{DBAD9F0C-B835-4EEB-931D-BD056ED5927D}"/>
    <cellStyle name="Normal 7 3 3 3 4" xfId="2500" xr:uid="{81023A7B-7035-4EC2-8C4F-9E1DD76EE476}"/>
    <cellStyle name="Normal 7 3 3 3 4 2" xfId="10862" xr:uid="{F9B04803-6DA7-4A8A-8949-769550E7D0BA}"/>
    <cellStyle name="Normal 7 3 3 3 4 3" xfId="6682" xr:uid="{321622C7-9011-474E-BF7B-A245B829CE7A}"/>
    <cellStyle name="Normal 7 3 3 3 5" xfId="8772" xr:uid="{A4B13301-CA05-446D-9516-65C9C5F91BFC}"/>
    <cellStyle name="Normal 7 3 3 3 6" xfId="4592" xr:uid="{C9C0F91A-FEFA-43AF-ADEC-0C8A846DF312}"/>
    <cellStyle name="Normal 7 3 3 4" xfId="672" xr:uid="{3A9E962E-624C-4980-AD94-E51D584ED95E}"/>
    <cellStyle name="Normal 7 3 3 4 2" xfId="1719" xr:uid="{335728C4-D24B-4D3B-853D-5E06622D10B5}"/>
    <cellStyle name="Normal 7 3 3 4 2 2" xfId="3809" xr:uid="{9BDA12FC-0D06-4653-9956-02BE943BEC41}"/>
    <cellStyle name="Normal 7 3 3 4 2 2 2" xfId="12171" xr:uid="{C8D1953E-8C0C-4BD0-9F20-7C88AEB5A7F5}"/>
    <cellStyle name="Normal 7 3 3 4 2 2 3" xfId="7991" xr:uid="{CFDC3F11-A14A-43A4-B548-0FEA30589F7B}"/>
    <cellStyle name="Normal 7 3 3 4 2 3" xfId="10081" xr:uid="{D0335925-15CB-41D4-873C-84D7ADB8C5EC}"/>
    <cellStyle name="Normal 7 3 3 4 2 4" xfId="5901" xr:uid="{E88974AC-C5B5-4494-B436-3FD3E9E3AF9A}"/>
    <cellStyle name="Normal 7 3 3 4 3" xfId="2764" xr:uid="{E0D4D678-5159-4C23-9380-45F8F6F64B9F}"/>
    <cellStyle name="Normal 7 3 3 4 3 2" xfId="11126" xr:uid="{59E66688-0E36-472D-A8FC-C7D9AADC98A0}"/>
    <cellStyle name="Normal 7 3 3 4 3 3" xfId="6946" xr:uid="{72C8488C-0F11-4028-B7FB-A158AA483F06}"/>
    <cellStyle name="Normal 7 3 3 4 4" xfId="9036" xr:uid="{EEFD31EC-040C-4628-8167-7A7F89B3D15F}"/>
    <cellStyle name="Normal 7 3 3 4 5" xfId="4856" xr:uid="{8C4B20AE-85A4-4A10-9BD3-988F259E5036}"/>
    <cellStyle name="Normal 7 3 3 5" xfId="1199" xr:uid="{5AC8166B-5F78-4A57-BF6E-E6B1D0840DD5}"/>
    <cellStyle name="Normal 7 3 3 5 2" xfId="3289" xr:uid="{B540C2CC-CA6B-48A8-A8CB-8786EE9EF0DB}"/>
    <cellStyle name="Normal 7 3 3 5 2 2" xfId="11651" xr:uid="{4A0C9944-9051-4608-B770-BE854B3C024A}"/>
    <cellStyle name="Normal 7 3 3 5 2 3" xfId="7471" xr:uid="{11AE5550-9617-424A-9DE6-D53FF3F13D5B}"/>
    <cellStyle name="Normal 7 3 3 5 3" xfId="9561" xr:uid="{FF6ECA6F-EFAD-447F-BCCA-AA7195211087}"/>
    <cellStyle name="Normal 7 3 3 5 4" xfId="5381" xr:uid="{63C73D34-715A-4004-A4D5-41BE04DB7E81}"/>
    <cellStyle name="Normal 7 3 3 6" xfId="2244" xr:uid="{5322BC39-0A6D-481A-BFDD-64D156C0D619}"/>
    <cellStyle name="Normal 7 3 3 6 2" xfId="10606" xr:uid="{7CD15158-F18F-4698-80F7-2771A40FD2A7}"/>
    <cellStyle name="Normal 7 3 3 6 3" xfId="6426" xr:uid="{C1E94E8A-9FE0-450B-B5AF-8AD9AB2033B5}"/>
    <cellStyle name="Normal 7 3 3 7" xfId="8516" xr:uid="{A2A3BAE7-E4C7-400A-AB68-674E0C2F6FDB}"/>
    <cellStyle name="Normal 7 3 3 8" xfId="4336" xr:uid="{A149C058-5450-4584-BC98-E2358A95C261}"/>
    <cellStyle name="Normal 7 3 4" xfId="214" xr:uid="{802B14A9-EA6E-4481-B65A-3BF15B27BD10}"/>
    <cellStyle name="Normal 7 3 4 2" xfId="470" xr:uid="{DAF41BD1-88BD-4992-8CE5-2C0DC2B4D6C3}"/>
    <cellStyle name="Normal 7 3 4 2 2" xfId="992" xr:uid="{DA1201BC-366D-4653-99CD-EA134F7257AC}"/>
    <cellStyle name="Normal 7 3 4 2 2 2" xfId="2039" xr:uid="{A70141F5-5CBD-4854-8412-50340C06CE98}"/>
    <cellStyle name="Normal 7 3 4 2 2 2 2" xfId="4129" xr:uid="{B4F96651-1655-4427-ADF6-92AA432C71E5}"/>
    <cellStyle name="Normal 7 3 4 2 2 2 2 2" xfId="12491" xr:uid="{6E0C4E4F-D9DC-4958-9997-0B14C55B55CB}"/>
    <cellStyle name="Normal 7 3 4 2 2 2 2 3" xfId="8311" xr:uid="{B8BA5552-58BB-478B-876E-4E05CB3B8BB6}"/>
    <cellStyle name="Normal 7 3 4 2 2 2 3" xfId="10401" xr:uid="{F456471C-DE11-42F3-96FC-EC90E42C1905}"/>
    <cellStyle name="Normal 7 3 4 2 2 2 4" xfId="6221" xr:uid="{114D6BD4-F46B-42AC-B472-B5EE0E738891}"/>
    <cellStyle name="Normal 7 3 4 2 2 3" xfId="3084" xr:uid="{8ABA671D-0F56-40D4-9AD5-7E055FF4B89B}"/>
    <cellStyle name="Normal 7 3 4 2 2 3 2" xfId="11446" xr:uid="{CBFD12A6-0A81-41F6-8464-729D3BE4A6AB}"/>
    <cellStyle name="Normal 7 3 4 2 2 3 3" xfId="7266" xr:uid="{EAC7E5BF-689F-4366-8CEE-ACFF44E6F341}"/>
    <cellStyle name="Normal 7 3 4 2 2 4" xfId="9356" xr:uid="{DFEEC23B-5CA9-4F0D-8DE0-AF5A29F8E613}"/>
    <cellStyle name="Normal 7 3 4 2 2 5" xfId="5176" xr:uid="{B76632E3-15CE-4A15-8FA3-618E1ACB6DA9}"/>
    <cellStyle name="Normal 7 3 4 2 3" xfId="1519" xr:uid="{C13BB095-F860-4665-8D12-13530F3EAB06}"/>
    <cellStyle name="Normal 7 3 4 2 3 2" xfId="3609" xr:uid="{BEC5E471-798A-4771-8CA8-5F08E43A42EA}"/>
    <cellStyle name="Normal 7 3 4 2 3 2 2" xfId="11971" xr:uid="{3256E736-02FF-4CB6-BA27-933275E3DBAC}"/>
    <cellStyle name="Normal 7 3 4 2 3 2 3" xfId="7791" xr:uid="{7573F8B6-DF3B-4D64-945D-B9C6B8246B27}"/>
    <cellStyle name="Normal 7 3 4 2 3 3" xfId="9881" xr:uid="{8B39EBD8-A153-4A34-8C21-BB67817B12C3}"/>
    <cellStyle name="Normal 7 3 4 2 3 4" xfId="5701" xr:uid="{93D0BC75-2856-4F30-8F17-A30F44228899}"/>
    <cellStyle name="Normal 7 3 4 2 4" xfId="2564" xr:uid="{243518AF-B1FE-47B4-9432-B601765F7BFD}"/>
    <cellStyle name="Normal 7 3 4 2 4 2" xfId="10926" xr:uid="{15F45E86-5B04-4918-A449-C0AFF5BA5B5F}"/>
    <cellStyle name="Normal 7 3 4 2 4 3" xfId="6746" xr:uid="{3D2908CB-158B-4B96-B599-89A163B334AF}"/>
    <cellStyle name="Normal 7 3 4 2 5" xfId="8836" xr:uid="{AE3F1F2C-E3CE-47B8-BDA0-8FE646CAE417}"/>
    <cellStyle name="Normal 7 3 4 2 6" xfId="4656" xr:uid="{CB2A031D-040A-4D3E-8856-6A9FF2DA9AF2}"/>
    <cellStyle name="Normal 7 3 4 3" xfId="736" xr:uid="{FF0D375D-0B56-48E0-81BB-9553EA970043}"/>
    <cellStyle name="Normal 7 3 4 3 2" xfId="1783" xr:uid="{509CD5C2-4796-4E25-B552-7C159BD1F680}"/>
    <cellStyle name="Normal 7 3 4 3 2 2" xfId="3873" xr:uid="{0AC8B900-935D-421C-8BFF-063D71A484C9}"/>
    <cellStyle name="Normal 7 3 4 3 2 2 2" xfId="12235" xr:uid="{48B60636-6CF3-4DA7-A09D-E1DEA6A212D2}"/>
    <cellStyle name="Normal 7 3 4 3 2 2 3" xfId="8055" xr:uid="{E3E24F86-670E-4563-85F3-CE62F6A4AA96}"/>
    <cellStyle name="Normal 7 3 4 3 2 3" xfId="10145" xr:uid="{8ECAD9A5-C6AA-4624-BE0B-6DE0E077F746}"/>
    <cellStyle name="Normal 7 3 4 3 2 4" xfId="5965" xr:uid="{2D982C30-46C2-4ACC-8A17-8A19A93EA32B}"/>
    <cellStyle name="Normal 7 3 4 3 3" xfId="2828" xr:uid="{69931773-2F97-4EC7-8A38-CA2338898F82}"/>
    <cellStyle name="Normal 7 3 4 3 3 2" xfId="11190" xr:uid="{11829C79-6918-4886-8EA9-36711227420B}"/>
    <cellStyle name="Normal 7 3 4 3 3 3" xfId="7010" xr:uid="{4B4E234C-75EE-433E-A93C-40051A05276C}"/>
    <cellStyle name="Normal 7 3 4 3 4" xfId="9100" xr:uid="{BE032F0A-F499-4303-8B2D-10FF1973111B}"/>
    <cellStyle name="Normal 7 3 4 3 5" xfId="4920" xr:uid="{246C7FF8-C1DB-4FDB-AE98-DD405E247F36}"/>
    <cellStyle name="Normal 7 3 4 4" xfId="1263" xr:uid="{059D0AFC-F7C0-4038-A353-8D34AACF14B0}"/>
    <cellStyle name="Normal 7 3 4 4 2" xfId="3353" xr:uid="{88EB65E8-247F-43D0-B375-AB70E8FEDDC6}"/>
    <cellStyle name="Normal 7 3 4 4 2 2" xfId="11715" xr:uid="{9CA1203C-EB3E-44F7-9EAB-50FFA8A130FA}"/>
    <cellStyle name="Normal 7 3 4 4 2 3" xfId="7535" xr:uid="{3D6BCB3C-7B00-4CF1-8115-484C23489265}"/>
    <cellStyle name="Normal 7 3 4 4 3" xfId="9625" xr:uid="{42EE250F-8EA6-4050-807C-4BC623849881}"/>
    <cellStyle name="Normal 7 3 4 4 4" xfId="5445" xr:uid="{3EB9C23A-C575-40E9-9D08-00902582AB8F}"/>
    <cellStyle name="Normal 7 3 4 5" xfId="2308" xr:uid="{7F03D700-06CC-4F15-82F0-43E7902B9C32}"/>
    <cellStyle name="Normal 7 3 4 5 2" xfId="10670" xr:uid="{69C1C994-F09D-4746-8095-7E7E20BCAAE5}"/>
    <cellStyle name="Normal 7 3 4 5 3" xfId="6490" xr:uid="{C502641C-B00A-4089-9F85-E13480F47A67}"/>
    <cellStyle name="Normal 7 3 4 6" xfId="8580" xr:uid="{967F61FA-7ED0-476C-8879-AB01AC54EEE8}"/>
    <cellStyle name="Normal 7 3 4 7" xfId="4400" xr:uid="{86F04A69-1477-4D20-8902-19099BD26445}"/>
    <cellStyle name="Normal 7 3 5" xfId="342" xr:uid="{7383D185-DEC9-4B9B-89EE-1F7D0F94514B}"/>
    <cellStyle name="Normal 7 3 5 2" xfId="864" xr:uid="{8C1638FB-773A-4762-85B2-3EBB3EA60CB3}"/>
    <cellStyle name="Normal 7 3 5 2 2" xfId="1911" xr:uid="{2C291D50-BB66-41B5-8C2C-99CC3835D8DB}"/>
    <cellStyle name="Normal 7 3 5 2 2 2" xfId="4001" xr:uid="{9334E961-596B-4B15-915A-1B6731AD62F4}"/>
    <cellStyle name="Normal 7 3 5 2 2 2 2" xfId="12363" xr:uid="{931A6B64-59A0-433A-8B81-1146117AADFC}"/>
    <cellStyle name="Normal 7 3 5 2 2 2 3" xfId="8183" xr:uid="{33A984D1-194C-46C6-9B11-4C8F990D1CB0}"/>
    <cellStyle name="Normal 7 3 5 2 2 3" xfId="10273" xr:uid="{34903B1E-2C58-490C-847D-1C1AA5826778}"/>
    <cellStyle name="Normal 7 3 5 2 2 4" xfId="6093" xr:uid="{EF6C5FDD-522F-48E3-986B-56144AA80241}"/>
    <cellStyle name="Normal 7 3 5 2 3" xfId="2956" xr:uid="{37742EA4-2013-4488-81B3-74D800CEEAB2}"/>
    <cellStyle name="Normal 7 3 5 2 3 2" xfId="11318" xr:uid="{84B5AC6D-D1FB-411F-BFD3-4CE909626155}"/>
    <cellStyle name="Normal 7 3 5 2 3 3" xfId="7138" xr:uid="{23AE493A-209E-4AF4-BC42-7D3A5A13F297}"/>
    <cellStyle name="Normal 7 3 5 2 4" xfId="9228" xr:uid="{9E0EAC12-DA62-41D2-81C3-9CC9FF3FEB97}"/>
    <cellStyle name="Normal 7 3 5 2 5" xfId="5048" xr:uid="{C84888B2-6EBC-4CDB-B6DA-94F6E2D2A11B}"/>
    <cellStyle name="Normal 7 3 5 3" xfId="1391" xr:uid="{0842772B-0B48-4656-99D6-1EEDD44D80AD}"/>
    <cellStyle name="Normal 7 3 5 3 2" xfId="3481" xr:uid="{AAC6EFBB-06C0-49D2-AD55-1F62FE6F881B}"/>
    <cellStyle name="Normal 7 3 5 3 2 2" xfId="11843" xr:uid="{991C279B-5CF5-4E29-B915-2401F88E26F7}"/>
    <cellStyle name="Normal 7 3 5 3 2 3" xfId="7663" xr:uid="{6A016DE7-5D58-422C-ABEA-75D706A1280F}"/>
    <cellStyle name="Normal 7 3 5 3 3" xfId="9753" xr:uid="{0972EFEB-1F32-4674-8AE8-C23E5B30D69F}"/>
    <cellStyle name="Normal 7 3 5 3 4" xfId="5573" xr:uid="{2228FE31-6635-4212-8E5F-9CAF8A1D304D}"/>
    <cellStyle name="Normal 7 3 5 4" xfId="2436" xr:uid="{C8AE871A-D5C3-4466-A809-9E9D72944E78}"/>
    <cellStyle name="Normal 7 3 5 4 2" xfId="10798" xr:uid="{A3DF5B0E-E39A-4C4A-93C5-954D93BBA79F}"/>
    <cellStyle name="Normal 7 3 5 4 3" xfId="6618" xr:uid="{2A843DE6-42F5-4FF4-9F3F-C65658FBC58C}"/>
    <cellStyle name="Normal 7 3 5 5" xfId="8708" xr:uid="{02512B26-50DC-455F-AAC2-779A80B674A6}"/>
    <cellStyle name="Normal 7 3 5 6" xfId="4528" xr:uid="{ECAFFEDC-EC65-4677-B451-287FA9705C3B}"/>
    <cellStyle name="Normal 7 3 6" xfId="608" xr:uid="{AEF08FF0-E191-46D6-892A-CC18C7CFB675}"/>
    <cellStyle name="Normal 7 3 6 2" xfId="1655" xr:uid="{8723829C-8E21-4BC3-92CC-077175FBB5EE}"/>
    <cellStyle name="Normal 7 3 6 2 2" xfId="3745" xr:uid="{9CDA71E2-8084-4310-94AE-59C4A221A305}"/>
    <cellStyle name="Normal 7 3 6 2 2 2" xfId="12107" xr:uid="{EB243E50-386E-464C-A017-BA2CBCFBAFC0}"/>
    <cellStyle name="Normal 7 3 6 2 2 3" xfId="7927" xr:uid="{47AE63B4-EB92-4901-BBF2-30E70212449C}"/>
    <cellStyle name="Normal 7 3 6 2 3" xfId="10017" xr:uid="{7FADF2A1-AAC6-4FE4-A138-4D0E017A58C5}"/>
    <cellStyle name="Normal 7 3 6 2 4" xfId="5837" xr:uid="{6BAD728F-3102-40DD-AE29-B3606E77EE55}"/>
    <cellStyle name="Normal 7 3 6 3" xfId="2700" xr:uid="{31B5077E-55CA-4102-955A-519B4C99A5B4}"/>
    <cellStyle name="Normal 7 3 6 3 2" xfId="11062" xr:uid="{1A3449D7-863A-4216-9AA8-CB3B015D12A9}"/>
    <cellStyle name="Normal 7 3 6 3 3" xfId="6882" xr:uid="{9B73F834-B0EE-4FCF-95BB-253F8571C169}"/>
    <cellStyle name="Normal 7 3 6 4" xfId="8972" xr:uid="{A5CA39AB-A202-421B-AEFE-0A15FF42EEF9}"/>
    <cellStyle name="Normal 7 3 6 5" xfId="4792" xr:uid="{41D84562-F20E-47E4-9D9C-0014F52A1C55}"/>
    <cellStyle name="Normal 7 3 7" xfId="1135" xr:uid="{0CFD114E-C63A-4C30-AE11-B60320D0C898}"/>
    <cellStyle name="Normal 7 3 7 2" xfId="3225" xr:uid="{37DA78A7-2EBF-4F7F-A741-5A20535C4443}"/>
    <cellStyle name="Normal 7 3 7 2 2" xfId="11587" xr:uid="{D578BF9A-5FDB-449A-85C9-66CF742D6864}"/>
    <cellStyle name="Normal 7 3 7 2 3" xfId="7407" xr:uid="{D5703E7A-21F7-43D3-AE98-E5768095E49C}"/>
    <cellStyle name="Normal 7 3 7 3" xfId="9497" xr:uid="{CBF4ACD6-8DE6-483B-89E9-54458E768103}"/>
    <cellStyle name="Normal 7 3 7 4" xfId="5317" xr:uid="{C7533D0A-2794-4515-9783-8622F1041EDF}"/>
    <cellStyle name="Normal 7 3 8" xfId="2180" xr:uid="{36A4B0AF-4B03-4B61-B502-DC084445B27D}"/>
    <cellStyle name="Normal 7 3 8 2" xfId="10542" xr:uid="{6DD9A830-E029-4D56-B49C-5EB6E278828A}"/>
    <cellStyle name="Normal 7 3 8 3" xfId="6362" xr:uid="{EB851B2B-6B60-40C4-8E61-72A42EAEF834}"/>
    <cellStyle name="Normal 7 3 9" xfId="8452" xr:uid="{56C0B54E-9490-48B3-AD25-9B0FAAC3C3F5}"/>
    <cellStyle name="Normal 7 4" xfId="100" xr:uid="{95362645-F3CD-49EC-BA77-BAC8DA6A9383}"/>
    <cellStyle name="Normal 7 4 2" xfId="165" xr:uid="{21727FA7-81B1-4872-99F1-AA55F41F5D21}"/>
    <cellStyle name="Normal 7 4 2 2" xfId="294" xr:uid="{F72751EB-47D1-48D8-ACAB-E116D3DBF3CA}"/>
    <cellStyle name="Normal 7 4 2 2 2" xfId="550" xr:uid="{E5CB7C59-7244-4293-B5E1-0FFE6E595D2E}"/>
    <cellStyle name="Normal 7 4 2 2 2 2" xfId="1072" xr:uid="{BEB01E44-430F-499B-B1E2-281B5CA669BE}"/>
    <cellStyle name="Normal 7 4 2 2 2 2 2" xfId="2119" xr:uid="{3F5889AC-C257-4344-9401-DBDCC6046CE1}"/>
    <cellStyle name="Normal 7 4 2 2 2 2 2 2" xfId="4209" xr:uid="{D7A035B5-EBB8-457B-88C1-99189C5BB31F}"/>
    <cellStyle name="Normal 7 4 2 2 2 2 2 2 2" xfId="12571" xr:uid="{0F4B1765-C200-4FB0-A46B-F3770F6690F4}"/>
    <cellStyle name="Normal 7 4 2 2 2 2 2 2 3" xfId="8391" xr:uid="{F3BEA610-ECAC-40AB-AF0B-A9B24D757BD3}"/>
    <cellStyle name="Normal 7 4 2 2 2 2 2 3" xfId="10481" xr:uid="{93954D20-A0EE-477D-93C5-D975AD8AAF9B}"/>
    <cellStyle name="Normal 7 4 2 2 2 2 2 4" xfId="6301" xr:uid="{0B1D170E-9C04-497B-8B85-9DE4A75CFA6B}"/>
    <cellStyle name="Normal 7 4 2 2 2 2 3" xfId="3164" xr:uid="{A28F77B5-D919-4531-A489-DE8AB9D8FA0D}"/>
    <cellStyle name="Normal 7 4 2 2 2 2 3 2" xfId="11526" xr:uid="{B476411F-0250-4F9F-A1B6-138319CC61EC}"/>
    <cellStyle name="Normal 7 4 2 2 2 2 3 3" xfId="7346" xr:uid="{6D3659D7-A829-4AF4-BF4C-6A55FE2C0BA9}"/>
    <cellStyle name="Normal 7 4 2 2 2 2 4" xfId="9436" xr:uid="{6CA7B2C6-A0D6-4008-B157-7E1859C9C4AA}"/>
    <cellStyle name="Normal 7 4 2 2 2 2 5" xfId="5256" xr:uid="{2AE7A77C-FEEE-48C6-BCDF-A998784E6170}"/>
    <cellStyle name="Normal 7 4 2 2 2 3" xfId="1599" xr:uid="{A566C93D-C92C-4739-8EF1-D67488D6E012}"/>
    <cellStyle name="Normal 7 4 2 2 2 3 2" xfId="3689" xr:uid="{D149A8DA-3103-4321-A5A6-18FD31729240}"/>
    <cellStyle name="Normal 7 4 2 2 2 3 2 2" xfId="12051" xr:uid="{BF9FA555-5A9F-4DA5-B836-451D4F39521E}"/>
    <cellStyle name="Normal 7 4 2 2 2 3 2 3" xfId="7871" xr:uid="{4D49639B-8986-4B80-8370-A5EB45F99B6D}"/>
    <cellStyle name="Normal 7 4 2 2 2 3 3" xfId="9961" xr:uid="{E2799B5B-9EE6-4259-87FE-D7A6CC8099F9}"/>
    <cellStyle name="Normal 7 4 2 2 2 3 4" xfId="5781" xr:uid="{64B7FD0D-BE7F-4F1C-AD36-7CB685D163C7}"/>
    <cellStyle name="Normal 7 4 2 2 2 4" xfId="2644" xr:uid="{AE794B05-DBDF-4330-991A-E1E7476506A5}"/>
    <cellStyle name="Normal 7 4 2 2 2 4 2" xfId="11006" xr:uid="{7C51A8BE-5235-40CF-B6FF-95545DA37C5A}"/>
    <cellStyle name="Normal 7 4 2 2 2 4 3" xfId="6826" xr:uid="{39E3FCCA-1669-4C9C-8A2F-A2E581F2200E}"/>
    <cellStyle name="Normal 7 4 2 2 2 5" xfId="8916" xr:uid="{85560BD3-BA4B-4133-9B1A-81972ED7DBE9}"/>
    <cellStyle name="Normal 7 4 2 2 2 6" xfId="4736" xr:uid="{10C50C54-D513-4D37-9E84-C6A462B6EB49}"/>
    <cellStyle name="Normal 7 4 2 2 3" xfId="816" xr:uid="{9097B0A4-35B0-405B-B7C0-BD02D50C3FE2}"/>
    <cellStyle name="Normal 7 4 2 2 3 2" xfId="1863" xr:uid="{49E37FC5-8FD6-4D17-B63B-F282703EFBCE}"/>
    <cellStyle name="Normal 7 4 2 2 3 2 2" xfId="3953" xr:uid="{4A287C2E-F87E-4E0E-81A1-7947442F27E1}"/>
    <cellStyle name="Normal 7 4 2 2 3 2 2 2" xfId="12315" xr:uid="{EDC8BF82-5BEC-4D3C-A307-89A724A94B16}"/>
    <cellStyle name="Normal 7 4 2 2 3 2 2 3" xfId="8135" xr:uid="{6D04A3E4-9875-448B-986D-3B6DA79A45CA}"/>
    <cellStyle name="Normal 7 4 2 2 3 2 3" xfId="10225" xr:uid="{A76F3DB2-ACFF-456F-B383-F18D8B50FCBC}"/>
    <cellStyle name="Normal 7 4 2 2 3 2 4" xfId="6045" xr:uid="{D627B0B3-2598-41D6-89A7-22D2D5D84028}"/>
    <cellStyle name="Normal 7 4 2 2 3 3" xfId="2908" xr:uid="{3508C3B9-85E7-4CBD-90B3-CFAE1B222E6C}"/>
    <cellStyle name="Normal 7 4 2 2 3 3 2" xfId="11270" xr:uid="{CBEDDB23-80EA-4E49-8E02-5CA7C0038D07}"/>
    <cellStyle name="Normal 7 4 2 2 3 3 3" xfId="7090" xr:uid="{0A8786CC-239B-45D0-9505-676ACBD09545}"/>
    <cellStyle name="Normal 7 4 2 2 3 4" xfId="9180" xr:uid="{5A5D18F1-F427-4B92-B410-8E796B008E19}"/>
    <cellStyle name="Normal 7 4 2 2 3 5" xfId="5000" xr:uid="{7C0CA304-E078-4B37-BCE0-B16121166ED1}"/>
    <cellStyle name="Normal 7 4 2 2 4" xfId="1343" xr:uid="{BCFD9ECD-E7AF-47B6-BE68-F21F453C2C89}"/>
    <cellStyle name="Normal 7 4 2 2 4 2" xfId="3433" xr:uid="{7CA32046-2DC5-427B-A38A-E22A6D097384}"/>
    <cellStyle name="Normal 7 4 2 2 4 2 2" xfId="11795" xr:uid="{D689A911-807E-4EAA-97C2-69556FF3AD5C}"/>
    <cellStyle name="Normal 7 4 2 2 4 2 3" xfId="7615" xr:uid="{9BE0CC7B-43C9-47A6-8B48-CF1DC9A7EA06}"/>
    <cellStyle name="Normal 7 4 2 2 4 3" xfId="9705" xr:uid="{5D19F652-BB8B-4CBD-BE5E-016704027076}"/>
    <cellStyle name="Normal 7 4 2 2 4 4" xfId="5525" xr:uid="{98299AB3-89DE-4BD4-AE13-8122F02F1BF0}"/>
    <cellStyle name="Normal 7 4 2 2 5" xfId="2388" xr:uid="{CF0C66B9-F8CE-4F92-B8B5-796A6ED162DB}"/>
    <cellStyle name="Normal 7 4 2 2 5 2" xfId="10750" xr:uid="{93C57EB5-0D9E-401A-9B7F-3D3237DBFC0D}"/>
    <cellStyle name="Normal 7 4 2 2 5 3" xfId="6570" xr:uid="{6F672BD2-417E-400F-AA1A-5EF86749DC3D}"/>
    <cellStyle name="Normal 7 4 2 2 6" xfId="8660" xr:uid="{174A1378-6CB2-4940-9CB8-DDFE89E0C1DF}"/>
    <cellStyle name="Normal 7 4 2 2 7" xfId="4480" xr:uid="{AB68EDA3-B948-4B48-B019-9B7E2D609338}"/>
    <cellStyle name="Normal 7 4 2 3" xfId="422" xr:uid="{8E33A371-2AF0-4DF5-90EC-138A1BD3E584}"/>
    <cellStyle name="Normal 7 4 2 3 2" xfId="944" xr:uid="{8D97A1E6-E0A8-4039-91BB-EC332035F734}"/>
    <cellStyle name="Normal 7 4 2 3 2 2" xfId="1991" xr:uid="{BCBC3951-EB02-4786-A58E-137FBB3023AD}"/>
    <cellStyle name="Normal 7 4 2 3 2 2 2" xfId="4081" xr:uid="{437D9361-CA0A-4443-AB66-822DBADD23D4}"/>
    <cellStyle name="Normal 7 4 2 3 2 2 2 2" xfId="12443" xr:uid="{DBD4C62A-C608-43A5-B449-2526FF75B443}"/>
    <cellStyle name="Normal 7 4 2 3 2 2 2 3" xfId="8263" xr:uid="{39A579D9-19FA-4B9D-A51F-88E17C2F8A0C}"/>
    <cellStyle name="Normal 7 4 2 3 2 2 3" xfId="10353" xr:uid="{190E7ED1-9970-4191-AD1A-E4B4AA4C1028}"/>
    <cellStyle name="Normal 7 4 2 3 2 2 4" xfId="6173" xr:uid="{33D33989-171F-4BC4-A8D3-432FF1057765}"/>
    <cellStyle name="Normal 7 4 2 3 2 3" xfId="3036" xr:uid="{8A1B4715-D9D3-4EC3-BAED-122FA9F74E2B}"/>
    <cellStyle name="Normal 7 4 2 3 2 3 2" xfId="11398" xr:uid="{DBC8117F-4DF0-465B-935B-F054E6DEFD0C}"/>
    <cellStyle name="Normal 7 4 2 3 2 3 3" xfId="7218" xr:uid="{1B2BF868-C63A-4B30-904E-F09AA06D58D8}"/>
    <cellStyle name="Normal 7 4 2 3 2 4" xfId="9308" xr:uid="{98F124C9-DF35-46A0-8D8E-DED7B1FB9BDF}"/>
    <cellStyle name="Normal 7 4 2 3 2 5" xfId="5128" xr:uid="{1032BFC9-2B04-4831-AF4F-48738C90997A}"/>
    <cellStyle name="Normal 7 4 2 3 3" xfId="1471" xr:uid="{A0CE7DEF-F2F0-43A7-B5C5-53D29DB64A8B}"/>
    <cellStyle name="Normal 7 4 2 3 3 2" xfId="3561" xr:uid="{EA742968-3164-4FB2-B753-55EBA294A206}"/>
    <cellStyle name="Normal 7 4 2 3 3 2 2" xfId="11923" xr:uid="{F8BAC2BF-23FF-432B-A1FB-50860216D0DC}"/>
    <cellStyle name="Normal 7 4 2 3 3 2 3" xfId="7743" xr:uid="{FA8F3B25-670D-430C-8ADD-CF1EA9823ADB}"/>
    <cellStyle name="Normal 7 4 2 3 3 3" xfId="9833" xr:uid="{D28E3554-E0B6-49EC-9457-BA77F363E039}"/>
    <cellStyle name="Normal 7 4 2 3 3 4" xfId="5653" xr:uid="{95EF971A-B08B-4A06-B489-500C3E66073A}"/>
    <cellStyle name="Normal 7 4 2 3 4" xfId="2516" xr:uid="{B520D2A0-EB19-4A48-B7A1-103C2AB8F1A3}"/>
    <cellStyle name="Normal 7 4 2 3 4 2" xfId="10878" xr:uid="{EE7300A5-B493-4F0D-B49B-6F64087073EA}"/>
    <cellStyle name="Normal 7 4 2 3 4 3" xfId="6698" xr:uid="{A8B3D81B-9663-410F-8141-2368473C0BF6}"/>
    <cellStyle name="Normal 7 4 2 3 5" xfId="8788" xr:uid="{8E3ADA28-F078-4015-A57E-5A3CA5A73BA2}"/>
    <cellStyle name="Normal 7 4 2 3 6" xfId="4608" xr:uid="{4884DF55-1589-4BA4-9E95-4EB048903B20}"/>
    <cellStyle name="Normal 7 4 2 4" xfId="688" xr:uid="{89A9A742-E902-4FA0-93F7-D207DF0C01E1}"/>
    <cellStyle name="Normal 7 4 2 4 2" xfId="1735" xr:uid="{7445EB81-09AA-47E8-91F0-37F81D9FD85D}"/>
    <cellStyle name="Normal 7 4 2 4 2 2" xfId="3825" xr:uid="{A4409704-0028-4C2F-8FC1-27B968AA22E0}"/>
    <cellStyle name="Normal 7 4 2 4 2 2 2" xfId="12187" xr:uid="{C036192C-496B-4B46-A3FB-AFC9AA5133F8}"/>
    <cellStyle name="Normal 7 4 2 4 2 2 3" xfId="8007" xr:uid="{B8F878FF-844A-45B0-80A0-CE90954081BB}"/>
    <cellStyle name="Normal 7 4 2 4 2 3" xfId="10097" xr:uid="{F3729486-571C-422C-88C2-E32D66362749}"/>
    <cellStyle name="Normal 7 4 2 4 2 4" xfId="5917" xr:uid="{235F8376-0CBB-4978-A083-EEC9A52DD36B}"/>
    <cellStyle name="Normal 7 4 2 4 3" xfId="2780" xr:uid="{770CBA9A-106D-482C-B8C2-1F1916F50464}"/>
    <cellStyle name="Normal 7 4 2 4 3 2" xfId="11142" xr:uid="{ABCD981E-2105-4D22-B972-C794C0E3A9D9}"/>
    <cellStyle name="Normal 7 4 2 4 3 3" xfId="6962" xr:uid="{020067A4-7D65-4913-9B19-4FD55B549553}"/>
    <cellStyle name="Normal 7 4 2 4 4" xfId="9052" xr:uid="{3248697D-6C7A-4E4A-8C65-44A89A22188E}"/>
    <cellStyle name="Normal 7 4 2 4 5" xfId="4872" xr:uid="{C463D5AD-30BE-440A-8AB8-993398CB18E0}"/>
    <cellStyle name="Normal 7 4 2 5" xfId="1215" xr:uid="{45EC455C-A140-45AF-BF32-B9C66FC6A260}"/>
    <cellStyle name="Normal 7 4 2 5 2" xfId="3305" xr:uid="{8E48574F-AF33-4419-B34D-1F265B99A4CC}"/>
    <cellStyle name="Normal 7 4 2 5 2 2" xfId="11667" xr:uid="{7A304EE3-68E5-4137-A566-F03A5E587CD6}"/>
    <cellStyle name="Normal 7 4 2 5 2 3" xfId="7487" xr:uid="{1260348D-79C7-45E2-B79C-158707796D07}"/>
    <cellStyle name="Normal 7 4 2 5 3" xfId="9577" xr:uid="{B00DE093-233C-469C-A888-E973E4998C3C}"/>
    <cellStyle name="Normal 7 4 2 5 4" xfId="5397" xr:uid="{EEFA72F5-AC79-494F-A4A1-A7CBF58B1F9A}"/>
    <cellStyle name="Normal 7 4 2 6" xfId="2260" xr:uid="{F890B3D6-57F0-4233-94EF-FB46D1F04DA7}"/>
    <cellStyle name="Normal 7 4 2 6 2" xfId="10622" xr:uid="{85998FCC-D791-4C28-9D90-4C073B895CD9}"/>
    <cellStyle name="Normal 7 4 2 6 3" xfId="6442" xr:uid="{330BF059-07EB-49C1-AC0C-E776D309BB85}"/>
    <cellStyle name="Normal 7 4 2 7" xfId="8532" xr:uid="{8A2AB562-808C-46AF-861E-6DA2DE6FC7D3}"/>
    <cellStyle name="Normal 7 4 2 8" xfId="4352" xr:uid="{094633E4-F4CC-4AD0-BA5D-800BA2F96897}"/>
    <cellStyle name="Normal 7 4 3" xfId="230" xr:uid="{B41A8CEA-2621-45E0-8C58-3697C0F3AFEB}"/>
    <cellStyle name="Normal 7 4 3 2" xfId="486" xr:uid="{2D6EB109-7EBB-40FC-8FF3-32501D04D840}"/>
    <cellStyle name="Normal 7 4 3 2 2" xfId="1008" xr:uid="{430D2A2D-7BBA-4906-A434-A0F1302B6E2E}"/>
    <cellStyle name="Normal 7 4 3 2 2 2" xfId="2055" xr:uid="{F58C5FF0-60A9-418A-9D5D-40258106B651}"/>
    <cellStyle name="Normal 7 4 3 2 2 2 2" xfId="4145" xr:uid="{9093B146-5914-4FED-8B8D-09A441EB63B4}"/>
    <cellStyle name="Normal 7 4 3 2 2 2 2 2" xfId="12507" xr:uid="{A1727FC2-C1FD-433F-94C4-44F3DFA4E7B2}"/>
    <cellStyle name="Normal 7 4 3 2 2 2 2 3" xfId="8327" xr:uid="{54E2D37C-6704-4BD9-8592-AF9269C341D9}"/>
    <cellStyle name="Normal 7 4 3 2 2 2 3" xfId="10417" xr:uid="{9CBD4614-CAE7-4E2A-8659-84572E13DD9E}"/>
    <cellStyle name="Normal 7 4 3 2 2 2 4" xfId="6237" xr:uid="{F32CC217-3118-4A79-81E1-B7A4E8D501D1}"/>
    <cellStyle name="Normal 7 4 3 2 2 3" xfId="3100" xr:uid="{B6C21B49-C512-47C2-B2AF-A83EE8CFF92E}"/>
    <cellStyle name="Normal 7 4 3 2 2 3 2" xfId="11462" xr:uid="{DB88DE74-E992-4FF6-9180-89CA1640249D}"/>
    <cellStyle name="Normal 7 4 3 2 2 3 3" xfId="7282" xr:uid="{F615712E-212E-411B-93AF-EC1D48DE597F}"/>
    <cellStyle name="Normal 7 4 3 2 2 4" xfId="9372" xr:uid="{C14F3F7D-17C3-4D39-BB80-2694E686DEC6}"/>
    <cellStyle name="Normal 7 4 3 2 2 5" xfId="5192" xr:uid="{6874542C-60FB-4C0B-8162-20382BC15E95}"/>
    <cellStyle name="Normal 7 4 3 2 3" xfId="1535" xr:uid="{7EE1169D-9771-48FB-9DB9-7394FD021D36}"/>
    <cellStyle name="Normal 7 4 3 2 3 2" xfId="3625" xr:uid="{5BA2F0BB-74CB-4BBB-B244-658A8529A362}"/>
    <cellStyle name="Normal 7 4 3 2 3 2 2" xfId="11987" xr:uid="{BA763610-0F26-49CC-8FAA-B61F32CCFDE7}"/>
    <cellStyle name="Normal 7 4 3 2 3 2 3" xfId="7807" xr:uid="{54F47AB5-5DFB-4D60-9F32-B457F45EB65B}"/>
    <cellStyle name="Normal 7 4 3 2 3 3" xfId="9897" xr:uid="{58850B41-EE82-4F8B-A8D0-000DB2290A53}"/>
    <cellStyle name="Normal 7 4 3 2 3 4" xfId="5717" xr:uid="{F46ECCDE-420A-45BB-BFBF-BA582AF977DD}"/>
    <cellStyle name="Normal 7 4 3 2 4" xfId="2580" xr:uid="{0EAC23EC-4D59-486E-ACFF-FC3F639D81FE}"/>
    <cellStyle name="Normal 7 4 3 2 4 2" xfId="10942" xr:uid="{BED5A72C-100C-42E7-BDA7-6602CE8F8FF5}"/>
    <cellStyle name="Normal 7 4 3 2 4 3" xfId="6762" xr:uid="{8E298F4B-BE0D-4D8C-A453-78355AF05974}"/>
    <cellStyle name="Normal 7 4 3 2 5" xfId="8852" xr:uid="{ACF66083-2BC1-4D96-8100-80A36C691E2D}"/>
    <cellStyle name="Normal 7 4 3 2 6" xfId="4672" xr:uid="{97D7D613-24BC-43E5-9D1D-99BD4C6F10B9}"/>
    <cellStyle name="Normal 7 4 3 3" xfId="752" xr:uid="{C1C43B0F-DB99-4D96-8C1F-6D6D8DCB6226}"/>
    <cellStyle name="Normal 7 4 3 3 2" xfId="1799" xr:uid="{3422CD89-8DBA-4343-8AB9-799867700BC7}"/>
    <cellStyle name="Normal 7 4 3 3 2 2" xfId="3889" xr:uid="{50588E1E-F220-4370-B50F-D0FC1C30A423}"/>
    <cellStyle name="Normal 7 4 3 3 2 2 2" xfId="12251" xr:uid="{763FF4C3-EE9B-4865-8CCA-8DFF5BB15BFF}"/>
    <cellStyle name="Normal 7 4 3 3 2 2 3" xfId="8071" xr:uid="{9DF6EC14-A108-4DB9-894E-226A783A37DE}"/>
    <cellStyle name="Normal 7 4 3 3 2 3" xfId="10161" xr:uid="{1F4E939B-DB0B-4E83-B22C-6DAB325DB644}"/>
    <cellStyle name="Normal 7 4 3 3 2 4" xfId="5981" xr:uid="{CA8E7E67-678B-4684-9E9B-A4237446CBEE}"/>
    <cellStyle name="Normal 7 4 3 3 3" xfId="2844" xr:uid="{541771F1-73E0-4AE3-A613-AB2C880F250F}"/>
    <cellStyle name="Normal 7 4 3 3 3 2" xfId="11206" xr:uid="{394EC588-8CA9-4BE7-B79D-06852D06BE28}"/>
    <cellStyle name="Normal 7 4 3 3 3 3" xfId="7026" xr:uid="{05F056B1-5570-415B-9726-E6C012E0D773}"/>
    <cellStyle name="Normal 7 4 3 3 4" xfId="9116" xr:uid="{6F8D9881-9613-4D5A-8605-2CE7EE2A01B8}"/>
    <cellStyle name="Normal 7 4 3 3 5" xfId="4936" xr:uid="{823F4DA5-E93D-449C-90E0-BC2BC1B52CB0}"/>
    <cellStyle name="Normal 7 4 3 4" xfId="1279" xr:uid="{DEB29210-6360-4130-9078-0389A4613625}"/>
    <cellStyle name="Normal 7 4 3 4 2" xfId="3369" xr:uid="{5F8EE9F8-D144-41EE-872A-F41AFF3C2BEE}"/>
    <cellStyle name="Normal 7 4 3 4 2 2" xfId="11731" xr:uid="{FA2DD7BA-9CD0-489E-8185-083D9CD9DC24}"/>
    <cellStyle name="Normal 7 4 3 4 2 3" xfId="7551" xr:uid="{B73F298A-D7B4-410A-B0BA-E308875FCEA0}"/>
    <cellStyle name="Normal 7 4 3 4 3" xfId="9641" xr:uid="{FAF083C1-30AC-4C15-9C19-829EBF355AFA}"/>
    <cellStyle name="Normal 7 4 3 4 4" xfId="5461" xr:uid="{A1B063EA-4771-4FB6-A329-054E9AC45E5B}"/>
    <cellStyle name="Normal 7 4 3 5" xfId="2324" xr:uid="{302DEB41-6C5B-4E89-9B6E-A6DBDE44DEE7}"/>
    <cellStyle name="Normal 7 4 3 5 2" xfId="10686" xr:uid="{95806E6C-DBD4-44E1-9355-DC111F6501C0}"/>
    <cellStyle name="Normal 7 4 3 5 3" xfId="6506" xr:uid="{04A05828-F15C-4A20-9053-5D86DAD5B42A}"/>
    <cellStyle name="Normal 7 4 3 6" xfId="8596" xr:uid="{514DC3BF-DBF6-4998-BAD8-9EEFDEDB5EA4}"/>
    <cellStyle name="Normal 7 4 3 7" xfId="4416" xr:uid="{CE5C742D-5536-4278-BD0A-35CAF5281693}"/>
    <cellStyle name="Normal 7 4 4" xfId="358" xr:uid="{2E2B2418-2267-4BA8-87F5-9257BB245FD9}"/>
    <cellStyle name="Normal 7 4 4 2" xfId="880" xr:uid="{EDB2495D-A31E-4572-8266-3FFD948FC5A1}"/>
    <cellStyle name="Normal 7 4 4 2 2" xfId="1927" xr:uid="{3A6AC385-DD8E-4BD8-8D8E-3C51E35F0D70}"/>
    <cellStyle name="Normal 7 4 4 2 2 2" xfId="4017" xr:uid="{C7E00A3F-C894-4B97-AF45-74A6AFAAE8A1}"/>
    <cellStyle name="Normal 7 4 4 2 2 2 2" xfId="12379" xr:uid="{4C947742-426E-47C1-8CC7-7A93B09ADA7F}"/>
    <cellStyle name="Normal 7 4 4 2 2 2 3" xfId="8199" xr:uid="{D1EF8613-B795-4C82-A91B-532A46D26DC2}"/>
    <cellStyle name="Normal 7 4 4 2 2 3" xfId="10289" xr:uid="{2DEAA153-8BBB-499B-AC03-34B3546309A4}"/>
    <cellStyle name="Normal 7 4 4 2 2 4" xfId="6109" xr:uid="{8F0787E8-CCE9-441E-BE19-0C56284D198A}"/>
    <cellStyle name="Normal 7 4 4 2 3" xfId="2972" xr:uid="{E8C9F649-04C0-4E43-A2B0-F8B97D429A13}"/>
    <cellStyle name="Normal 7 4 4 2 3 2" xfId="11334" xr:uid="{DB6252D6-7800-48F5-8B44-D70892D0CC06}"/>
    <cellStyle name="Normal 7 4 4 2 3 3" xfId="7154" xr:uid="{A7100819-8388-4C59-AAEC-DD31E756C5B2}"/>
    <cellStyle name="Normal 7 4 4 2 4" xfId="9244" xr:uid="{C820AFA5-70F3-41FB-A000-9E3FE99C9BF9}"/>
    <cellStyle name="Normal 7 4 4 2 5" xfId="5064" xr:uid="{F4CAF880-8259-4E19-AFF5-2EE127E388DD}"/>
    <cellStyle name="Normal 7 4 4 3" xfId="1407" xr:uid="{1DDBF841-97EB-4A40-B59D-3A8CAEEE3DED}"/>
    <cellStyle name="Normal 7 4 4 3 2" xfId="3497" xr:uid="{9BB3032C-9EE7-45E1-96EE-5DFED20D4282}"/>
    <cellStyle name="Normal 7 4 4 3 2 2" xfId="11859" xr:uid="{FC034E46-5C49-4B24-9212-32862B307788}"/>
    <cellStyle name="Normal 7 4 4 3 2 3" xfId="7679" xr:uid="{5DE6D7ED-2890-4AC2-912B-0CB815A2848B}"/>
    <cellStyle name="Normal 7 4 4 3 3" xfId="9769" xr:uid="{4EF6DF7D-7F90-419D-9CA5-7B533DE4CE6E}"/>
    <cellStyle name="Normal 7 4 4 3 4" xfId="5589" xr:uid="{51A3C7A4-2774-4C54-96F7-CF4D5AC3A5A1}"/>
    <cellStyle name="Normal 7 4 4 4" xfId="2452" xr:uid="{0A9AACAC-3C25-40C1-AB63-906718A22411}"/>
    <cellStyle name="Normal 7 4 4 4 2" xfId="10814" xr:uid="{A599C60B-85CA-4AA7-9D6D-02ED3797D5B6}"/>
    <cellStyle name="Normal 7 4 4 4 3" xfId="6634" xr:uid="{60E64C67-79CD-489F-8131-AE9EC2DBC526}"/>
    <cellStyle name="Normal 7 4 4 5" xfId="8724" xr:uid="{0C100DD7-77F9-4FE2-9022-0D954EBB947E}"/>
    <cellStyle name="Normal 7 4 4 6" xfId="4544" xr:uid="{CC726086-C9CE-475D-9240-CFCB58D6AE8E}"/>
    <cellStyle name="Normal 7 4 5" xfId="624" xr:uid="{EB3DBA2A-9C27-425D-8C8F-2840E6F71D22}"/>
    <cellStyle name="Normal 7 4 5 2" xfId="1671" xr:uid="{E2312BD2-7511-4052-B1BE-053FC0BB2138}"/>
    <cellStyle name="Normal 7 4 5 2 2" xfId="3761" xr:uid="{0DCDD1DA-762C-49BE-885B-1EA37FE35FD4}"/>
    <cellStyle name="Normal 7 4 5 2 2 2" xfId="12123" xr:uid="{A88C7FCB-E73E-4A79-9AE3-F2EDDE55EB18}"/>
    <cellStyle name="Normal 7 4 5 2 2 3" xfId="7943" xr:uid="{8EF75090-6EA0-43C9-8EBF-C9879A226D6E}"/>
    <cellStyle name="Normal 7 4 5 2 3" xfId="10033" xr:uid="{2560D903-3E4F-47E1-8133-E28A455ACADA}"/>
    <cellStyle name="Normal 7 4 5 2 4" xfId="5853" xr:uid="{9A7F596C-81C1-4481-BB91-34DFE2DD689E}"/>
    <cellStyle name="Normal 7 4 5 3" xfId="2716" xr:uid="{73CC8E6F-6D58-4E50-A5BF-8F3CB44749BA}"/>
    <cellStyle name="Normal 7 4 5 3 2" xfId="11078" xr:uid="{7FDC6537-9136-4390-BF7F-12EAE01B320A}"/>
    <cellStyle name="Normal 7 4 5 3 3" xfId="6898" xr:uid="{DCC0EE74-6DC3-42EB-8518-A4620AE8BE43}"/>
    <cellStyle name="Normal 7 4 5 4" xfId="8988" xr:uid="{96E4D423-5811-42EB-8C6B-E0CD5A1ADCBF}"/>
    <cellStyle name="Normal 7 4 5 5" xfId="4808" xr:uid="{C83B6F3A-A2FF-4CBA-871E-23FD12F061F2}"/>
    <cellStyle name="Normal 7 4 6" xfId="1151" xr:uid="{A35780C4-038E-4698-BC0B-F72E07FCB054}"/>
    <cellStyle name="Normal 7 4 6 2" xfId="3241" xr:uid="{ECED4250-994C-416E-9CED-F49219B34B01}"/>
    <cellStyle name="Normal 7 4 6 2 2" xfId="11603" xr:uid="{91C46768-2E2A-45A7-A772-711CA6568A76}"/>
    <cellStyle name="Normal 7 4 6 2 3" xfId="7423" xr:uid="{57CFD5A1-8A49-406D-A0CA-2756B7D0DCE5}"/>
    <cellStyle name="Normal 7 4 6 3" xfId="9513" xr:uid="{FB9C7F79-DEE3-4101-A35A-57074F76FE9C}"/>
    <cellStyle name="Normal 7 4 6 4" xfId="5333" xr:uid="{A97EEC5C-38D3-4D95-AC5A-169C0FFD2D67}"/>
    <cellStyle name="Normal 7 4 7" xfId="2196" xr:uid="{6F44733A-FB4D-49A1-80F4-C2B925A185C5}"/>
    <cellStyle name="Normal 7 4 7 2" xfId="10558" xr:uid="{F3D9B60F-2977-430F-80D9-6B6AA1C24D1F}"/>
    <cellStyle name="Normal 7 4 7 3" xfId="6378" xr:uid="{370CD2BE-BD84-46A3-819A-FD5B9B7D743C}"/>
    <cellStyle name="Normal 7 4 8" xfId="8468" xr:uid="{10BF3692-E6E1-48F6-8898-D7A62ECEE0D3}"/>
    <cellStyle name="Normal 7 4 9" xfId="4288" xr:uid="{268DE614-12CC-46D0-B579-1C5730EE9A4C}"/>
    <cellStyle name="Normal 7 5" xfId="133" xr:uid="{A9116A54-FD81-437A-9460-E7CCD96655F4}"/>
    <cellStyle name="Normal 7 5 2" xfId="262" xr:uid="{2FDF0555-F0EB-4712-8FD4-2187D9F7356D}"/>
    <cellStyle name="Normal 7 5 2 2" xfId="518" xr:uid="{61D7D01A-75D1-4C75-AD73-25F47B12F770}"/>
    <cellStyle name="Normal 7 5 2 2 2" xfId="1040" xr:uid="{1236E782-F3FA-41F6-B333-52B01B9B2DE2}"/>
    <cellStyle name="Normal 7 5 2 2 2 2" xfId="2087" xr:uid="{902987B6-FD8A-43CA-816D-064AFA6386AB}"/>
    <cellStyle name="Normal 7 5 2 2 2 2 2" xfId="4177" xr:uid="{0C26FC1B-8E81-428E-9E14-F7636064C948}"/>
    <cellStyle name="Normal 7 5 2 2 2 2 2 2" xfId="12539" xr:uid="{2AB6265B-50F2-4291-B1A7-2244ABE42CAE}"/>
    <cellStyle name="Normal 7 5 2 2 2 2 2 3" xfId="8359" xr:uid="{B41A4195-D5F6-49E8-AC9D-96F10F3004B9}"/>
    <cellStyle name="Normal 7 5 2 2 2 2 3" xfId="10449" xr:uid="{FDF68096-9E40-4338-B054-FF3DE0593E48}"/>
    <cellStyle name="Normal 7 5 2 2 2 2 4" xfId="6269" xr:uid="{9550D0D9-F5D4-49D4-9D86-F41253F97A79}"/>
    <cellStyle name="Normal 7 5 2 2 2 3" xfId="3132" xr:uid="{CF4CAAB9-BDFE-4732-9259-DD1D4370CEE9}"/>
    <cellStyle name="Normal 7 5 2 2 2 3 2" xfId="11494" xr:uid="{6F94669E-6254-4AA0-84B1-4575E015D446}"/>
    <cellStyle name="Normal 7 5 2 2 2 3 3" xfId="7314" xr:uid="{674FEF61-AEFA-4009-BF0C-18D44717DA2A}"/>
    <cellStyle name="Normal 7 5 2 2 2 4" xfId="9404" xr:uid="{2B195E64-3788-41E7-B2AA-F71688D696FF}"/>
    <cellStyle name="Normal 7 5 2 2 2 5" xfId="5224" xr:uid="{2F876148-51EA-4DE9-85A7-28AF513FB189}"/>
    <cellStyle name="Normal 7 5 2 2 3" xfId="1567" xr:uid="{DFB3C434-A03A-4D30-90AA-23A433B3FB12}"/>
    <cellStyle name="Normal 7 5 2 2 3 2" xfId="3657" xr:uid="{54B628A4-073E-4272-BB10-797167943E5A}"/>
    <cellStyle name="Normal 7 5 2 2 3 2 2" xfId="12019" xr:uid="{0EAA5B26-A88A-4488-B504-6BDE761E350B}"/>
    <cellStyle name="Normal 7 5 2 2 3 2 3" xfId="7839" xr:uid="{70592B83-FB84-4375-8509-FFD86F5940F1}"/>
    <cellStyle name="Normal 7 5 2 2 3 3" xfId="9929" xr:uid="{3D2538EB-D528-44D7-9AD4-5BFEE21C5061}"/>
    <cellStyle name="Normal 7 5 2 2 3 4" xfId="5749" xr:uid="{286D48D2-E8E2-4826-84FE-9A834F7ED5ED}"/>
    <cellStyle name="Normal 7 5 2 2 4" xfId="2612" xr:uid="{B670EF30-0FFB-4697-B426-6C66BF13ABCA}"/>
    <cellStyle name="Normal 7 5 2 2 4 2" xfId="10974" xr:uid="{284DB56A-0EA3-4FB6-B480-D230D428EF93}"/>
    <cellStyle name="Normal 7 5 2 2 4 3" xfId="6794" xr:uid="{FA056404-16FE-4B09-965B-15B9EBDFDD96}"/>
    <cellStyle name="Normal 7 5 2 2 5" xfId="8884" xr:uid="{587F2240-3E2B-4931-81D7-1013AA461827}"/>
    <cellStyle name="Normal 7 5 2 2 6" xfId="4704" xr:uid="{3FDBADFB-651C-45AF-9A37-A12A58C00858}"/>
    <cellStyle name="Normal 7 5 2 3" xfId="784" xr:uid="{4D6EE965-16F7-4791-9BE8-1F420F4FB566}"/>
    <cellStyle name="Normal 7 5 2 3 2" xfId="1831" xr:uid="{870B7E70-B96B-4063-89DE-2883323A242A}"/>
    <cellStyle name="Normal 7 5 2 3 2 2" xfId="3921" xr:uid="{58B6CBF8-5424-40CE-9F8A-9F23239B47FF}"/>
    <cellStyle name="Normal 7 5 2 3 2 2 2" xfId="12283" xr:uid="{FB666583-7384-42AE-A9D8-E893FB4F586C}"/>
    <cellStyle name="Normal 7 5 2 3 2 2 3" xfId="8103" xr:uid="{01E61A3C-B5F4-4BFF-9594-2C7357D90BC3}"/>
    <cellStyle name="Normal 7 5 2 3 2 3" xfId="10193" xr:uid="{860B9255-A7DC-45ED-AC31-9AB00553493F}"/>
    <cellStyle name="Normal 7 5 2 3 2 4" xfId="6013" xr:uid="{87B01445-BDF6-4D20-B9F8-4C1E8FD54F48}"/>
    <cellStyle name="Normal 7 5 2 3 3" xfId="2876" xr:uid="{C970A97B-71F3-4A43-9C67-94EFF33BEA05}"/>
    <cellStyle name="Normal 7 5 2 3 3 2" xfId="11238" xr:uid="{D4E70AED-78EF-4D60-9E5D-87898A05E111}"/>
    <cellStyle name="Normal 7 5 2 3 3 3" xfId="7058" xr:uid="{1B055C48-0495-4142-907F-538BD67FE90C}"/>
    <cellStyle name="Normal 7 5 2 3 4" xfId="9148" xr:uid="{40CE746E-FE5B-4DBF-BDCE-31790CC96500}"/>
    <cellStyle name="Normal 7 5 2 3 5" xfId="4968" xr:uid="{CEB7A204-9054-4AB6-A973-4455391A6516}"/>
    <cellStyle name="Normal 7 5 2 4" xfId="1311" xr:uid="{92107564-51D3-4957-B571-EB4CC813C709}"/>
    <cellStyle name="Normal 7 5 2 4 2" xfId="3401" xr:uid="{0179B1EF-D909-4124-B21E-1B2B42046BCE}"/>
    <cellStyle name="Normal 7 5 2 4 2 2" xfId="11763" xr:uid="{B610D868-838C-484F-B1E8-E39D6F241592}"/>
    <cellStyle name="Normal 7 5 2 4 2 3" xfId="7583" xr:uid="{A4CD7A01-7DE0-4370-9DC4-149A73339021}"/>
    <cellStyle name="Normal 7 5 2 4 3" xfId="9673" xr:uid="{1A5C0836-7AE4-4615-8805-ABA8387B27D1}"/>
    <cellStyle name="Normal 7 5 2 4 4" xfId="5493" xr:uid="{16FB5C42-2163-46E2-BFBF-5FDAD4FF5C3E}"/>
    <cellStyle name="Normal 7 5 2 5" xfId="2356" xr:uid="{34C3C562-DC7B-4A80-A5D8-50391DB1DD40}"/>
    <cellStyle name="Normal 7 5 2 5 2" xfId="10718" xr:uid="{35C79EB2-822B-43A3-B114-A866A88CAFED}"/>
    <cellStyle name="Normal 7 5 2 5 3" xfId="6538" xr:uid="{A5489636-3A92-4720-92B1-616A3BB9C874}"/>
    <cellStyle name="Normal 7 5 2 6" xfId="8628" xr:uid="{FE7F0087-0589-493F-9CA9-77D49E42A257}"/>
    <cellStyle name="Normal 7 5 2 7" xfId="4448" xr:uid="{B4B6A57B-D0EB-4FEE-A936-B934C0EB542B}"/>
    <cellStyle name="Normal 7 5 3" xfId="390" xr:uid="{E9ADC7AE-6BEE-4715-9175-F9602147F4FB}"/>
    <cellStyle name="Normal 7 5 3 2" xfId="912" xr:uid="{DD44FAB1-5DB8-416C-A93D-601584BCBAAD}"/>
    <cellStyle name="Normal 7 5 3 2 2" xfId="1959" xr:uid="{23515F5F-1E5F-429D-B5FA-A2BA5222AA20}"/>
    <cellStyle name="Normal 7 5 3 2 2 2" xfId="4049" xr:uid="{3E42F75B-FA5C-466C-B975-B9067105515C}"/>
    <cellStyle name="Normal 7 5 3 2 2 2 2" xfId="12411" xr:uid="{2202FFC9-E150-4901-9F06-81109FC3F184}"/>
    <cellStyle name="Normal 7 5 3 2 2 2 3" xfId="8231" xr:uid="{43C93A33-C918-4FF2-AEF9-9DD5962BFA4A}"/>
    <cellStyle name="Normal 7 5 3 2 2 3" xfId="10321" xr:uid="{26C346DA-8DF6-48EB-BCAE-20C7687254A8}"/>
    <cellStyle name="Normal 7 5 3 2 2 4" xfId="6141" xr:uid="{267E921F-BC45-4166-B94C-DB139C3303C8}"/>
    <cellStyle name="Normal 7 5 3 2 3" xfId="3004" xr:uid="{EEE4DB13-4396-4F34-A9B3-07BAAC1B080E}"/>
    <cellStyle name="Normal 7 5 3 2 3 2" xfId="11366" xr:uid="{F99C0EE9-DD92-4C37-AB49-EF34E1A017D1}"/>
    <cellStyle name="Normal 7 5 3 2 3 3" xfId="7186" xr:uid="{10B42D3B-1540-45E7-AFF5-6509FF803BD5}"/>
    <cellStyle name="Normal 7 5 3 2 4" xfId="9276" xr:uid="{EFF77DFF-9C60-4C48-8EEB-88E67153515B}"/>
    <cellStyle name="Normal 7 5 3 2 5" xfId="5096" xr:uid="{1659114D-0704-4335-852F-499B23DA88ED}"/>
    <cellStyle name="Normal 7 5 3 3" xfId="1439" xr:uid="{644C4C99-43E3-485C-83F7-0F9D29BCAAC4}"/>
    <cellStyle name="Normal 7 5 3 3 2" xfId="3529" xr:uid="{EE836074-7DA6-43E7-A2FE-3132D1CC05D7}"/>
    <cellStyle name="Normal 7 5 3 3 2 2" xfId="11891" xr:uid="{F3F0C3C4-9C0F-4823-8A0D-ED55C367F36F}"/>
    <cellStyle name="Normal 7 5 3 3 2 3" xfId="7711" xr:uid="{4EBB835B-C4F8-41D4-8B76-603F66B9FFD1}"/>
    <cellStyle name="Normal 7 5 3 3 3" xfId="9801" xr:uid="{C9A10405-92B7-43AD-B6F2-6D5415F5BBCF}"/>
    <cellStyle name="Normal 7 5 3 3 4" xfId="5621" xr:uid="{EAE1892B-18BD-465E-9CF1-A3A98D61DF70}"/>
    <cellStyle name="Normal 7 5 3 4" xfId="2484" xr:uid="{1EE3B0B4-AB28-4E5E-85C6-104E35A5FE1E}"/>
    <cellStyle name="Normal 7 5 3 4 2" xfId="10846" xr:uid="{B8A234FB-AEB5-4822-BCF5-BA8C1DD3ACED}"/>
    <cellStyle name="Normal 7 5 3 4 3" xfId="6666" xr:uid="{6B290200-5BBD-4688-88BC-D526CA6FDFFE}"/>
    <cellStyle name="Normal 7 5 3 5" xfId="8756" xr:uid="{8E641EE8-625F-44CA-88F0-E8F18389DAC7}"/>
    <cellStyle name="Normal 7 5 3 6" xfId="4576" xr:uid="{15ABDC04-9CD2-41F0-8A14-459D12F6AD5D}"/>
    <cellStyle name="Normal 7 5 4" xfId="656" xr:uid="{DBBD437F-F2F5-4587-88EA-8B844D6DADFC}"/>
    <cellStyle name="Normal 7 5 4 2" xfId="1703" xr:uid="{EFA5C234-D8FF-463E-A453-F3E6F85DBF71}"/>
    <cellStyle name="Normal 7 5 4 2 2" xfId="3793" xr:uid="{1ED9D9A6-F22C-4DAC-8683-8642D3134FBC}"/>
    <cellStyle name="Normal 7 5 4 2 2 2" xfId="12155" xr:uid="{D42304EB-CCC8-4A0B-8979-BAC0443B48CD}"/>
    <cellStyle name="Normal 7 5 4 2 2 3" xfId="7975" xr:uid="{9297FFC0-095A-4825-9931-F820A47D5307}"/>
    <cellStyle name="Normal 7 5 4 2 3" xfId="10065" xr:uid="{74F6A3C3-D76B-49F5-B734-264A47674600}"/>
    <cellStyle name="Normal 7 5 4 2 4" xfId="5885" xr:uid="{9B8F0A2D-9F4C-4945-8ED2-E8AF928F7F80}"/>
    <cellStyle name="Normal 7 5 4 3" xfId="2748" xr:uid="{F2225CB5-B782-4E07-855C-1A401E3D5D24}"/>
    <cellStyle name="Normal 7 5 4 3 2" xfId="11110" xr:uid="{87988DEE-C2DA-4E68-8F48-7A66644D69A1}"/>
    <cellStyle name="Normal 7 5 4 3 3" xfId="6930" xr:uid="{BFC5596A-0353-463B-9FA1-56D3192E13AF}"/>
    <cellStyle name="Normal 7 5 4 4" xfId="9020" xr:uid="{45A1CA77-A80D-4994-BDCB-88D599A528D7}"/>
    <cellStyle name="Normal 7 5 4 5" xfId="4840" xr:uid="{43E9C35B-2F92-4FC2-9461-B30296162C7F}"/>
    <cellStyle name="Normal 7 5 5" xfId="1183" xr:uid="{59F88DC1-060E-42B3-A703-89AEEFBA36FA}"/>
    <cellStyle name="Normal 7 5 5 2" xfId="3273" xr:uid="{50D6FF42-4DE5-4794-AA29-EA0DF59AD087}"/>
    <cellStyle name="Normal 7 5 5 2 2" xfId="11635" xr:uid="{D4661566-2002-49FD-8EE2-BA759C2FD4C0}"/>
    <cellStyle name="Normal 7 5 5 2 3" xfId="7455" xr:uid="{422CBF41-198D-4386-B829-7EDFC1FF0A07}"/>
    <cellStyle name="Normal 7 5 5 3" xfId="9545" xr:uid="{97868C7A-E07A-4C06-B3D7-9CFED2AD07D1}"/>
    <cellStyle name="Normal 7 5 5 4" xfId="5365" xr:uid="{89D66948-036A-4795-A7F8-3E9E1559C9AE}"/>
    <cellStyle name="Normal 7 5 6" xfId="2228" xr:uid="{5AE96C84-AD08-4B32-87CF-B8001D480BF7}"/>
    <cellStyle name="Normal 7 5 6 2" xfId="10590" xr:uid="{24B6EECD-2848-4C5B-9BD2-51AD493C9C84}"/>
    <cellStyle name="Normal 7 5 6 3" xfId="6410" xr:uid="{F2F68E68-5CA0-465E-82A0-BB6E71E81FB3}"/>
    <cellStyle name="Normal 7 5 7" xfId="8500" xr:uid="{50A90E7F-ED3C-4F3E-833C-FD3A9B6F9E43}"/>
    <cellStyle name="Normal 7 5 8" xfId="4320" xr:uid="{C8A60828-C6F0-44F4-9AC8-972B165C3063}"/>
    <cellStyle name="Normal 7 6" xfId="198" xr:uid="{2C011515-E2C4-40C4-92DB-1E19F3AE4D22}"/>
    <cellStyle name="Normal 7 6 2" xfId="454" xr:uid="{6264D15F-CF99-47C6-8388-7F380D2773D3}"/>
    <cellStyle name="Normal 7 6 2 2" xfId="976" xr:uid="{1A42623D-F4C2-4AFE-8D12-BACCC80BB421}"/>
    <cellStyle name="Normal 7 6 2 2 2" xfId="2023" xr:uid="{B3122871-021F-4636-BCE9-2FBC42FD5327}"/>
    <cellStyle name="Normal 7 6 2 2 2 2" xfId="4113" xr:uid="{F45F7BBE-BFB8-46D6-AD2F-2B10A207BFDF}"/>
    <cellStyle name="Normal 7 6 2 2 2 2 2" xfId="12475" xr:uid="{29D2CB05-A674-4634-8296-1652B6FE1F59}"/>
    <cellStyle name="Normal 7 6 2 2 2 2 3" xfId="8295" xr:uid="{28703B50-3B31-43B4-8819-4819F401B693}"/>
    <cellStyle name="Normal 7 6 2 2 2 3" xfId="10385" xr:uid="{452A08CA-5336-4CE7-BA71-714EC6B30801}"/>
    <cellStyle name="Normal 7 6 2 2 2 4" xfId="6205" xr:uid="{F5EAEAA6-98A2-4508-A8F0-31ED35D14478}"/>
    <cellStyle name="Normal 7 6 2 2 3" xfId="3068" xr:uid="{4BDFBC8A-8DBA-456D-9304-316B47F67B1D}"/>
    <cellStyle name="Normal 7 6 2 2 3 2" xfId="11430" xr:uid="{4E6A82E9-10F1-4A5A-8C0D-14824BAA2BFF}"/>
    <cellStyle name="Normal 7 6 2 2 3 3" xfId="7250" xr:uid="{5B674355-0F87-4A26-9B9B-5657D925A73E}"/>
    <cellStyle name="Normal 7 6 2 2 4" xfId="9340" xr:uid="{20BA9E44-68E6-4ED2-A487-BE8DF4D8EA9A}"/>
    <cellStyle name="Normal 7 6 2 2 5" xfId="5160" xr:uid="{9C83ADAF-AF9D-4F70-B562-6E18E1AE7FCC}"/>
    <cellStyle name="Normal 7 6 2 3" xfId="1503" xr:uid="{5505941D-9192-4491-9673-504B4804C5E0}"/>
    <cellStyle name="Normal 7 6 2 3 2" xfId="3593" xr:uid="{FA380DBB-DB7D-4FFB-B68F-6072ACF9816F}"/>
    <cellStyle name="Normal 7 6 2 3 2 2" xfId="11955" xr:uid="{7C43B528-39BB-448E-807A-2FC090A98C04}"/>
    <cellStyle name="Normal 7 6 2 3 2 3" xfId="7775" xr:uid="{CF65B10C-FE41-43AF-8FAF-0AB49B37FF5C}"/>
    <cellStyle name="Normal 7 6 2 3 3" xfId="9865" xr:uid="{A5A2A726-3A75-4F10-B33B-1F263A831AC6}"/>
    <cellStyle name="Normal 7 6 2 3 4" xfId="5685" xr:uid="{F91EBA60-28C6-4D1F-8F4D-7F7645944E39}"/>
    <cellStyle name="Normal 7 6 2 4" xfId="2548" xr:uid="{1C5ECDB4-A64D-4B89-A991-51EFC3A9AD8C}"/>
    <cellStyle name="Normal 7 6 2 4 2" xfId="10910" xr:uid="{581B347A-1431-47B3-8D5C-F5401DDE43E3}"/>
    <cellStyle name="Normal 7 6 2 4 3" xfId="6730" xr:uid="{2037F6E5-EFE5-4FFB-B227-F92D36E830F1}"/>
    <cellStyle name="Normal 7 6 2 5" xfId="8820" xr:uid="{D2E2F899-DE79-41F9-BD49-F3553BA32FC2}"/>
    <cellStyle name="Normal 7 6 2 6" xfId="4640" xr:uid="{64F75A8E-29E2-45CD-8873-4EF2293C622D}"/>
    <cellStyle name="Normal 7 6 3" xfId="720" xr:uid="{9CA34462-FA43-42E7-A091-4F0D1D758E82}"/>
    <cellStyle name="Normal 7 6 3 2" xfId="1767" xr:uid="{79D82F35-C9DC-4E91-8AF0-45FFEDE5ABA9}"/>
    <cellStyle name="Normal 7 6 3 2 2" xfId="3857" xr:uid="{474D40C0-E30E-40EF-B7D6-340E3D4DBEED}"/>
    <cellStyle name="Normal 7 6 3 2 2 2" xfId="12219" xr:uid="{45069C28-B293-4FFD-938A-498A584CB225}"/>
    <cellStyle name="Normal 7 6 3 2 2 3" xfId="8039" xr:uid="{59849635-C41C-4466-B152-B503A61CF72B}"/>
    <cellStyle name="Normal 7 6 3 2 3" xfId="10129" xr:uid="{387E71B2-D720-4F8D-B1E0-B85C75AE2C2D}"/>
    <cellStyle name="Normal 7 6 3 2 4" xfId="5949" xr:uid="{DB2F7C95-95BD-43C4-9E7D-ED0B41552D0E}"/>
    <cellStyle name="Normal 7 6 3 3" xfId="2812" xr:uid="{BDDD06FD-94DD-40B7-A100-B1360593A9A1}"/>
    <cellStyle name="Normal 7 6 3 3 2" xfId="11174" xr:uid="{A06B68E4-BA88-4C28-8C71-715B0ED1EF0B}"/>
    <cellStyle name="Normal 7 6 3 3 3" xfId="6994" xr:uid="{1833D4CE-A55C-47EE-AF82-9E8669F86F7F}"/>
    <cellStyle name="Normal 7 6 3 4" xfId="9084" xr:uid="{BD0A8C82-58B3-4D73-8E3D-CE0310082EFF}"/>
    <cellStyle name="Normal 7 6 3 5" xfId="4904" xr:uid="{BF8F416D-5695-4C72-938F-3BDEF2EF9AAA}"/>
    <cellStyle name="Normal 7 6 4" xfId="1247" xr:uid="{27F03676-8103-47B3-AB53-8379219DAAE6}"/>
    <cellStyle name="Normal 7 6 4 2" xfId="3337" xr:uid="{20EEF178-F8C9-4E74-82FD-E597D6E5A382}"/>
    <cellStyle name="Normal 7 6 4 2 2" xfId="11699" xr:uid="{37EA5B08-CE85-4DF5-A776-1CE6A8B3AEA1}"/>
    <cellStyle name="Normal 7 6 4 2 3" xfId="7519" xr:uid="{F0137FFB-880B-496E-A488-294DD0625C38}"/>
    <cellStyle name="Normal 7 6 4 3" xfId="9609" xr:uid="{0F3E0040-C2DA-4E88-AC30-5806EC899A82}"/>
    <cellStyle name="Normal 7 6 4 4" xfId="5429" xr:uid="{DA10E228-0F5B-4950-9418-95C174EA26AB}"/>
    <cellStyle name="Normal 7 6 5" xfId="2292" xr:uid="{C4E4F7C9-300B-4B7E-B800-6050C7579FF6}"/>
    <cellStyle name="Normal 7 6 5 2" xfId="10654" xr:uid="{BC45FA8F-5E91-466C-A00C-9D3FE96FD208}"/>
    <cellStyle name="Normal 7 6 5 3" xfId="6474" xr:uid="{9A62F88C-5454-47B4-9086-6937958E552A}"/>
    <cellStyle name="Normal 7 6 6" xfId="8564" xr:uid="{ABDA7C13-C585-414F-AB52-CAE748D414D4}"/>
    <cellStyle name="Normal 7 6 7" xfId="4384" xr:uid="{AEA84EF0-0FAB-4BDD-8442-5C220BDFCD50}"/>
    <cellStyle name="Normal 7 7" xfId="326" xr:uid="{554535F1-890E-4320-9F5D-D85F3D3C2BA0}"/>
    <cellStyle name="Normal 7 7 2" xfId="848" xr:uid="{ED1433DF-B7CD-4E90-B209-987FCA04D648}"/>
    <cellStyle name="Normal 7 7 2 2" xfId="1895" xr:uid="{AA29853C-9EA3-4DC9-AD67-0BD65A0BA08D}"/>
    <cellStyle name="Normal 7 7 2 2 2" xfId="3985" xr:uid="{C8D0AF47-1E88-455C-97AD-BF7F7A9487EE}"/>
    <cellStyle name="Normal 7 7 2 2 2 2" xfId="12347" xr:uid="{DCC2C1A5-D1E0-4267-84EE-061B5B98540A}"/>
    <cellStyle name="Normal 7 7 2 2 2 3" xfId="8167" xr:uid="{5B1E99CB-E3D2-4FA3-88A3-BAB4AD13B2A5}"/>
    <cellStyle name="Normal 7 7 2 2 3" xfId="10257" xr:uid="{0198628F-872A-4FB2-AE55-6041F58C5A18}"/>
    <cellStyle name="Normal 7 7 2 2 4" xfId="6077" xr:uid="{AF51D9A9-A94B-4989-9B32-7A3ACF131305}"/>
    <cellStyle name="Normal 7 7 2 3" xfId="2940" xr:uid="{1019C412-837A-420D-A8D6-82D662AFB568}"/>
    <cellStyle name="Normal 7 7 2 3 2" xfId="11302" xr:uid="{931785DD-9F05-44A6-9796-01A7DE65D78A}"/>
    <cellStyle name="Normal 7 7 2 3 3" xfId="7122" xr:uid="{7245A969-ACF2-4340-BF63-700E8C401696}"/>
    <cellStyle name="Normal 7 7 2 4" xfId="9212" xr:uid="{BF17A316-F3CF-4960-B038-BA599F985A9A}"/>
    <cellStyle name="Normal 7 7 2 5" xfId="5032" xr:uid="{D3D1C13E-5814-458D-BEE6-A293C4BC6C40}"/>
    <cellStyle name="Normal 7 7 3" xfId="1375" xr:uid="{4A393DDB-358C-459E-8A3F-786E151826E5}"/>
    <cellStyle name="Normal 7 7 3 2" xfId="3465" xr:uid="{4FA515FD-8397-428B-A53C-911162D5C685}"/>
    <cellStyle name="Normal 7 7 3 2 2" xfId="11827" xr:uid="{5DCFB01C-A2EF-49F9-ACF7-E6DBCDC62409}"/>
    <cellStyle name="Normal 7 7 3 2 3" xfId="7647" xr:uid="{EB58ACE2-A668-4C11-AC69-F913574450E4}"/>
    <cellStyle name="Normal 7 7 3 3" xfId="9737" xr:uid="{6EC61070-154E-42C6-83EA-A974C100E400}"/>
    <cellStyle name="Normal 7 7 3 4" xfId="5557" xr:uid="{B4733596-6C62-4525-BEC7-E02BC4817D10}"/>
    <cellStyle name="Normal 7 7 4" xfId="2420" xr:uid="{D70BE5CD-C217-4388-93E1-7FB03AB8A476}"/>
    <cellStyle name="Normal 7 7 4 2" xfId="10782" xr:uid="{97951D46-B09C-47C4-9628-834597E02217}"/>
    <cellStyle name="Normal 7 7 4 3" xfId="6602" xr:uid="{922B3B68-DA27-4CB2-AFFC-420E3973ECD2}"/>
    <cellStyle name="Normal 7 7 5" xfId="8692" xr:uid="{B7A4CF8B-9929-4943-A18A-3BB68A2E6029}"/>
    <cellStyle name="Normal 7 7 6" xfId="4512" xr:uid="{645F4C59-92B3-4647-8131-DDD67F685F37}"/>
    <cellStyle name="Normal 7 8" xfId="592" xr:uid="{0D180D23-020F-4F08-893A-1D868AA20A25}"/>
    <cellStyle name="Normal 7 8 2" xfId="1639" xr:uid="{07E02486-4514-48FA-B073-829B9E7D1AAE}"/>
    <cellStyle name="Normal 7 8 2 2" xfId="3729" xr:uid="{04B2EBA5-7110-41DE-A088-715A3FABDC14}"/>
    <cellStyle name="Normal 7 8 2 2 2" xfId="12091" xr:uid="{5343C2DD-E171-4D43-AB44-C0CF0ED45EE8}"/>
    <cellStyle name="Normal 7 8 2 2 3" xfId="7911" xr:uid="{8822C4DA-FA7B-4FCB-B682-3ECED820ECD9}"/>
    <cellStyle name="Normal 7 8 2 3" xfId="10001" xr:uid="{B31E15C3-9E02-4736-9900-D22D74D2C057}"/>
    <cellStyle name="Normal 7 8 2 4" xfId="5821" xr:uid="{3169C9AB-8D21-4072-810D-AA1E188A6656}"/>
    <cellStyle name="Normal 7 8 3" xfId="2684" xr:uid="{D5E5B3F1-1521-45EB-8494-80A758BDA1AC}"/>
    <cellStyle name="Normal 7 8 3 2" xfId="11046" xr:uid="{7A783E52-F533-4DF9-9B4B-154B3F233F5C}"/>
    <cellStyle name="Normal 7 8 3 3" xfId="6866" xr:uid="{85FC72CD-D23E-434A-BC3A-47ACA7666403}"/>
    <cellStyle name="Normal 7 8 4" xfId="8956" xr:uid="{D3BF3AC5-E81B-465B-A103-DE58631D7E1B}"/>
    <cellStyle name="Normal 7 8 5" xfId="4776" xr:uid="{81CE9010-C2BA-491F-BC73-40637A1CDBE3}"/>
    <cellStyle name="Normal 7 9" xfId="1119" xr:uid="{89CA4E1F-4E76-48FF-8BCD-9A881637D542}"/>
    <cellStyle name="Normal 7 9 2" xfId="3209" xr:uid="{14FD3215-6B7D-41E7-B61A-8721E14391A7}"/>
    <cellStyle name="Normal 7 9 2 2" xfId="11571" xr:uid="{1E41A475-1B02-47A5-AD1E-AAE655C1AFBB}"/>
    <cellStyle name="Normal 7 9 2 3" xfId="7391" xr:uid="{58717320-1A30-4149-9E36-B9A9D0E9DCAC}"/>
    <cellStyle name="Normal 7 9 3" xfId="9481" xr:uid="{E5847503-2B41-4C38-B631-520FBAE81C58}"/>
    <cellStyle name="Normal 7 9 4" xfId="5301" xr:uid="{5CAAA356-B500-490D-834D-32D86944FB65}"/>
    <cellStyle name="Normal 8" xfId="11" xr:uid="{00000000-0005-0000-0000-00000A000000}"/>
    <cellStyle name="Normal 8 2" xfId="93" xr:uid="{8B514DA8-6C6A-4B8C-B497-B8EEAA6F317F}"/>
    <cellStyle name="Normal 8 2 2" xfId="12687" xr:uid="{A558DEC8-2323-48EB-B1F2-F375D6453802}"/>
    <cellStyle name="Normal 8 2 3" xfId="12669" xr:uid="{9DA8ACA2-3B42-45C6-8EF8-23CB6608432F}"/>
    <cellStyle name="Normal 8 3" xfId="12679" xr:uid="{C810B540-2906-4AE1-9F55-19CD66021292}"/>
    <cellStyle name="Normal 8 4" xfId="12667" xr:uid="{41DA3881-55D9-4D54-A1C8-57CD7D807EEC}"/>
    <cellStyle name="Normal 9" xfId="12" xr:uid="{00000000-0005-0000-0000-00000B000000}"/>
    <cellStyle name="Normal 9 2" xfId="1098" xr:uid="{3D71C2C6-0B02-4022-86A0-8D04ED50FA4B}"/>
    <cellStyle name="Normal 9 2 2" xfId="2145" xr:uid="{671E3F59-DBE3-43D8-BCF3-1C96E4E8B242}"/>
    <cellStyle name="Normal 9 2 2 2" xfId="4235" xr:uid="{AC4CA44D-EEA3-4455-BD6B-9A5F7D26FB20}"/>
    <cellStyle name="Normal 9 2 2 2 2" xfId="12597" xr:uid="{E8A70ACC-66BC-4605-85D3-B1A4AE7787E7}"/>
    <cellStyle name="Normal 9 2 2 2 3" xfId="8417" xr:uid="{5D1C2EE9-727A-416F-9EF0-2AC9112CC4D2}"/>
    <cellStyle name="Normal 9 2 2 3" xfId="10507" xr:uid="{1BD358CB-8BC7-45EE-AED1-8459F0A539F5}"/>
    <cellStyle name="Normal 9 2 2 4" xfId="6327" xr:uid="{9DA4048D-EF1E-4A50-A62E-835230FAE890}"/>
    <cellStyle name="Normal 9 2 3" xfId="3190" xr:uid="{2F2F0A00-314C-4525-B7E1-29A9833300A4}"/>
    <cellStyle name="Normal 9 2 3 2" xfId="11552" xr:uid="{86F050F6-0225-4F66-8269-0F65FE8104F3}"/>
    <cellStyle name="Normal 9 2 3 3" xfId="7372" xr:uid="{E0272FF2-B966-45F9-8C2C-9E1394957E3E}"/>
    <cellStyle name="Normal 9 2 4" xfId="9462" xr:uid="{D77A0B99-7C12-416B-ABF8-3B02FD687DAE}"/>
    <cellStyle name="Normal 9 2 5" xfId="5282" xr:uid="{828C07ED-0534-4AF5-ADAF-39AA9B4F7E4C}"/>
    <cellStyle name="Normal 9 3" xfId="1625" xr:uid="{F6628E0F-3F2F-403F-BDEE-8C29A34B253F}"/>
    <cellStyle name="Normal 9 3 2" xfId="3715" xr:uid="{B092AA45-2354-4F67-AF86-2E4BAFC44D9C}"/>
    <cellStyle name="Normal 9 3 2 2" xfId="12077" xr:uid="{E51E0C75-21F8-45CB-8751-CB94CEDAB7EA}"/>
    <cellStyle name="Normal 9 3 2 3" xfId="7897" xr:uid="{68E42DCD-A886-4407-A234-0F5830A6D917}"/>
    <cellStyle name="Normal 9 3 3" xfId="9987" xr:uid="{C36FC2C8-7D89-433E-9C88-C639A579E01B}"/>
    <cellStyle name="Normal 9 3 4" xfId="5807" xr:uid="{A99B2503-0CF1-476B-9250-8B0A8B4DBF18}"/>
    <cellStyle name="Normal 9 4" xfId="2670" xr:uid="{DD62A472-D2EB-4CCC-BAE0-1DDDF60F9A83}"/>
    <cellStyle name="Normal 9 4 2" xfId="11032" xr:uid="{D8F3FD2B-E332-4793-B18A-43EC79A47929}"/>
    <cellStyle name="Normal 9 4 3" xfId="6852" xr:uid="{B3DFD3A1-FBBC-45CD-AF25-2D7E07ABD10D}"/>
    <cellStyle name="Normal 9 5" xfId="8942" xr:uid="{5AC1D0FD-9DC4-4A3C-8AF8-1189A3A54EA1}"/>
    <cellStyle name="Normal 9 6" xfId="4762" xr:uid="{C581FD53-E1DA-4890-8114-39AFBCB25C70}"/>
    <cellStyle name="Normal 9 7" xfId="577" xr:uid="{3812B858-8746-48C5-B010-B4F6401D0A49}"/>
    <cellStyle name="Note 2" xfId="58" xr:uid="{C6FFBC14-BBB0-4F65-8E99-2D0BA22E8B14}"/>
    <cellStyle name="Notes" xfId="59" xr:uid="{A0038992-2C22-4A55-A80A-6FC3ED629F5C}"/>
    <cellStyle name="Output 2" xfId="60" xr:uid="{75F2AFFD-A8F7-4205-A0EE-3F1B4A8B9E1D}"/>
    <cellStyle name="Percent" xfId="1" builtinId="5"/>
    <cellStyle name="Percent 2" xfId="13" xr:uid="{E384FDFD-09F2-4064-A440-D9EA575B790E}"/>
    <cellStyle name="Percent 2 2" xfId="61" xr:uid="{359F26E6-6B34-4775-95AA-85CECE1FB368}"/>
    <cellStyle name="Percent 2 2 10" xfId="2165" xr:uid="{5B6E780B-F856-42FB-8555-C322C7936608}"/>
    <cellStyle name="Percent 2 2 10 2" xfId="10527" xr:uid="{3DE01A72-061A-455B-AD8A-513707CE44C6}"/>
    <cellStyle name="Percent 2 2 10 3" xfId="6347" xr:uid="{0AB22386-8A20-4D4E-9D3E-A10D01C53934}"/>
    <cellStyle name="Percent 2 2 11" xfId="8437" xr:uid="{9963323A-E066-4634-AB32-9904164EA494}"/>
    <cellStyle name="Percent 2 2 12" xfId="4257" xr:uid="{C16707B9-6875-4701-B3EF-A7557F6391DA}"/>
    <cellStyle name="Percent 2 2 2" xfId="75" xr:uid="{77A680FA-05C0-4F6E-97AC-DF373D54B042}"/>
    <cellStyle name="Percent 2 2 2 10" xfId="8445" xr:uid="{9ECE3C48-37E0-4647-B178-C3D69D55CADA}"/>
    <cellStyle name="Percent 2 2 2 11" xfId="4265" xr:uid="{2E476816-05E5-4A14-9A62-F39502393A72}"/>
    <cellStyle name="Percent 2 2 2 2" xfId="92" xr:uid="{CFE1608D-E206-449A-8AB4-E85099B21FA7}"/>
    <cellStyle name="Percent 2 2 2 2 10" xfId="4281" xr:uid="{F8A182DD-14BE-41D9-B718-F3490B08158F}"/>
    <cellStyle name="Percent 2 2 2 2 2" xfId="125" xr:uid="{315BA932-C940-483E-B39C-EDB8BA659D55}"/>
    <cellStyle name="Percent 2 2 2 2 2 2" xfId="190" xr:uid="{E0C5B103-32CF-4EE7-960E-4A2B1B6C6474}"/>
    <cellStyle name="Percent 2 2 2 2 2 2 2" xfId="319" xr:uid="{2C8B4988-8A4E-4C92-9B11-079A3356E0E1}"/>
    <cellStyle name="Percent 2 2 2 2 2 2 2 2" xfId="575" xr:uid="{40F86405-B04E-4D9C-9AEE-CA96FD3AD5C9}"/>
    <cellStyle name="Percent 2 2 2 2 2 2 2 2 2" xfId="1097" xr:uid="{606BBDCA-2D10-4AB9-9BE6-8746F8C8B9A1}"/>
    <cellStyle name="Percent 2 2 2 2 2 2 2 2 2 2" xfId="2144" xr:uid="{89FF8664-4953-47C0-9B6A-F07A491EFE52}"/>
    <cellStyle name="Percent 2 2 2 2 2 2 2 2 2 2 2" xfId="4234" xr:uid="{FD6CAF8F-589B-4E83-9AA5-8755C9042C69}"/>
    <cellStyle name="Percent 2 2 2 2 2 2 2 2 2 2 2 2" xfId="12596" xr:uid="{9A119E27-97E8-49F3-9DBA-F4ABCF71E728}"/>
    <cellStyle name="Percent 2 2 2 2 2 2 2 2 2 2 2 3" xfId="8416" xr:uid="{955CF038-89F5-4F4E-886E-8C99462C5DA6}"/>
    <cellStyle name="Percent 2 2 2 2 2 2 2 2 2 2 3" xfId="10506" xr:uid="{6C1F75FE-FA08-425F-8D25-8D529358E85F}"/>
    <cellStyle name="Percent 2 2 2 2 2 2 2 2 2 2 4" xfId="6326" xr:uid="{D3DAA8EC-0F42-44F6-B67E-799DDBE6986A}"/>
    <cellStyle name="Percent 2 2 2 2 2 2 2 2 2 3" xfId="3189" xr:uid="{9A7C6154-F2FC-4566-B26F-75BA6859E4AA}"/>
    <cellStyle name="Percent 2 2 2 2 2 2 2 2 2 3 2" xfId="11551" xr:uid="{B3AA6A4D-3671-47AB-A7FE-BF439EA9DC6F}"/>
    <cellStyle name="Percent 2 2 2 2 2 2 2 2 2 3 3" xfId="7371" xr:uid="{9932794B-8F96-4B87-A5C4-363096D6A1E2}"/>
    <cellStyle name="Percent 2 2 2 2 2 2 2 2 2 4" xfId="9461" xr:uid="{97461B78-D28C-45C6-A026-813BF57ECABC}"/>
    <cellStyle name="Percent 2 2 2 2 2 2 2 2 2 5" xfId="5281" xr:uid="{6F4F55F7-78C0-4CE7-B3C0-65E9782EF373}"/>
    <cellStyle name="Percent 2 2 2 2 2 2 2 2 3" xfId="1624" xr:uid="{E624D26D-FE5A-4F81-A228-283F0F3B9615}"/>
    <cellStyle name="Percent 2 2 2 2 2 2 2 2 3 2" xfId="3714" xr:uid="{B5B7A6DC-15FA-43B0-9D9F-ADD9547D9622}"/>
    <cellStyle name="Percent 2 2 2 2 2 2 2 2 3 2 2" xfId="12076" xr:uid="{0D3DBC66-C3BF-4461-A0F5-04561F28C537}"/>
    <cellStyle name="Percent 2 2 2 2 2 2 2 2 3 2 3" xfId="7896" xr:uid="{17CD8AD8-BB50-407E-A746-6349BD965D83}"/>
    <cellStyle name="Percent 2 2 2 2 2 2 2 2 3 3" xfId="9986" xr:uid="{B48E57D5-4AF5-480C-8F0D-3ED8E1B289BF}"/>
    <cellStyle name="Percent 2 2 2 2 2 2 2 2 3 4" xfId="5806" xr:uid="{74B92F90-AA7B-4E42-854C-FC2972B887D4}"/>
    <cellStyle name="Percent 2 2 2 2 2 2 2 2 4" xfId="2669" xr:uid="{22E79643-3A57-4C9E-9757-250FAF4BED7D}"/>
    <cellStyle name="Percent 2 2 2 2 2 2 2 2 4 2" xfId="11031" xr:uid="{A2425847-4748-482D-A675-415C76A9EBB7}"/>
    <cellStyle name="Percent 2 2 2 2 2 2 2 2 4 3" xfId="6851" xr:uid="{CBE5E761-7B91-42D4-B501-0EF55133AEB9}"/>
    <cellStyle name="Percent 2 2 2 2 2 2 2 2 5" xfId="8941" xr:uid="{28D39FB2-5C04-47DE-87F3-4968B8571DBB}"/>
    <cellStyle name="Percent 2 2 2 2 2 2 2 2 6" xfId="4761" xr:uid="{6477C5D7-9ABB-48B2-9416-2CCBE5B4F272}"/>
    <cellStyle name="Percent 2 2 2 2 2 2 2 3" xfId="841" xr:uid="{BEFC028D-2B25-42DD-91B6-CDB8C170C530}"/>
    <cellStyle name="Percent 2 2 2 2 2 2 2 3 2" xfId="1888" xr:uid="{E1653190-03EC-4C9B-9DE0-ACFC9407932B}"/>
    <cellStyle name="Percent 2 2 2 2 2 2 2 3 2 2" xfId="3978" xr:uid="{F2D27986-6098-48AE-AC44-C288F7F14C76}"/>
    <cellStyle name="Percent 2 2 2 2 2 2 2 3 2 2 2" xfId="12340" xr:uid="{4F1A4E34-EED7-4A59-8003-AB5336FE8889}"/>
    <cellStyle name="Percent 2 2 2 2 2 2 2 3 2 2 3" xfId="8160" xr:uid="{D79F3612-6252-4494-BDB9-03E30EC56B33}"/>
    <cellStyle name="Percent 2 2 2 2 2 2 2 3 2 3" xfId="10250" xr:uid="{3D0339E6-35EA-4AAA-8CE0-EF36ABD6CB6F}"/>
    <cellStyle name="Percent 2 2 2 2 2 2 2 3 2 4" xfId="6070" xr:uid="{C8C680FB-8BFF-4479-A62A-32C4A2DD5672}"/>
    <cellStyle name="Percent 2 2 2 2 2 2 2 3 3" xfId="2933" xr:uid="{C197A41D-157B-4EE5-93B8-929F6DFA2523}"/>
    <cellStyle name="Percent 2 2 2 2 2 2 2 3 3 2" xfId="11295" xr:uid="{1A6349A0-1F15-4DAD-B51E-43022228CAB7}"/>
    <cellStyle name="Percent 2 2 2 2 2 2 2 3 3 3" xfId="7115" xr:uid="{E6136799-4374-4339-8073-371072025642}"/>
    <cellStyle name="Percent 2 2 2 2 2 2 2 3 4" xfId="9205" xr:uid="{32046B8D-89E9-428C-B79C-55D9299CCDCD}"/>
    <cellStyle name="Percent 2 2 2 2 2 2 2 3 5" xfId="5025" xr:uid="{C71874CB-0FE3-4C43-994D-C6CCF704DA83}"/>
    <cellStyle name="Percent 2 2 2 2 2 2 2 4" xfId="1368" xr:uid="{AF649985-B346-4AF8-9EEC-C2B12DD3CE20}"/>
    <cellStyle name="Percent 2 2 2 2 2 2 2 4 2" xfId="3458" xr:uid="{77692C99-6850-4E24-B473-BC8B4EC92B88}"/>
    <cellStyle name="Percent 2 2 2 2 2 2 2 4 2 2" xfId="11820" xr:uid="{A09145CE-3A78-4502-BA42-91ABC56B6C27}"/>
    <cellStyle name="Percent 2 2 2 2 2 2 2 4 2 3" xfId="7640" xr:uid="{11EB3158-96DA-4335-BEAC-AC561D7D9567}"/>
    <cellStyle name="Percent 2 2 2 2 2 2 2 4 3" xfId="9730" xr:uid="{F63B8E8B-147A-4492-B2AE-3DA09EC128DA}"/>
    <cellStyle name="Percent 2 2 2 2 2 2 2 4 4" xfId="5550" xr:uid="{6AA389A9-AEEA-4DDB-8B4E-A913121D1758}"/>
    <cellStyle name="Percent 2 2 2 2 2 2 2 5" xfId="2413" xr:uid="{46B8388E-D26D-4245-86CF-1D1405AEDA2B}"/>
    <cellStyle name="Percent 2 2 2 2 2 2 2 5 2" xfId="10775" xr:uid="{80C97670-6FF2-4B28-AC27-FA1D0AACB1B6}"/>
    <cellStyle name="Percent 2 2 2 2 2 2 2 5 3" xfId="6595" xr:uid="{A89EB3E3-F154-4BC9-9578-8CC33265ED9A}"/>
    <cellStyle name="Percent 2 2 2 2 2 2 2 6" xfId="8685" xr:uid="{B9C4A293-1EEC-4F79-B254-92B0A3FD4F12}"/>
    <cellStyle name="Percent 2 2 2 2 2 2 2 7" xfId="4505" xr:uid="{004E22F8-5A0C-4293-9BB1-913849E7272B}"/>
    <cellStyle name="Percent 2 2 2 2 2 2 3" xfId="447" xr:uid="{9026E8CE-1A75-422C-9C6F-008B1B87F4DA}"/>
    <cellStyle name="Percent 2 2 2 2 2 2 3 2" xfId="969" xr:uid="{A21254EA-98AB-46C1-9BB1-90446E7C7C73}"/>
    <cellStyle name="Percent 2 2 2 2 2 2 3 2 2" xfId="2016" xr:uid="{972A3FA0-3E69-4FD7-A143-4C087439ECD8}"/>
    <cellStyle name="Percent 2 2 2 2 2 2 3 2 2 2" xfId="4106" xr:uid="{E0879CE0-3814-43F1-A45E-D67156B70BC0}"/>
    <cellStyle name="Percent 2 2 2 2 2 2 3 2 2 2 2" xfId="12468" xr:uid="{6FF38FCF-1C9A-4927-9501-D58BE46B3269}"/>
    <cellStyle name="Percent 2 2 2 2 2 2 3 2 2 2 3" xfId="8288" xr:uid="{414D3AD9-8487-49A7-94E4-EBDA9A48F5CE}"/>
    <cellStyle name="Percent 2 2 2 2 2 2 3 2 2 3" xfId="10378" xr:uid="{A3E0470E-2C5D-4C93-A64A-71E4A2334C50}"/>
    <cellStyle name="Percent 2 2 2 2 2 2 3 2 2 4" xfId="6198" xr:uid="{E9E8CBF7-2EEE-46E8-BB02-5F7A9F7AC2F3}"/>
    <cellStyle name="Percent 2 2 2 2 2 2 3 2 3" xfId="3061" xr:uid="{416E94F1-C264-4B34-87AF-3752ED0D43A8}"/>
    <cellStyle name="Percent 2 2 2 2 2 2 3 2 3 2" xfId="11423" xr:uid="{297F1E46-1434-478E-9DC0-83AEBD7B155C}"/>
    <cellStyle name="Percent 2 2 2 2 2 2 3 2 3 3" xfId="7243" xr:uid="{7EBD983F-9C25-42E8-AC6A-AB947707317A}"/>
    <cellStyle name="Percent 2 2 2 2 2 2 3 2 4" xfId="9333" xr:uid="{3367A634-D642-49A1-A784-5543EAFF25CA}"/>
    <cellStyle name="Percent 2 2 2 2 2 2 3 2 5" xfId="5153" xr:uid="{FE1C54E3-4C4A-40E4-85F8-0FEB0D8772D6}"/>
    <cellStyle name="Percent 2 2 2 2 2 2 3 3" xfId="1496" xr:uid="{C8089963-0F7E-497F-B8AC-98DD61CCB5E6}"/>
    <cellStyle name="Percent 2 2 2 2 2 2 3 3 2" xfId="3586" xr:uid="{C0AF7575-CF0D-4AE0-B7E8-BA7D16C36265}"/>
    <cellStyle name="Percent 2 2 2 2 2 2 3 3 2 2" xfId="11948" xr:uid="{2DCA32B2-1AFC-4A10-9187-BA014ACD40B5}"/>
    <cellStyle name="Percent 2 2 2 2 2 2 3 3 2 3" xfId="7768" xr:uid="{BCD2F089-AAE6-422F-AFF5-86DBCAB29B10}"/>
    <cellStyle name="Percent 2 2 2 2 2 2 3 3 3" xfId="9858" xr:uid="{D715AFC8-09D9-41A2-8A39-BEAE47F1ED8C}"/>
    <cellStyle name="Percent 2 2 2 2 2 2 3 3 4" xfId="5678" xr:uid="{26AA65A3-D820-4C1E-A1FC-2FCE6F64B55C}"/>
    <cellStyle name="Percent 2 2 2 2 2 2 3 4" xfId="2541" xr:uid="{48EAD64E-3194-4859-8B26-0E41B4229C8C}"/>
    <cellStyle name="Percent 2 2 2 2 2 2 3 4 2" xfId="10903" xr:uid="{886038CD-AD35-428C-AECF-6A2F4C3AB467}"/>
    <cellStyle name="Percent 2 2 2 2 2 2 3 4 3" xfId="6723" xr:uid="{E0A4D4CC-627C-468E-899E-DFC7710D2CF6}"/>
    <cellStyle name="Percent 2 2 2 2 2 2 3 5" xfId="8813" xr:uid="{01E926C3-6EEA-4925-8B95-D14CFDB46B7F}"/>
    <cellStyle name="Percent 2 2 2 2 2 2 3 6" xfId="4633" xr:uid="{9308ABBB-FEC2-42D1-B60C-4F6877B64EDE}"/>
    <cellStyle name="Percent 2 2 2 2 2 2 4" xfId="713" xr:uid="{88C96BCE-9BCA-4D3B-BE08-922986E00293}"/>
    <cellStyle name="Percent 2 2 2 2 2 2 4 2" xfId="1760" xr:uid="{16A9B6BC-2057-4C3D-86F8-DF00CC9FA585}"/>
    <cellStyle name="Percent 2 2 2 2 2 2 4 2 2" xfId="3850" xr:uid="{FA31C1A2-F0A6-4957-AC99-AFB616147513}"/>
    <cellStyle name="Percent 2 2 2 2 2 2 4 2 2 2" xfId="12212" xr:uid="{62B5F9E8-C1C8-4709-AF4B-4AA45EC16E3C}"/>
    <cellStyle name="Percent 2 2 2 2 2 2 4 2 2 3" xfId="8032" xr:uid="{D6725678-9983-4F88-943F-8E7E046C73C1}"/>
    <cellStyle name="Percent 2 2 2 2 2 2 4 2 3" xfId="10122" xr:uid="{1D64AAE2-54F2-48DE-A318-7BC727377D18}"/>
    <cellStyle name="Percent 2 2 2 2 2 2 4 2 4" xfId="5942" xr:uid="{EECDA8D3-F88E-45F4-A170-E1FB61066A78}"/>
    <cellStyle name="Percent 2 2 2 2 2 2 4 3" xfId="2805" xr:uid="{C531A7C4-CB82-4652-BE56-F57C3A253931}"/>
    <cellStyle name="Percent 2 2 2 2 2 2 4 3 2" xfId="11167" xr:uid="{3819504E-5A83-4B00-A440-32C6653FB31A}"/>
    <cellStyle name="Percent 2 2 2 2 2 2 4 3 3" xfId="6987" xr:uid="{5603A7E6-7AF8-4C89-BD45-E8AE7F94F500}"/>
    <cellStyle name="Percent 2 2 2 2 2 2 4 4" xfId="9077" xr:uid="{353E64F9-D5D3-45FD-BBF0-1F66A414A5A3}"/>
    <cellStyle name="Percent 2 2 2 2 2 2 4 5" xfId="4897" xr:uid="{1B903548-900E-4AAE-87E0-6FEC31B47969}"/>
    <cellStyle name="Percent 2 2 2 2 2 2 5" xfId="1240" xr:uid="{10BD6BA5-24E0-4216-BF43-AD5C84204C0D}"/>
    <cellStyle name="Percent 2 2 2 2 2 2 5 2" xfId="3330" xr:uid="{90F5D1F1-18D5-476E-BAEA-46E8C35F6C5A}"/>
    <cellStyle name="Percent 2 2 2 2 2 2 5 2 2" xfId="11692" xr:uid="{2846DDCC-1106-4CDD-A893-40889641563E}"/>
    <cellStyle name="Percent 2 2 2 2 2 2 5 2 3" xfId="7512" xr:uid="{E9753178-287B-40C2-A53B-E31F489849D7}"/>
    <cellStyle name="Percent 2 2 2 2 2 2 5 3" xfId="9602" xr:uid="{CDAAD071-C558-4E06-B114-A1616BB55D28}"/>
    <cellStyle name="Percent 2 2 2 2 2 2 5 4" xfId="5422" xr:uid="{9DADD98E-D502-4CFB-818A-445774FB0A06}"/>
    <cellStyle name="Percent 2 2 2 2 2 2 6" xfId="2285" xr:uid="{0B0E9BE1-A7E2-4412-AFF0-E27958D07175}"/>
    <cellStyle name="Percent 2 2 2 2 2 2 6 2" xfId="10647" xr:uid="{2E1E87D5-5BE8-4D0A-9CF7-7140AEE30018}"/>
    <cellStyle name="Percent 2 2 2 2 2 2 6 3" xfId="6467" xr:uid="{88A05A02-4EF1-4B3A-8E3E-33DD3D571B4A}"/>
    <cellStyle name="Percent 2 2 2 2 2 2 7" xfId="8557" xr:uid="{39A4D902-DEF6-4ECA-B39F-A029F201BDEC}"/>
    <cellStyle name="Percent 2 2 2 2 2 2 8" xfId="4377" xr:uid="{A24AE2B1-3EC9-4C86-B0E2-B3E906A713BA}"/>
    <cellStyle name="Percent 2 2 2 2 2 3" xfId="255" xr:uid="{A708235D-9BF1-4517-96C9-0C765E96F2AB}"/>
    <cellStyle name="Percent 2 2 2 2 2 3 2" xfId="511" xr:uid="{E2810502-BDF3-4AA5-99CE-272113B968E5}"/>
    <cellStyle name="Percent 2 2 2 2 2 3 2 2" xfId="1033" xr:uid="{9681CA18-9607-4C9C-8E17-DF5717CB49B5}"/>
    <cellStyle name="Percent 2 2 2 2 2 3 2 2 2" xfId="2080" xr:uid="{BE8581E9-5F72-4769-86DB-158CCEDA18F9}"/>
    <cellStyle name="Percent 2 2 2 2 2 3 2 2 2 2" xfId="4170" xr:uid="{E87902D6-0BB3-4F59-BCB4-C8E08D596B5A}"/>
    <cellStyle name="Percent 2 2 2 2 2 3 2 2 2 2 2" xfId="12532" xr:uid="{8CE18A83-F4DE-4FDD-8584-F4B2D902D1BF}"/>
    <cellStyle name="Percent 2 2 2 2 2 3 2 2 2 2 3" xfId="8352" xr:uid="{613E5D6F-9AF8-4319-8A82-A25E1C9E764B}"/>
    <cellStyle name="Percent 2 2 2 2 2 3 2 2 2 3" xfId="10442" xr:uid="{56C8375B-4C46-426F-B5A5-CF3ED3473E81}"/>
    <cellStyle name="Percent 2 2 2 2 2 3 2 2 2 4" xfId="6262" xr:uid="{E222E14F-2E53-4BAD-8F63-F7E4B3FC5B7C}"/>
    <cellStyle name="Percent 2 2 2 2 2 3 2 2 3" xfId="3125" xr:uid="{101E9E0E-9CB1-49F1-B17E-6533CB14FD17}"/>
    <cellStyle name="Percent 2 2 2 2 2 3 2 2 3 2" xfId="11487" xr:uid="{C0FF2487-19D2-475F-8C33-249FED46A9D9}"/>
    <cellStyle name="Percent 2 2 2 2 2 3 2 2 3 3" xfId="7307" xr:uid="{4FF22866-D2FB-41A9-BC79-13ED885DB4D3}"/>
    <cellStyle name="Percent 2 2 2 2 2 3 2 2 4" xfId="9397" xr:uid="{5492D3FD-236E-4B91-8EAB-26A00732B037}"/>
    <cellStyle name="Percent 2 2 2 2 2 3 2 2 5" xfId="5217" xr:uid="{76905FA9-E5AC-4F52-8AAA-12A62C2B95EA}"/>
    <cellStyle name="Percent 2 2 2 2 2 3 2 3" xfId="1560" xr:uid="{C406040F-7217-435D-809D-07091BBC36A2}"/>
    <cellStyle name="Percent 2 2 2 2 2 3 2 3 2" xfId="3650" xr:uid="{A19429B0-04DD-4370-9393-CD9DE491EBBA}"/>
    <cellStyle name="Percent 2 2 2 2 2 3 2 3 2 2" xfId="12012" xr:uid="{F0823FD3-D696-488A-ABA9-DE0BCACEAC9A}"/>
    <cellStyle name="Percent 2 2 2 2 2 3 2 3 2 3" xfId="7832" xr:uid="{CEBA0E6E-CED1-445F-8A0D-6DF4A3BAEB12}"/>
    <cellStyle name="Percent 2 2 2 2 2 3 2 3 3" xfId="9922" xr:uid="{3EAB1C41-D40C-48D9-A43B-29B6BB04CCAB}"/>
    <cellStyle name="Percent 2 2 2 2 2 3 2 3 4" xfId="5742" xr:uid="{613068DA-BD24-480C-B1D9-E273D46FFF9A}"/>
    <cellStyle name="Percent 2 2 2 2 2 3 2 4" xfId="2605" xr:uid="{B7B7B78A-C6FA-4DB6-9B4E-8CA3974F8247}"/>
    <cellStyle name="Percent 2 2 2 2 2 3 2 4 2" xfId="10967" xr:uid="{32B3C76A-32AF-4E82-B46D-169E1BBEAE7A}"/>
    <cellStyle name="Percent 2 2 2 2 2 3 2 4 3" xfId="6787" xr:uid="{0D27473C-D147-453A-ADCF-E5134C0CE4A8}"/>
    <cellStyle name="Percent 2 2 2 2 2 3 2 5" xfId="8877" xr:uid="{3A6F4F92-71B5-4316-B16F-E457D1428983}"/>
    <cellStyle name="Percent 2 2 2 2 2 3 2 6" xfId="4697" xr:uid="{A8ED8271-FBB2-459B-B2D6-FEAF803E2FDA}"/>
    <cellStyle name="Percent 2 2 2 2 2 3 3" xfId="777" xr:uid="{96BC949B-1C1C-4B14-A7F6-63A2AF7E52CB}"/>
    <cellStyle name="Percent 2 2 2 2 2 3 3 2" xfId="1824" xr:uid="{8DA27518-C9F9-4DD6-AE08-AB4D7C6AEB66}"/>
    <cellStyle name="Percent 2 2 2 2 2 3 3 2 2" xfId="3914" xr:uid="{A80E937A-2BB2-4BA4-BA3D-743EA7996329}"/>
    <cellStyle name="Percent 2 2 2 2 2 3 3 2 2 2" xfId="12276" xr:uid="{372CCF6B-6E57-4A9A-82E7-1193384BF37B}"/>
    <cellStyle name="Percent 2 2 2 2 2 3 3 2 2 3" xfId="8096" xr:uid="{54B84E47-948A-4CCA-8096-E3516884F29C}"/>
    <cellStyle name="Percent 2 2 2 2 2 3 3 2 3" xfId="10186" xr:uid="{D6DF6EBF-80E4-465D-85B9-B5E108AA2DF6}"/>
    <cellStyle name="Percent 2 2 2 2 2 3 3 2 4" xfId="6006" xr:uid="{6AE1E8C8-21F3-4BCC-94CE-0A9960D93995}"/>
    <cellStyle name="Percent 2 2 2 2 2 3 3 3" xfId="2869" xr:uid="{160D8931-950A-4FB1-86C7-7FEE74824FAA}"/>
    <cellStyle name="Percent 2 2 2 2 2 3 3 3 2" xfId="11231" xr:uid="{E34F4330-444B-485F-87E6-09DA4E8EC69B}"/>
    <cellStyle name="Percent 2 2 2 2 2 3 3 3 3" xfId="7051" xr:uid="{ABBCCF62-CB78-4754-AE05-D502764CB365}"/>
    <cellStyle name="Percent 2 2 2 2 2 3 3 4" xfId="9141" xr:uid="{44E117D5-2180-49FD-AE80-FFCD8E38EC8B}"/>
    <cellStyle name="Percent 2 2 2 2 2 3 3 5" xfId="4961" xr:uid="{66BB936F-951B-4B5B-903A-E73EC1FA3F5A}"/>
    <cellStyle name="Percent 2 2 2 2 2 3 4" xfId="1304" xr:uid="{AF6364C4-0B2D-44AA-926F-09546FB2244C}"/>
    <cellStyle name="Percent 2 2 2 2 2 3 4 2" xfId="3394" xr:uid="{D83587EF-D57B-4054-B43C-8AF720887613}"/>
    <cellStyle name="Percent 2 2 2 2 2 3 4 2 2" xfId="11756" xr:uid="{59F1761E-B8C5-4B21-8853-CCFD4F15D236}"/>
    <cellStyle name="Percent 2 2 2 2 2 3 4 2 3" xfId="7576" xr:uid="{009C36BA-F8D4-4FC3-87B9-6B8A0B2E55CB}"/>
    <cellStyle name="Percent 2 2 2 2 2 3 4 3" xfId="9666" xr:uid="{520864A0-95D9-4215-82CA-CE92C7ED594D}"/>
    <cellStyle name="Percent 2 2 2 2 2 3 4 4" xfId="5486" xr:uid="{56FA2B88-DD93-4443-A052-A0E51A5F46F5}"/>
    <cellStyle name="Percent 2 2 2 2 2 3 5" xfId="2349" xr:uid="{E4E0D90F-BC27-4908-9275-C21EA02E51B7}"/>
    <cellStyle name="Percent 2 2 2 2 2 3 5 2" xfId="10711" xr:uid="{BDEA7EF3-984C-41AA-86D6-F5F05233E116}"/>
    <cellStyle name="Percent 2 2 2 2 2 3 5 3" xfId="6531" xr:uid="{C2E12784-3B9E-4DCA-B904-0E85F694A4DB}"/>
    <cellStyle name="Percent 2 2 2 2 2 3 6" xfId="8621" xr:uid="{BE8371B5-31D9-4E46-8BCA-1DA0258142C7}"/>
    <cellStyle name="Percent 2 2 2 2 2 3 7" xfId="4441" xr:uid="{0E161392-485E-461A-9982-2EFBB6BCAC6C}"/>
    <cellStyle name="Percent 2 2 2 2 2 4" xfId="383" xr:uid="{66AEF697-B850-434C-B1A0-EB7D46A9085C}"/>
    <cellStyle name="Percent 2 2 2 2 2 4 2" xfId="905" xr:uid="{7AB1B68E-52EA-4530-89D5-5F0876A048BF}"/>
    <cellStyle name="Percent 2 2 2 2 2 4 2 2" xfId="1952" xr:uid="{4F23F8DA-08FF-475A-8131-8E447DD6F03C}"/>
    <cellStyle name="Percent 2 2 2 2 2 4 2 2 2" xfId="4042" xr:uid="{BD1F26D8-243A-4D60-97DB-A425F300A7D9}"/>
    <cellStyle name="Percent 2 2 2 2 2 4 2 2 2 2" xfId="12404" xr:uid="{5FA0B9CA-15DF-4E92-9DD7-3EE8F8ABFF0A}"/>
    <cellStyle name="Percent 2 2 2 2 2 4 2 2 2 3" xfId="8224" xr:uid="{EA0B9AE4-A6F7-4EDA-AC3F-F729C60363A9}"/>
    <cellStyle name="Percent 2 2 2 2 2 4 2 2 3" xfId="10314" xr:uid="{2E41EE27-BEC4-45A8-8766-9AFD8EAC6A40}"/>
    <cellStyle name="Percent 2 2 2 2 2 4 2 2 4" xfId="6134" xr:uid="{5ADEDA6A-047B-4566-9B3C-8D6687724597}"/>
    <cellStyle name="Percent 2 2 2 2 2 4 2 3" xfId="2997" xr:uid="{9D8A4104-7CA4-4398-B086-A9AA9C629F8E}"/>
    <cellStyle name="Percent 2 2 2 2 2 4 2 3 2" xfId="11359" xr:uid="{4A3D8FEA-E781-4940-BC97-7E2ACE29FFF1}"/>
    <cellStyle name="Percent 2 2 2 2 2 4 2 3 3" xfId="7179" xr:uid="{6E2377BF-8971-422B-BB0C-750BE2ED20A1}"/>
    <cellStyle name="Percent 2 2 2 2 2 4 2 4" xfId="9269" xr:uid="{3D059D8B-DF61-4579-9A9D-9E3370B6C4DA}"/>
    <cellStyle name="Percent 2 2 2 2 2 4 2 5" xfId="5089" xr:uid="{DB7CCC11-39F4-4AA3-9C39-456DFBBFB195}"/>
    <cellStyle name="Percent 2 2 2 2 2 4 3" xfId="1432" xr:uid="{B0CAA148-EF99-4B1F-ACF7-9C790B82DA1D}"/>
    <cellStyle name="Percent 2 2 2 2 2 4 3 2" xfId="3522" xr:uid="{FA5C15B9-FC06-4863-B4A3-3E435ABBA304}"/>
    <cellStyle name="Percent 2 2 2 2 2 4 3 2 2" xfId="11884" xr:uid="{86268543-8F92-452C-A100-D00838753ADB}"/>
    <cellStyle name="Percent 2 2 2 2 2 4 3 2 3" xfId="7704" xr:uid="{7848E0D2-53DE-46FF-A2FB-1665295222DB}"/>
    <cellStyle name="Percent 2 2 2 2 2 4 3 3" xfId="9794" xr:uid="{9A6AE795-B784-4FFD-8B84-55A6F25A291C}"/>
    <cellStyle name="Percent 2 2 2 2 2 4 3 4" xfId="5614" xr:uid="{5E359B76-3B86-47A9-A8B8-83F51A9D18E0}"/>
    <cellStyle name="Percent 2 2 2 2 2 4 4" xfId="2477" xr:uid="{B9ACF702-1612-4597-8544-EBE634746971}"/>
    <cellStyle name="Percent 2 2 2 2 2 4 4 2" xfId="10839" xr:uid="{3AF215DA-6FA7-472C-BC0D-5ABFB7FB283D}"/>
    <cellStyle name="Percent 2 2 2 2 2 4 4 3" xfId="6659" xr:uid="{5199071D-9816-4FEE-9BFB-BDA65D649F9E}"/>
    <cellStyle name="Percent 2 2 2 2 2 4 5" xfId="8749" xr:uid="{89A2996B-AAAB-4469-BEAA-678C0C590DC1}"/>
    <cellStyle name="Percent 2 2 2 2 2 4 6" xfId="4569" xr:uid="{E3C7D1BF-8603-4DD5-8C5C-D1CBBF3E42B4}"/>
    <cellStyle name="Percent 2 2 2 2 2 5" xfId="649" xr:uid="{08CDCE6F-6C77-4CD9-880A-753D7B476A6D}"/>
    <cellStyle name="Percent 2 2 2 2 2 5 2" xfId="1696" xr:uid="{D3DF2EBF-8A58-49CC-B166-7C3DD71A58B7}"/>
    <cellStyle name="Percent 2 2 2 2 2 5 2 2" xfId="3786" xr:uid="{25C497DA-B3B3-49C2-BB7C-BCCFC82AD1FA}"/>
    <cellStyle name="Percent 2 2 2 2 2 5 2 2 2" xfId="12148" xr:uid="{8AC1F3AD-74CE-475F-9ED6-D1600B945B59}"/>
    <cellStyle name="Percent 2 2 2 2 2 5 2 2 3" xfId="7968" xr:uid="{9DEE46C4-CE67-4731-82F4-A1F3343369FC}"/>
    <cellStyle name="Percent 2 2 2 2 2 5 2 3" xfId="10058" xr:uid="{00DDC074-D078-45E1-9E66-D010C4D9AD7F}"/>
    <cellStyle name="Percent 2 2 2 2 2 5 2 4" xfId="5878" xr:uid="{17680ECC-2997-47CD-8EA0-63CF9607CDF1}"/>
    <cellStyle name="Percent 2 2 2 2 2 5 3" xfId="2741" xr:uid="{70D98211-CF27-4A41-86BB-A295B7BFA857}"/>
    <cellStyle name="Percent 2 2 2 2 2 5 3 2" xfId="11103" xr:uid="{F6CA3166-53CC-4015-A133-CED73B0F4CA6}"/>
    <cellStyle name="Percent 2 2 2 2 2 5 3 3" xfId="6923" xr:uid="{2C6C947E-AB05-4566-9471-4934192697A9}"/>
    <cellStyle name="Percent 2 2 2 2 2 5 4" xfId="9013" xr:uid="{ABF7DB4F-8D54-4289-B561-7BFF77BBC993}"/>
    <cellStyle name="Percent 2 2 2 2 2 5 5" xfId="4833" xr:uid="{85371F92-BB3E-44E4-8996-FC8528C0E011}"/>
    <cellStyle name="Percent 2 2 2 2 2 6" xfId="1176" xr:uid="{41E9E001-2284-455E-AEEB-0CE5DCE55723}"/>
    <cellStyle name="Percent 2 2 2 2 2 6 2" xfId="3266" xr:uid="{6517F06C-CEE7-4C5D-9CC2-D3D2470C8BDA}"/>
    <cellStyle name="Percent 2 2 2 2 2 6 2 2" xfId="11628" xr:uid="{CA689F03-E5BC-4A97-913F-83CC7AC1DAAF}"/>
    <cellStyle name="Percent 2 2 2 2 2 6 2 3" xfId="7448" xr:uid="{ADCC870D-746E-4F1A-AA7E-4868BDA566CC}"/>
    <cellStyle name="Percent 2 2 2 2 2 6 3" xfId="9538" xr:uid="{595C3925-7DCF-48F4-A5CE-ADF1583CFF94}"/>
    <cellStyle name="Percent 2 2 2 2 2 6 4" xfId="5358" xr:uid="{C3513257-2C54-47D4-A473-195BE31A544A}"/>
    <cellStyle name="Percent 2 2 2 2 2 7" xfId="2221" xr:uid="{651F8F3B-6D0E-4F9D-B2CE-0185C8D7CB38}"/>
    <cellStyle name="Percent 2 2 2 2 2 7 2" xfId="10583" xr:uid="{20EFE67C-06B0-4B6B-825E-019C88C0F4AB}"/>
    <cellStyle name="Percent 2 2 2 2 2 7 3" xfId="6403" xr:uid="{AFA0FE0C-F090-4BD4-A1F4-B3EBE55233C7}"/>
    <cellStyle name="Percent 2 2 2 2 2 8" xfId="8493" xr:uid="{18B4318C-3341-4AE0-B1B0-B6E8B7D92807}"/>
    <cellStyle name="Percent 2 2 2 2 2 9" xfId="4313" xr:uid="{11A8494D-1BA1-4092-8369-897C0A0F3B86}"/>
    <cellStyle name="Percent 2 2 2 2 3" xfId="158" xr:uid="{6F9AD1BB-11F0-4652-ACEE-01D8F48A13BB}"/>
    <cellStyle name="Percent 2 2 2 2 3 2" xfId="287" xr:uid="{C8B6BDAE-66CC-48DB-95BE-223CD4ADECD0}"/>
    <cellStyle name="Percent 2 2 2 2 3 2 2" xfId="543" xr:uid="{8D34CC70-3399-4D54-B392-9EDA1ED36B1B}"/>
    <cellStyle name="Percent 2 2 2 2 3 2 2 2" xfId="1065" xr:uid="{95A34C0C-1510-44CE-ACA2-534B681CB5CF}"/>
    <cellStyle name="Percent 2 2 2 2 3 2 2 2 2" xfId="2112" xr:uid="{FA8FB5D7-6497-4E80-A707-39621FB24B27}"/>
    <cellStyle name="Percent 2 2 2 2 3 2 2 2 2 2" xfId="4202" xr:uid="{0FA9EE13-04A5-43C6-B2F6-E175790780A9}"/>
    <cellStyle name="Percent 2 2 2 2 3 2 2 2 2 2 2" xfId="12564" xr:uid="{E931EBDE-3616-4FA7-8DF5-AA7103FA6A1E}"/>
    <cellStyle name="Percent 2 2 2 2 3 2 2 2 2 2 3" xfId="8384" xr:uid="{E15E7443-9EFB-457D-BDEA-2A49B1E33D91}"/>
    <cellStyle name="Percent 2 2 2 2 3 2 2 2 2 3" xfId="10474" xr:uid="{66AE0FF4-13D7-4D1C-AF52-9250E69F23BD}"/>
    <cellStyle name="Percent 2 2 2 2 3 2 2 2 2 4" xfId="6294" xr:uid="{23EFD8E6-BDD6-4656-8D9E-74E7E15C596F}"/>
    <cellStyle name="Percent 2 2 2 2 3 2 2 2 3" xfId="3157" xr:uid="{4C6F4E9F-71DA-4852-B652-27AEFF366E5F}"/>
    <cellStyle name="Percent 2 2 2 2 3 2 2 2 3 2" xfId="11519" xr:uid="{A4694511-98E0-4489-833C-7CD9A0AB40FB}"/>
    <cellStyle name="Percent 2 2 2 2 3 2 2 2 3 3" xfId="7339" xr:uid="{A448C1B0-8515-4EB9-A2DB-C4E1276E6DC6}"/>
    <cellStyle name="Percent 2 2 2 2 3 2 2 2 4" xfId="9429" xr:uid="{EE1ECB86-5EC2-4443-A5E5-CFFC46ABC567}"/>
    <cellStyle name="Percent 2 2 2 2 3 2 2 2 5" xfId="5249" xr:uid="{EEB227D3-DCD5-47AA-9761-EF1D71477BC2}"/>
    <cellStyle name="Percent 2 2 2 2 3 2 2 3" xfId="1592" xr:uid="{935BF215-8793-4E77-9F46-CF1FD34F0834}"/>
    <cellStyle name="Percent 2 2 2 2 3 2 2 3 2" xfId="3682" xr:uid="{695F42B9-5653-4B49-A841-F678B09AA8DF}"/>
    <cellStyle name="Percent 2 2 2 2 3 2 2 3 2 2" xfId="12044" xr:uid="{C2784FD2-B22D-439F-9E4E-2F36F0185EF6}"/>
    <cellStyle name="Percent 2 2 2 2 3 2 2 3 2 3" xfId="7864" xr:uid="{08D72FC6-02EB-465F-A2A6-F46E16ED77B2}"/>
    <cellStyle name="Percent 2 2 2 2 3 2 2 3 3" xfId="9954" xr:uid="{4C15C079-7401-4FB7-97FE-238FC92461AE}"/>
    <cellStyle name="Percent 2 2 2 2 3 2 2 3 4" xfId="5774" xr:uid="{AC1C24DD-9FCE-4A82-9A8B-021BBA5A67EC}"/>
    <cellStyle name="Percent 2 2 2 2 3 2 2 4" xfId="2637" xr:uid="{DD8E2678-EDD5-4579-A05E-A33FD990D041}"/>
    <cellStyle name="Percent 2 2 2 2 3 2 2 4 2" xfId="10999" xr:uid="{05529D6E-F04E-4189-A581-9A0FD04C0509}"/>
    <cellStyle name="Percent 2 2 2 2 3 2 2 4 3" xfId="6819" xr:uid="{0C01880F-FA75-4EE8-A955-99D534C5C5E6}"/>
    <cellStyle name="Percent 2 2 2 2 3 2 2 5" xfId="8909" xr:uid="{11E329B2-F076-411E-A222-61E6EA3EE05E}"/>
    <cellStyle name="Percent 2 2 2 2 3 2 2 6" xfId="4729" xr:uid="{85DF6EA0-F7B5-47EB-AD21-6D889F1E7E16}"/>
    <cellStyle name="Percent 2 2 2 2 3 2 3" xfId="809" xr:uid="{20BEBB26-5EF8-47D4-9150-73F532AC9089}"/>
    <cellStyle name="Percent 2 2 2 2 3 2 3 2" xfId="1856" xr:uid="{F61357C4-D417-448A-87AB-4DC2E0E26E67}"/>
    <cellStyle name="Percent 2 2 2 2 3 2 3 2 2" xfId="3946" xr:uid="{16492B18-38C3-49B9-85BF-85A1FCD281B8}"/>
    <cellStyle name="Percent 2 2 2 2 3 2 3 2 2 2" xfId="12308" xr:uid="{24540837-EB96-4F8A-BFAE-8117FC4B5FFE}"/>
    <cellStyle name="Percent 2 2 2 2 3 2 3 2 2 3" xfId="8128" xr:uid="{A1DF5661-B6D3-4E5C-84FD-B4EBDD6CAEBF}"/>
    <cellStyle name="Percent 2 2 2 2 3 2 3 2 3" xfId="10218" xr:uid="{EDBF61B8-2BC8-41BE-A560-93DEAA3D7398}"/>
    <cellStyle name="Percent 2 2 2 2 3 2 3 2 4" xfId="6038" xr:uid="{2C51C030-83F0-4080-B08F-5C5521AC804F}"/>
    <cellStyle name="Percent 2 2 2 2 3 2 3 3" xfId="2901" xr:uid="{A17BE806-EE0E-4B63-B15A-35E97CFB4453}"/>
    <cellStyle name="Percent 2 2 2 2 3 2 3 3 2" xfId="11263" xr:uid="{8A8C2DB2-D693-4CEC-9387-22AE46B2D02F}"/>
    <cellStyle name="Percent 2 2 2 2 3 2 3 3 3" xfId="7083" xr:uid="{BEED423E-42EB-4C8B-8B7C-A9A7416C41F7}"/>
    <cellStyle name="Percent 2 2 2 2 3 2 3 4" xfId="9173" xr:uid="{97E2883C-4900-47EF-9F5F-48BE8CC7D3B9}"/>
    <cellStyle name="Percent 2 2 2 2 3 2 3 5" xfId="4993" xr:uid="{F663DF53-9978-42F4-A385-8A4849A94726}"/>
    <cellStyle name="Percent 2 2 2 2 3 2 4" xfId="1336" xr:uid="{565CBD7A-A19F-46DA-AF2D-00826935E0B4}"/>
    <cellStyle name="Percent 2 2 2 2 3 2 4 2" xfId="3426" xr:uid="{051467DB-852B-4A9E-B582-9FBB2977401D}"/>
    <cellStyle name="Percent 2 2 2 2 3 2 4 2 2" xfId="11788" xr:uid="{90BCE676-ECE4-43A6-BA7E-22C772FB9026}"/>
    <cellStyle name="Percent 2 2 2 2 3 2 4 2 3" xfId="7608" xr:uid="{DF1258AD-B3D0-4401-8F83-E93BDD3ECF94}"/>
    <cellStyle name="Percent 2 2 2 2 3 2 4 3" xfId="9698" xr:uid="{AC159236-893A-4E42-8675-FBDB888B420D}"/>
    <cellStyle name="Percent 2 2 2 2 3 2 4 4" xfId="5518" xr:uid="{EB282CC6-DF11-420D-ABF9-BA151A837B68}"/>
    <cellStyle name="Percent 2 2 2 2 3 2 5" xfId="2381" xr:uid="{BE41BAEC-5826-4E80-A6C4-F658E572D6FB}"/>
    <cellStyle name="Percent 2 2 2 2 3 2 5 2" xfId="10743" xr:uid="{E258F9D5-4956-459A-91F1-949CEEAF7534}"/>
    <cellStyle name="Percent 2 2 2 2 3 2 5 3" xfId="6563" xr:uid="{4B0BB093-E3D4-4CFB-A841-EBB359B84349}"/>
    <cellStyle name="Percent 2 2 2 2 3 2 6" xfId="8653" xr:uid="{4D912ABD-A2B8-46EC-B9E8-1C81692D3161}"/>
    <cellStyle name="Percent 2 2 2 2 3 2 7" xfId="4473" xr:uid="{B52CCAF7-C2A2-4EE6-AE59-A0F08603E616}"/>
    <cellStyle name="Percent 2 2 2 2 3 3" xfId="415" xr:uid="{D92A101E-2461-46AE-8B5D-66D4925FA458}"/>
    <cellStyle name="Percent 2 2 2 2 3 3 2" xfId="937" xr:uid="{300C2F7D-BE6C-419C-BF54-9E43A6534838}"/>
    <cellStyle name="Percent 2 2 2 2 3 3 2 2" xfId="1984" xr:uid="{8751457A-E3D4-4EE3-A724-B9EF1329F229}"/>
    <cellStyle name="Percent 2 2 2 2 3 3 2 2 2" xfId="4074" xr:uid="{6629E350-3FE1-4DEE-A3C5-0583B5FAF864}"/>
    <cellStyle name="Percent 2 2 2 2 3 3 2 2 2 2" xfId="12436" xr:uid="{A47414E7-A046-4632-A4E3-095D9AC8E33F}"/>
    <cellStyle name="Percent 2 2 2 2 3 3 2 2 2 3" xfId="8256" xr:uid="{44694999-5A3F-491A-8C15-1C8831986971}"/>
    <cellStyle name="Percent 2 2 2 2 3 3 2 2 3" xfId="10346" xr:uid="{3BFC35CB-1BD7-4B8B-BD9E-E4DEC0473AAB}"/>
    <cellStyle name="Percent 2 2 2 2 3 3 2 2 4" xfId="6166" xr:uid="{1D24CF17-F7E0-467F-90DA-201C5B05FD46}"/>
    <cellStyle name="Percent 2 2 2 2 3 3 2 3" xfId="3029" xr:uid="{6957F2E5-A4CE-4D6A-A209-3A0AD7BA438D}"/>
    <cellStyle name="Percent 2 2 2 2 3 3 2 3 2" xfId="11391" xr:uid="{4004257A-FD2F-4652-A3D1-CDD6A49F0286}"/>
    <cellStyle name="Percent 2 2 2 2 3 3 2 3 3" xfId="7211" xr:uid="{54D32EE4-6F5D-4394-8A85-2F5CCA355D77}"/>
    <cellStyle name="Percent 2 2 2 2 3 3 2 4" xfId="9301" xr:uid="{38E6A881-3EDD-4F31-A349-8552C607C7B7}"/>
    <cellStyle name="Percent 2 2 2 2 3 3 2 5" xfId="5121" xr:uid="{3428A8FE-2F44-4DDC-BDDC-22AACBA37A86}"/>
    <cellStyle name="Percent 2 2 2 2 3 3 3" xfId="1464" xr:uid="{25C0EBA6-C565-405E-9FC7-F990C8319C7A}"/>
    <cellStyle name="Percent 2 2 2 2 3 3 3 2" xfId="3554" xr:uid="{5D5E1408-8B2D-4AE9-A5F7-54934C762E12}"/>
    <cellStyle name="Percent 2 2 2 2 3 3 3 2 2" xfId="11916" xr:uid="{0935E9F4-8190-4BF4-BE73-0201237B0C6E}"/>
    <cellStyle name="Percent 2 2 2 2 3 3 3 2 3" xfId="7736" xr:uid="{C73C5CFD-85DE-4F2C-859D-F0DC4E1FB589}"/>
    <cellStyle name="Percent 2 2 2 2 3 3 3 3" xfId="9826" xr:uid="{B31F6217-03A7-4BF7-88DC-23AFE90AA57B}"/>
    <cellStyle name="Percent 2 2 2 2 3 3 3 4" xfId="5646" xr:uid="{BC913EFB-AD8D-4658-8ED6-D9E15659B5F8}"/>
    <cellStyle name="Percent 2 2 2 2 3 3 4" xfId="2509" xr:uid="{2D0B16AF-7C6F-4C80-A825-3A152AAB040B}"/>
    <cellStyle name="Percent 2 2 2 2 3 3 4 2" xfId="10871" xr:uid="{3EC24309-3F3A-48CA-A117-8438CDF38F8C}"/>
    <cellStyle name="Percent 2 2 2 2 3 3 4 3" xfId="6691" xr:uid="{D25E14B1-F31E-42AC-8407-9174FE7F7BE3}"/>
    <cellStyle name="Percent 2 2 2 2 3 3 5" xfId="8781" xr:uid="{2EE07CD3-0DF8-4B33-A6EF-717B1B9085B9}"/>
    <cellStyle name="Percent 2 2 2 2 3 3 6" xfId="4601" xr:uid="{7E51F966-AEEF-42A1-A2C5-BE3CC4C38736}"/>
    <cellStyle name="Percent 2 2 2 2 3 4" xfId="681" xr:uid="{BFC1AB70-8354-470B-BF63-3F329CE928C1}"/>
    <cellStyle name="Percent 2 2 2 2 3 4 2" xfId="1728" xr:uid="{C6667C34-137D-47FE-A04B-CD9EB666FBC3}"/>
    <cellStyle name="Percent 2 2 2 2 3 4 2 2" xfId="3818" xr:uid="{61C819D7-F9EB-4CC1-8917-28BEFCC24A81}"/>
    <cellStyle name="Percent 2 2 2 2 3 4 2 2 2" xfId="12180" xr:uid="{026BC7AE-2FB7-4769-8929-7570252B9BDE}"/>
    <cellStyle name="Percent 2 2 2 2 3 4 2 2 3" xfId="8000" xr:uid="{4F50F509-E106-45E8-A336-08D2611AC69B}"/>
    <cellStyle name="Percent 2 2 2 2 3 4 2 3" xfId="10090" xr:uid="{84C4EB12-2FE5-4D66-8B4E-0DD5B5B110C3}"/>
    <cellStyle name="Percent 2 2 2 2 3 4 2 4" xfId="5910" xr:uid="{63812205-5608-4A89-85A9-2B6A7B9B131D}"/>
    <cellStyle name="Percent 2 2 2 2 3 4 3" xfId="2773" xr:uid="{DB49DCCA-237F-4BAB-B193-DFB919572F30}"/>
    <cellStyle name="Percent 2 2 2 2 3 4 3 2" xfId="11135" xr:uid="{65B21F16-8384-4FA8-A27D-C3176893CE62}"/>
    <cellStyle name="Percent 2 2 2 2 3 4 3 3" xfId="6955" xr:uid="{0CD77043-E18C-45D4-B11A-5405880A054C}"/>
    <cellStyle name="Percent 2 2 2 2 3 4 4" xfId="9045" xr:uid="{4BB43D6F-B8E9-432B-887C-D67C503635EB}"/>
    <cellStyle name="Percent 2 2 2 2 3 4 5" xfId="4865" xr:uid="{40F9720D-0694-466F-A3C4-28B88D78C7F7}"/>
    <cellStyle name="Percent 2 2 2 2 3 5" xfId="1208" xr:uid="{CE43477B-7161-49C0-A6DE-DAC162A94751}"/>
    <cellStyle name="Percent 2 2 2 2 3 5 2" xfId="3298" xr:uid="{5D8D3308-8A22-4021-98FE-A50DAF61CD16}"/>
    <cellStyle name="Percent 2 2 2 2 3 5 2 2" xfId="11660" xr:uid="{C55926CA-9A71-45F4-9ED6-CE0D431F94EB}"/>
    <cellStyle name="Percent 2 2 2 2 3 5 2 3" xfId="7480" xr:uid="{29632B3A-00FE-4EBC-89A9-B14B97D4B6A8}"/>
    <cellStyle name="Percent 2 2 2 2 3 5 3" xfId="9570" xr:uid="{CE680291-23C1-4A0B-9C61-F834FE20D9AB}"/>
    <cellStyle name="Percent 2 2 2 2 3 5 4" xfId="5390" xr:uid="{E7E27346-572D-449D-9FFF-AA145E43EEFF}"/>
    <cellStyle name="Percent 2 2 2 2 3 6" xfId="2253" xr:uid="{0DF9BB2F-EFD0-47D6-9159-A1C33B658B6D}"/>
    <cellStyle name="Percent 2 2 2 2 3 6 2" xfId="10615" xr:uid="{08DA564B-7CA3-45B9-A855-7909B92BD3CE}"/>
    <cellStyle name="Percent 2 2 2 2 3 6 3" xfId="6435" xr:uid="{623BA4BF-7E01-4A28-8404-B59B062DF57F}"/>
    <cellStyle name="Percent 2 2 2 2 3 7" xfId="8525" xr:uid="{D144A5B1-C6DF-4938-A701-5935B7CB8755}"/>
    <cellStyle name="Percent 2 2 2 2 3 8" xfId="4345" xr:uid="{D920F181-8B06-4F86-8A55-AB162F98553F}"/>
    <cellStyle name="Percent 2 2 2 2 4" xfId="223" xr:uid="{BBEA057B-F69D-4DCD-84B2-13A99A3311FC}"/>
    <cellStyle name="Percent 2 2 2 2 4 2" xfId="479" xr:uid="{5A5AE4D5-4150-44FB-A5AF-12BAB53FDB4C}"/>
    <cellStyle name="Percent 2 2 2 2 4 2 2" xfId="1001" xr:uid="{B22D6B39-7DEF-467C-83F6-46CAED4E2B4F}"/>
    <cellStyle name="Percent 2 2 2 2 4 2 2 2" xfId="2048" xr:uid="{D5073B43-F70D-4C30-A5A6-FEDAC24A1452}"/>
    <cellStyle name="Percent 2 2 2 2 4 2 2 2 2" xfId="4138" xr:uid="{7DEDE45D-1C8D-495A-B7F8-4EB9F81EC46E}"/>
    <cellStyle name="Percent 2 2 2 2 4 2 2 2 2 2" xfId="12500" xr:uid="{88071BFA-786E-453B-AE96-0AE2EBAD230A}"/>
    <cellStyle name="Percent 2 2 2 2 4 2 2 2 2 3" xfId="8320" xr:uid="{C9C68CEC-E47D-4B89-A602-3B880EF1EC88}"/>
    <cellStyle name="Percent 2 2 2 2 4 2 2 2 3" xfId="10410" xr:uid="{D13B94E3-A9EF-495C-A872-E60179FA92FD}"/>
    <cellStyle name="Percent 2 2 2 2 4 2 2 2 4" xfId="6230" xr:uid="{22301C15-94B1-4102-A11F-CC8EE06AA295}"/>
    <cellStyle name="Percent 2 2 2 2 4 2 2 3" xfId="3093" xr:uid="{090B578F-E4E4-41AA-A939-15D8FB5AF08E}"/>
    <cellStyle name="Percent 2 2 2 2 4 2 2 3 2" xfId="11455" xr:uid="{2CD6F30A-C14F-4703-B4A5-8CBC410255B9}"/>
    <cellStyle name="Percent 2 2 2 2 4 2 2 3 3" xfId="7275" xr:uid="{F0865291-8AB5-4D13-A324-7B3055A9192C}"/>
    <cellStyle name="Percent 2 2 2 2 4 2 2 4" xfId="9365" xr:uid="{9A13613E-2030-4D12-94ED-21EB3500B61E}"/>
    <cellStyle name="Percent 2 2 2 2 4 2 2 5" xfId="5185" xr:uid="{45AA4C98-71B9-45B6-BE65-3BD430109343}"/>
    <cellStyle name="Percent 2 2 2 2 4 2 3" xfId="1528" xr:uid="{B6BD48D7-B70C-4B3B-90C4-C8C41975CD43}"/>
    <cellStyle name="Percent 2 2 2 2 4 2 3 2" xfId="3618" xr:uid="{16F6FDCC-BA2D-4232-BEEC-6CEAE97226AF}"/>
    <cellStyle name="Percent 2 2 2 2 4 2 3 2 2" xfId="11980" xr:uid="{69B55035-EDA9-45F1-AC4B-3BFF599E9136}"/>
    <cellStyle name="Percent 2 2 2 2 4 2 3 2 3" xfId="7800" xr:uid="{58726C05-81A5-4A10-A229-B505FED3BF3B}"/>
    <cellStyle name="Percent 2 2 2 2 4 2 3 3" xfId="9890" xr:uid="{5CF28BB8-8E7D-4826-8E27-CFCF6B16C877}"/>
    <cellStyle name="Percent 2 2 2 2 4 2 3 4" xfId="5710" xr:uid="{23367658-3F40-47C4-8A93-A7BC479D9DD5}"/>
    <cellStyle name="Percent 2 2 2 2 4 2 4" xfId="2573" xr:uid="{CA22289E-F708-4154-9469-EA9744EDFEA1}"/>
    <cellStyle name="Percent 2 2 2 2 4 2 4 2" xfId="10935" xr:uid="{E3D0593F-594C-4A2A-A3D1-181BB19D7BF2}"/>
    <cellStyle name="Percent 2 2 2 2 4 2 4 3" xfId="6755" xr:uid="{3D30BB87-5F25-45FA-834C-3A19062DBED9}"/>
    <cellStyle name="Percent 2 2 2 2 4 2 5" xfId="8845" xr:uid="{8AE6B49A-20AF-4AE8-AD58-81EAEB0EE8BF}"/>
    <cellStyle name="Percent 2 2 2 2 4 2 6" xfId="4665" xr:uid="{0A5EE677-41E0-43E1-AB63-63A30F2FE7C4}"/>
    <cellStyle name="Percent 2 2 2 2 4 3" xfId="745" xr:uid="{FD45EA40-F055-4033-BD37-EA2234182546}"/>
    <cellStyle name="Percent 2 2 2 2 4 3 2" xfId="1792" xr:uid="{C70DD256-A601-4EF8-9AD8-BB3F0EC86A0D}"/>
    <cellStyle name="Percent 2 2 2 2 4 3 2 2" xfId="3882" xr:uid="{50E5F2AE-3305-4927-881C-D67874D3C8A8}"/>
    <cellStyle name="Percent 2 2 2 2 4 3 2 2 2" xfId="12244" xr:uid="{CE792320-2344-44F8-A782-AE54FE20EB7B}"/>
    <cellStyle name="Percent 2 2 2 2 4 3 2 2 3" xfId="8064" xr:uid="{7C0B05FA-D70A-4374-B6B1-71ECB450C13E}"/>
    <cellStyle name="Percent 2 2 2 2 4 3 2 3" xfId="10154" xr:uid="{BB0AEBBE-F078-4BA1-86B2-7CDC11CA9313}"/>
    <cellStyle name="Percent 2 2 2 2 4 3 2 4" xfId="5974" xr:uid="{BF8A8065-F754-4B35-8204-BB31E5510B5F}"/>
    <cellStyle name="Percent 2 2 2 2 4 3 3" xfId="2837" xr:uid="{D04B1A62-08EF-4D55-9D40-A52DFC83ACCA}"/>
    <cellStyle name="Percent 2 2 2 2 4 3 3 2" xfId="11199" xr:uid="{7789DF0E-29EF-4D41-AC6A-67A7B1D21384}"/>
    <cellStyle name="Percent 2 2 2 2 4 3 3 3" xfId="7019" xr:uid="{ACDFB842-06D6-4562-9F4D-C8274E643C47}"/>
    <cellStyle name="Percent 2 2 2 2 4 3 4" xfId="9109" xr:uid="{060E5937-25C2-418D-8E1E-C33DAB033A3F}"/>
    <cellStyle name="Percent 2 2 2 2 4 3 5" xfId="4929" xr:uid="{A2B19193-19B5-4DF5-AFC3-86E5CBFBCAD9}"/>
    <cellStyle name="Percent 2 2 2 2 4 4" xfId="1272" xr:uid="{C6160AF2-AE7B-4DEC-9B09-9661FB6BEA23}"/>
    <cellStyle name="Percent 2 2 2 2 4 4 2" xfId="3362" xr:uid="{CC3F55E7-4D8A-4FCC-BA0E-52515A5A8CCC}"/>
    <cellStyle name="Percent 2 2 2 2 4 4 2 2" xfId="11724" xr:uid="{E5EA1D79-8A76-487F-9354-EC54FBE641DD}"/>
    <cellStyle name="Percent 2 2 2 2 4 4 2 3" xfId="7544" xr:uid="{18D658E3-5442-49FE-9979-AA8DA30E94BA}"/>
    <cellStyle name="Percent 2 2 2 2 4 4 3" xfId="9634" xr:uid="{11CEEC3F-E189-4BE2-98CD-A48241FF4544}"/>
    <cellStyle name="Percent 2 2 2 2 4 4 4" xfId="5454" xr:uid="{55769BFB-2B76-445A-A0D6-913B1D7A9735}"/>
    <cellStyle name="Percent 2 2 2 2 4 5" xfId="2317" xr:uid="{5A120AAC-CFD8-4416-9A71-3A7E1BF19FF2}"/>
    <cellStyle name="Percent 2 2 2 2 4 5 2" xfId="10679" xr:uid="{C467E567-EF02-4A6E-9CFA-5611C17B4DA0}"/>
    <cellStyle name="Percent 2 2 2 2 4 5 3" xfId="6499" xr:uid="{FCFF0765-2122-4C98-BFE4-61BE8AA1BCEB}"/>
    <cellStyle name="Percent 2 2 2 2 4 6" xfId="8589" xr:uid="{C1401A2B-E6D7-4267-A127-4BC003C9FC98}"/>
    <cellStyle name="Percent 2 2 2 2 4 7" xfId="4409" xr:uid="{B87C5179-D0D9-458E-9D46-E24E654222BA}"/>
    <cellStyle name="Percent 2 2 2 2 5" xfId="351" xr:uid="{16D43623-5AB6-4060-BE50-F43FB074B514}"/>
    <cellStyle name="Percent 2 2 2 2 5 2" xfId="873" xr:uid="{958230B0-4AB9-41ED-A785-26E918B41824}"/>
    <cellStyle name="Percent 2 2 2 2 5 2 2" xfId="1920" xr:uid="{D5709DC8-ED2E-4471-B281-69E313B0ABC3}"/>
    <cellStyle name="Percent 2 2 2 2 5 2 2 2" xfId="4010" xr:uid="{179FE93B-37E8-450F-9C8F-EB69A581368D}"/>
    <cellStyle name="Percent 2 2 2 2 5 2 2 2 2" xfId="12372" xr:uid="{C9821971-FA30-4E10-947E-586E72715057}"/>
    <cellStyle name="Percent 2 2 2 2 5 2 2 2 3" xfId="8192" xr:uid="{74451F1E-C365-41D7-8C75-13DC076E938A}"/>
    <cellStyle name="Percent 2 2 2 2 5 2 2 3" xfId="10282" xr:uid="{AA0D6B20-176B-4FC6-8C50-4B53C2257031}"/>
    <cellStyle name="Percent 2 2 2 2 5 2 2 4" xfId="6102" xr:uid="{5AE6C66D-8A40-4075-86C3-D902D9F5352F}"/>
    <cellStyle name="Percent 2 2 2 2 5 2 3" xfId="2965" xr:uid="{F1E5DC6F-6CD9-4356-83D7-A6FE955D41F0}"/>
    <cellStyle name="Percent 2 2 2 2 5 2 3 2" xfId="11327" xr:uid="{BD1D7EA2-2E1F-4B06-BFBD-2E6BAE4CE28D}"/>
    <cellStyle name="Percent 2 2 2 2 5 2 3 3" xfId="7147" xr:uid="{80ED475C-759A-443A-B4E8-0D2E855A7722}"/>
    <cellStyle name="Percent 2 2 2 2 5 2 4" xfId="9237" xr:uid="{97562DC8-B080-43DB-AD50-A0554C4B3CB7}"/>
    <cellStyle name="Percent 2 2 2 2 5 2 5" xfId="5057" xr:uid="{EEB6FA66-A9DA-43BD-B25C-6A4F6FDC0839}"/>
    <cellStyle name="Percent 2 2 2 2 5 3" xfId="1400" xr:uid="{BFACF3EC-741B-4210-AC80-5C1098E04946}"/>
    <cellStyle name="Percent 2 2 2 2 5 3 2" xfId="3490" xr:uid="{0FA7E070-6A4C-4CF7-BCD8-E9B5F8F02889}"/>
    <cellStyle name="Percent 2 2 2 2 5 3 2 2" xfId="11852" xr:uid="{E69ACCE2-2671-4918-8CF3-60746EE7CAA4}"/>
    <cellStyle name="Percent 2 2 2 2 5 3 2 3" xfId="7672" xr:uid="{5FDA5F5A-1F2A-4597-B2B9-12A062E0BA92}"/>
    <cellStyle name="Percent 2 2 2 2 5 3 3" xfId="9762" xr:uid="{27F8BBD8-1E1D-4BBF-9496-D9E2EE26C856}"/>
    <cellStyle name="Percent 2 2 2 2 5 3 4" xfId="5582" xr:uid="{AC2EBE96-5F23-4BA2-86C7-7A9EA82C89A3}"/>
    <cellStyle name="Percent 2 2 2 2 5 4" xfId="2445" xr:uid="{0A7E20EB-5973-48E5-9F1D-1515965256B1}"/>
    <cellStyle name="Percent 2 2 2 2 5 4 2" xfId="10807" xr:uid="{B1FDD912-9E2F-495B-BBBD-D8A9FA2F3E33}"/>
    <cellStyle name="Percent 2 2 2 2 5 4 3" xfId="6627" xr:uid="{CC719383-ADA3-4BB9-BF86-E1F5EFBE6D82}"/>
    <cellStyle name="Percent 2 2 2 2 5 5" xfId="8717" xr:uid="{84D6F285-A4EE-49DB-8B67-9F2355182F8D}"/>
    <cellStyle name="Percent 2 2 2 2 5 6" xfId="4537" xr:uid="{95FCF4DA-9CA4-4714-8759-B5E6DCBC22D0}"/>
    <cellStyle name="Percent 2 2 2 2 6" xfId="617" xr:uid="{262CA2AA-F1BA-4BD3-ABCB-B208AA7BD2F0}"/>
    <cellStyle name="Percent 2 2 2 2 6 2" xfId="1664" xr:uid="{5CF725D2-65F2-4BC3-8DA4-82874A1DFC11}"/>
    <cellStyle name="Percent 2 2 2 2 6 2 2" xfId="3754" xr:uid="{021DECBA-FED4-4AF4-BD1D-B75A55234A3D}"/>
    <cellStyle name="Percent 2 2 2 2 6 2 2 2" xfId="12116" xr:uid="{7C4D8E20-3214-4377-8127-A79D48572E7E}"/>
    <cellStyle name="Percent 2 2 2 2 6 2 2 3" xfId="7936" xr:uid="{6C506FC6-0C86-4412-91B5-2F229428FD26}"/>
    <cellStyle name="Percent 2 2 2 2 6 2 3" xfId="10026" xr:uid="{8BAC2513-952D-4E05-B23B-C47617E2FC09}"/>
    <cellStyle name="Percent 2 2 2 2 6 2 4" xfId="5846" xr:uid="{5410E92F-C843-41F2-BDFE-4B9F06CCB767}"/>
    <cellStyle name="Percent 2 2 2 2 6 3" xfId="2709" xr:uid="{22705595-ABD9-428E-87B1-F7151A68CCAC}"/>
    <cellStyle name="Percent 2 2 2 2 6 3 2" xfId="11071" xr:uid="{2F9448A1-19D1-44FD-ADBE-2BBCC2A60466}"/>
    <cellStyle name="Percent 2 2 2 2 6 3 3" xfId="6891" xr:uid="{A4DDB15A-8C92-4D71-9CEB-9689F9AB520E}"/>
    <cellStyle name="Percent 2 2 2 2 6 4" xfId="8981" xr:uid="{C7DE5327-527D-4A3B-BDED-7522A2118DE3}"/>
    <cellStyle name="Percent 2 2 2 2 6 5" xfId="4801" xr:uid="{C19F03B6-CC4D-451D-BB20-76D11C4964AB}"/>
    <cellStyle name="Percent 2 2 2 2 7" xfId="1144" xr:uid="{F450A129-F03B-46CA-B40D-9A4E689B192E}"/>
    <cellStyle name="Percent 2 2 2 2 7 2" xfId="3234" xr:uid="{8338389F-103C-4DDB-8B44-AA4108FC5702}"/>
    <cellStyle name="Percent 2 2 2 2 7 2 2" xfId="11596" xr:uid="{FCD165C5-BF12-4ECD-9F22-CF48E0DF9729}"/>
    <cellStyle name="Percent 2 2 2 2 7 2 3" xfId="7416" xr:uid="{0E285C2C-63CA-403C-AB4C-536B67016AC6}"/>
    <cellStyle name="Percent 2 2 2 2 7 3" xfId="9506" xr:uid="{90555731-A5C8-46E4-BAF6-767A45775C20}"/>
    <cellStyle name="Percent 2 2 2 2 7 4" xfId="5326" xr:uid="{973C5892-0966-4AE5-A50B-8F076D49EB62}"/>
    <cellStyle name="Percent 2 2 2 2 8" xfId="2189" xr:uid="{7ED80D92-A2D0-4E9D-92DA-DC8C064E2404}"/>
    <cellStyle name="Percent 2 2 2 2 8 2" xfId="10551" xr:uid="{374D6A1C-C02F-4F37-91EC-77B76B13012C}"/>
    <cellStyle name="Percent 2 2 2 2 8 3" xfId="6371" xr:uid="{09A31D47-4376-42A1-9A74-842DAEE28FB2}"/>
    <cellStyle name="Percent 2 2 2 2 9" xfId="8461" xr:uid="{C86B71F1-A624-4E53-982E-869C004836D1}"/>
    <cellStyle name="Percent 2 2 2 3" xfId="109" xr:uid="{8FE25B67-A298-404C-8412-4654F3606754}"/>
    <cellStyle name="Percent 2 2 2 3 2" xfId="174" xr:uid="{39719E9D-0FE3-4965-9863-7A8AE5302802}"/>
    <cellStyle name="Percent 2 2 2 3 2 2" xfId="303" xr:uid="{62F0A764-0FF6-4386-A92E-27553EF2D100}"/>
    <cellStyle name="Percent 2 2 2 3 2 2 2" xfId="559" xr:uid="{91D887DB-C5FE-405A-85EF-52A4B35C975E}"/>
    <cellStyle name="Percent 2 2 2 3 2 2 2 2" xfId="1081" xr:uid="{F359E6BF-B32B-414E-8BD4-6BA0BE845102}"/>
    <cellStyle name="Percent 2 2 2 3 2 2 2 2 2" xfId="2128" xr:uid="{2EBC370B-C719-4794-88EE-59CD515F7E20}"/>
    <cellStyle name="Percent 2 2 2 3 2 2 2 2 2 2" xfId="4218" xr:uid="{AED9CBDD-3AD5-4F13-AD02-6B924AF77A71}"/>
    <cellStyle name="Percent 2 2 2 3 2 2 2 2 2 2 2" xfId="12580" xr:uid="{A3D6C16A-C66E-4546-972B-A47D725A4687}"/>
    <cellStyle name="Percent 2 2 2 3 2 2 2 2 2 2 3" xfId="8400" xr:uid="{A57E25F0-F955-4D90-9EFB-94D45ED64112}"/>
    <cellStyle name="Percent 2 2 2 3 2 2 2 2 2 3" xfId="10490" xr:uid="{4BA5AFB6-FEA0-4242-ACF3-A6324857A964}"/>
    <cellStyle name="Percent 2 2 2 3 2 2 2 2 2 4" xfId="6310" xr:uid="{7B98555C-36CC-407A-A8BB-78F85CB7EFCE}"/>
    <cellStyle name="Percent 2 2 2 3 2 2 2 2 3" xfId="3173" xr:uid="{66068B02-E7B8-495D-89AE-1EACAFF32EC5}"/>
    <cellStyle name="Percent 2 2 2 3 2 2 2 2 3 2" xfId="11535" xr:uid="{D24E9499-F3D4-4368-885B-1121DAF00698}"/>
    <cellStyle name="Percent 2 2 2 3 2 2 2 2 3 3" xfId="7355" xr:uid="{DACEEB13-73FA-4492-B18E-7E5246A1C8B4}"/>
    <cellStyle name="Percent 2 2 2 3 2 2 2 2 4" xfId="9445" xr:uid="{DEB27571-633D-4BEC-9791-DF52774F866A}"/>
    <cellStyle name="Percent 2 2 2 3 2 2 2 2 5" xfId="5265" xr:uid="{FD65112B-A4C0-4A84-8488-300A2FF36047}"/>
    <cellStyle name="Percent 2 2 2 3 2 2 2 3" xfId="1608" xr:uid="{D9FB20BC-C910-46B2-8A0C-5D4261F4773D}"/>
    <cellStyle name="Percent 2 2 2 3 2 2 2 3 2" xfId="3698" xr:uid="{74A486D9-D0E9-47C0-A216-7DB67ACD11CA}"/>
    <cellStyle name="Percent 2 2 2 3 2 2 2 3 2 2" xfId="12060" xr:uid="{52D38F49-35CC-43C4-8FD4-5CFFC612915A}"/>
    <cellStyle name="Percent 2 2 2 3 2 2 2 3 2 3" xfId="7880" xr:uid="{802445B3-918B-41F8-B0F7-DFCA8503FEFF}"/>
    <cellStyle name="Percent 2 2 2 3 2 2 2 3 3" xfId="9970" xr:uid="{477EBE64-3FC1-47B7-98D2-64F974300518}"/>
    <cellStyle name="Percent 2 2 2 3 2 2 2 3 4" xfId="5790" xr:uid="{FEB228A6-9939-44F2-B278-5B3646D31D5A}"/>
    <cellStyle name="Percent 2 2 2 3 2 2 2 4" xfId="2653" xr:uid="{8D262EBC-FEBA-48E1-94FD-1F07EE21CE09}"/>
    <cellStyle name="Percent 2 2 2 3 2 2 2 4 2" xfId="11015" xr:uid="{F708C3FC-0628-4607-B5CE-C4D24577BFA4}"/>
    <cellStyle name="Percent 2 2 2 3 2 2 2 4 3" xfId="6835" xr:uid="{E7BB3CF0-BDCB-4F06-B12F-772B84949073}"/>
    <cellStyle name="Percent 2 2 2 3 2 2 2 5" xfId="8925" xr:uid="{907EC3D0-F0DD-4AA0-A937-6014CC0DB524}"/>
    <cellStyle name="Percent 2 2 2 3 2 2 2 6" xfId="4745" xr:uid="{E52B63FB-85F8-4D38-A037-C1134169C42C}"/>
    <cellStyle name="Percent 2 2 2 3 2 2 3" xfId="825" xr:uid="{8DDBDCEC-150D-4AAA-96FB-F37EF3866E35}"/>
    <cellStyle name="Percent 2 2 2 3 2 2 3 2" xfId="1872" xr:uid="{ADA5DEDD-1BE8-4AF2-987B-C5B2072D2327}"/>
    <cellStyle name="Percent 2 2 2 3 2 2 3 2 2" xfId="3962" xr:uid="{029D7B01-C495-4433-9399-4C4F898612DA}"/>
    <cellStyle name="Percent 2 2 2 3 2 2 3 2 2 2" xfId="12324" xr:uid="{BBEDA0C9-D69C-4130-9653-451C400B4799}"/>
    <cellStyle name="Percent 2 2 2 3 2 2 3 2 2 3" xfId="8144" xr:uid="{159575F6-3F80-4AE1-84B8-E6062FE287F4}"/>
    <cellStyle name="Percent 2 2 2 3 2 2 3 2 3" xfId="10234" xr:uid="{AC9C3D7F-7A7E-4B43-89E2-02526E26E183}"/>
    <cellStyle name="Percent 2 2 2 3 2 2 3 2 4" xfId="6054" xr:uid="{6E5A58FA-62E9-4DAA-B2BA-A6D8F07AC28C}"/>
    <cellStyle name="Percent 2 2 2 3 2 2 3 3" xfId="2917" xr:uid="{F3A7E5AD-5647-473C-AB41-1FA3BDBF546B}"/>
    <cellStyle name="Percent 2 2 2 3 2 2 3 3 2" xfId="11279" xr:uid="{A5159029-162D-4B2A-BB58-67ED22F8769A}"/>
    <cellStyle name="Percent 2 2 2 3 2 2 3 3 3" xfId="7099" xr:uid="{FC53A83E-08C3-4B63-BD4F-DF8EEFCF20F6}"/>
    <cellStyle name="Percent 2 2 2 3 2 2 3 4" xfId="9189" xr:uid="{CCED5C20-D085-408D-98EE-32CD46603594}"/>
    <cellStyle name="Percent 2 2 2 3 2 2 3 5" xfId="5009" xr:uid="{23891ECA-C27F-4BAE-A7C6-1D34EF519F34}"/>
    <cellStyle name="Percent 2 2 2 3 2 2 4" xfId="1352" xr:uid="{1002E03F-5EBD-4F06-90D3-12AE3B0A2440}"/>
    <cellStyle name="Percent 2 2 2 3 2 2 4 2" xfId="3442" xr:uid="{93B19609-FE1E-47D6-8D0C-AED2B8A84E27}"/>
    <cellStyle name="Percent 2 2 2 3 2 2 4 2 2" xfId="11804" xr:uid="{4C24E198-5465-4F39-968D-A0128707118D}"/>
    <cellStyle name="Percent 2 2 2 3 2 2 4 2 3" xfId="7624" xr:uid="{FE23E2A5-5190-4582-AD62-DBBE3DAD1B77}"/>
    <cellStyle name="Percent 2 2 2 3 2 2 4 3" xfId="9714" xr:uid="{0EB8B625-C205-4321-9F3D-8E54897A8942}"/>
    <cellStyle name="Percent 2 2 2 3 2 2 4 4" xfId="5534" xr:uid="{11AD2132-D136-49E5-8164-F61B701A2215}"/>
    <cellStyle name="Percent 2 2 2 3 2 2 5" xfId="2397" xr:uid="{9DFB8EB5-AF30-4F9D-883D-6C3A558DD5FB}"/>
    <cellStyle name="Percent 2 2 2 3 2 2 5 2" xfId="10759" xr:uid="{3E297EB9-DF80-40B0-9E33-2425C90C8D20}"/>
    <cellStyle name="Percent 2 2 2 3 2 2 5 3" xfId="6579" xr:uid="{9F427DEE-F2ED-497C-8FCB-C56F84242B34}"/>
    <cellStyle name="Percent 2 2 2 3 2 2 6" xfId="8669" xr:uid="{62E6E9C5-1293-4FF8-A546-9C621034C73B}"/>
    <cellStyle name="Percent 2 2 2 3 2 2 7" xfId="4489" xr:uid="{35C11EEF-F7DB-4C9F-BCC6-592DBE9A18A8}"/>
    <cellStyle name="Percent 2 2 2 3 2 3" xfId="431" xr:uid="{AAC87288-A2CA-4993-A299-4E22872DEE7A}"/>
    <cellStyle name="Percent 2 2 2 3 2 3 2" xfId="953" xr:uid="{3AD2BAC7-E644-4CB5-82EF-9C4F7D788A0B}"/>
    <cellStyle name="Percent 2 2 2 3 2 3 2 2" xfId="2000" xr:uid="{1D582B0F-6CE1-46A3-8E99-84D6A9A8216E}"/>
    <cellStyle name="Percent 2 2 2 3 2 3 2 2 2" xfId="4090" xr:uid="{964FC906-32F4-4B60-A848-21191A77272A}"/>
    <cellStyle name="Percent 2 2 2 3 2 3 2 2 2 2" xfId="12452" xr:uid="{A934156F-5929-4663-9441-76A52D987141}"/>
    <cellStyle name="Percent 2 2 2 3 2 3 2 2 2 3" xfId="8272" xr:uid="{F9B7FF98-5BD4-4549-A2DA-079A68F43BED}"/>
    <cellStyle name="Percent 2 2 2 3 2 3 2 2 3" xfId="10362" xr:uid="{7C8D8490-46A4-4FF5-8A0F-A9239D3E2F98}"/>
    <cellStyle name="Percent 2 2 2 3 2 3 2 2 4" xfId="6182" xr:uid="{0AE790D4-A4C4-4BE7-AF92-5D3D9178A7B5}"/>
    <cellStyle name="Percent 2 2 2 3 2 3 2 3" xfId="3045" xr:uid="{D1044931-C360-44CD-ACC1-3D764C627D09}"/>
    <cellStyle name="Percent 2 2 2 3 2 3 2 3 2" xfId="11407" xr:uid="{FAD46AB4-6FFE-4071-A1DC-FC353DCF06E4}"/>
    <cellStyle name="Percent 2 2 2 3 2 3 2 3 3" xfId="7227" xr:uid="{F6FE2782-62BC-469A-99C9-DB8179D0057E}"/>
    <cellStyle name="Percent 2 2 2 3 2 3 2 4" xfId="9317" xr:uid="{378BB0C2-8A5B-4A68-9F0F-BB82E32CFF75}"/>
    <cellStyle name="Percent 2 2 2 3 2 3 2 5" xfId="5137" xr:uid="{7F3ECF89-67C1-4DB1-8758-557086B4C2FE}"/>
    <cellStyle name="Percent 2 2 2 3 2 3 3" xfId="1480" xr:uid="{455E0AE5-01EE-4B5C-B0AB-3AD3B56A39D4}"/>
    <cellStyle name="Percent 2 2 2 3 2 3 3 2" xfId="3570" xr:uid="{4CCD201E-5C74-4B06-BC3A-C8BF921B7708}"/>
    <cellStyle name="Percent 2 2 2 3 2 3 3 2 2" xfId="11932" xr:uid="{3EE15682-A789-4BA3-B91A-9406412113F2}"/>
    <cellStyle name="Percent 2 2 2 3 2 3 3 2 3" xfId="7752" xr:uid="{257AF734-3F00-4288-935B-0BB48AF60335}"/>
    <cellStyle name="Percent 2 2 2 3 2 3 3 3" xfId="9842" xr:uid="{6025D3D1-1FF7-432D-9DBE-05DDFE801F45}"/>
    <cellStyle name="Percent 2 2 2 3 2 3 3 4" xfId="5662" xr:uid="{576FA50D-5B05-48ED-953D-EB7AC8E8FAAA}"/>
    <cellStyle name="Percent 2 2 2 3 2 3 4" xfId="2525" xr:uid="{D32B9591-053B-45BD-AE79-9BF8B4CFA73C}"/>
    <cellStyle name="Percent 2 2 2 3 2 3 4 2" xfId="10887" xr:uid="{DAAEF883-0908-4923-9D55-EC437CB40FDA}"/>
    <cellStyle name="Percent 2 2 2 3 2 3 4 3" xfId="6707" xr:uid="{11E966F8-F707-43AF-B4A5-2F515FA4A766}"/>
    <cellStyle name="Percent 2 2 2 3 2 3 5" xfId="8797" xr:uid="{5D315B12-E692-44FE-BB36-C5311131DE63}"/>
    <cellStyle name="Percent 2 2 2 3 2 3 6" xfId="4617" xr:uid="{95188E8B-BD7B-486E-B7FF-5BF5978C3D58}"/>
    <cellStyle name="Percent 2 2 2 3 2 4" xfId="697" xr:uid="{B55A54AF-EABD-4A25-8D5C-58168110F080}"/>
    <cellStyle name="Percent 2 2 2 3 2 4 2" xfId="1744" xr:uid="{9230F401-F05C-48EA-AD10-C3BC72C4F573}"/>
    <cellStyle name="Percent 2 2 2 3 2 4 2 2" xfId="3834" xr:uid="{8A1A780E-9368-4530-B9D4-9E641989E23B}"/>
    <cellStyle name="Percent 2 2 2 3 2 4 2 2 2" xfId="12196" xr:uid="{588819FD-2B38-417A-8A3B-1698B96C1D33}"/>
    <cellStyle name="Percent 2 2 2 3 2 4 2 2 3" xfId="8016" xr:uid="{E36B5ADC-1F71-4C6A-B22E-D19882C10050}"/>
    <cellStyle name="Percent 2 2 2 3 2 4 2 3" xfId="10106" xr:uid="{5CEFC967-44C4-400F-B7F9-796CFEFBE89D}"/>
    <cellStyle name="Percent 2 2 2 3 2 4 2 4" xfId="5926" xr:uid="{EE38E824-A795-442A-944B-E671988866C3}"/>
    <cellStyle name="Percent 2 2 2 3 2 4 3" xfId="2789" xr:uid="{9D498CDD-0343-4295-8554-4A6F7FFBD975}"/>
    <cellStyle name="Percent 2 2 2 3 2 4 3 2" xfId="11151" xr:uid="{B614CF53-E267-4328-9BC6-2B5D63ABF43C}"/>
    <cellStyle name="Percent 2 2 2 3 2 4 3 3" xfId="6971" xr:uid="{560730DE-27C1-4A37-9BD3-C56F48F14FF5}"/>
    <cellStyle name="Percent 2 2 2 3 2 4 4" xfId="9061" xr:uid="{CC5F0369-2F0C-41A0-8162-6B6928BB0A73}"/>
    <cellStyle name="Percent 2 2 2 3 2 4 5" xfId="4881" xr:uid="{BDBB0F96-BA8D-4F9B-9DDF-AAEA3ED8DB14}"/>
    <cellStyle name="Percent 2 2 2 3 2 5" xfId="1224" xr:uid="{66ABEEDC-3465-496D-9612-8612CAA4C24B}"/>
    <cellStyle name="Percent 2 2 2 3 2 5 2" xfId="3314" xr:uid="{358A90A0-C349-4AA0-84DF-FBEE00C6995B}"/>
    <cellStyle name="Percent 2 2 2 3 2 5 2 2" xfId="11676" xr:uid="{D1D49C51-2098-49CD-81F9-90EE7FD6D46A}"/>
    <cellStyle name="Percent 2 2 2 3 2 5 2 3" xfId="7496" xr:uid="{B61A58C0-664A-440A-BCE3-CB7989998E49}"/>
    <cellStyle name="Percent 2 2 2 3 2 5 3" xfId="9586" xr:uid="{E3F1902F-2D63-496A-A4A8-B87E6860FEAA}"/>
    <cellStyle name="Percent 2 2 2 3 2 5 4" xfId="5406" xr:uid="{633D5683-F3A1-486B-B1BD-30DAE192D368}"/>
    <cellStyle name="Percent 2 2 2 3 2 6" xfId="2269" xr:uid="{14EDD402-087B-4F14-BF48-3DB7E0625E0E}"/>
    <cellStyle name="Percent 2 2 2 3 2 6 2" xfId="10631" xr:uid="{D94B7684-CAC7-41E8-9C30-65EEF8AEE9D4}"/>
    <cellStyle name="Percent 2 2 2 3 2 6 3" xfId="6451" xr:uid="{4D9ECDDB-8D9B-49F1-A74A-86F809A0CF5A}"/>
    <cellStyle name="Percent 2 2 2 3 2 7" xfId="8541" xr:uid="{9E35E4C7-ED26-45DB-934E-C0BD381DECE6}"/>
    <cellStyle name="Percent 2 2 2 3 2 8" xfId="4361" xr:uid="{D95530F1-DA4F-462A-B0FC-DB4284C34E53}"/>
    <cellStyle name="Percent 2 2 2 3 3" xfId="239" xr:uid="{1EB7F562-EB97-4A3C-81C8-DAEFA26D818E}"/>
    <cellStyle name="Percent 2 2 2 3 3 2" xfId="495" xr:uid="{C16085E6-57A2-48CE-B433-8614CCA44009}"/>
    <cellStyle name="Percent 2 2 2 3 3 2 2" xfId="1017" xr:uid="{2C8B375E-B37E-415E-BD5B-A0F21CDF8607}"/>
    <cellStyle name="Percent 2 2 2 3 3 2 2 2" xfId="2064" xr:uid="{E5DBFCDD-1682-426D-9071-92F6AEE6AA5A}"/>
    <cellStyle name="Percent 2 2 2 3 3 2 2 2 2" xfId="4154" xr:uid="{8BD9D96F-6D9D-4600-9107-A2FBA5D07162}"/>
    <cellStyle name="Percent 2 2 2 3 3 2 2 2 2 2" xfId="12516" xr:uid="{7854697F-D979-4AE2-8679-46765476ABB2}"/>
    <cellStyle name="Percent 2 2 2 3 3 2 2 2 2 3" xfId="8336" xr:uid="{468801BF-E55F-42D8-9D04-505D2613F3B6}"/>
    <cellStyle name="Percent 2 2 2 3 3 2 2 2 3" xfId="10426" xr:uid="{7FFE2820-9C11-41D1-8149-D91E84F9D917}"/>
    <cellStyle name="Percent 2 2 2 3 3 2 2 2 4" xfId="6246" xr:uid="{D95FC4EC-B829-46D2-803F-761B3DB955B4}"/>
    <cellStyle name="Percent 2 2 2 3 3 2 2 3" xfId="3109" xr:uid="{B0A44503-C359-43F4-B47C-E6935599F90A}"/>
    <cellStyle name="Percent 2 2 2 3 3 2 2 3 2" xfId="11471" xr:uid="{4EF7C2D7-BED8-4D4E-8166-3ED9A2BC5F46}"/>
    <cellStyle name="Percent 2 2 2 3 3 2 2 3 3" xfId="7291" xr:uid="{763D6ACA-2643-4F6A-955A-EEDEB3D243D3}"/>
    <cellStyle name="Percent 2 2 2 3 3 2 2 4" xfId="9381" xr:uid="{6C90725D-C1C3-4AC7-AE1B-A353A56E4058}"/>
    <cellStyle name="Percent 2 2 2 3 3 2 2 5" xfId="5201" xr:uid="{D75C7D99-91CD-4A57-BF2C-15B75B64BA03}"/>
    <cellStyle name="Percent 2 2 2 3 3 2 3" xfId="1544" xr:uid="{B5DE6DD0-6651-4961-B928-60446FDAD999}"/>
    <cellStyle name="Percent 2 2 2 3 3 2 3 2" xfId="3634" xr:uid="{7AFCF1E2-8006-4B9E-A551-3A9D970135CB}"/>
    <cellStyle name="Percent 2 2 2 3 3 2 3 2 2" xfId="11996" xr:uid="{C988CAD1-8A4B-4F1F-8A9D-C8B1818157D9}"/>
    <cellStyle name="Percent 2 2 2 3 3 2 3 2 3" xfId="7816" xr:uid="{13DBAE09-0D74-4C44-B97E-F89990D53F80}"/>
    <cellStyle name="Percent 2 2 2 3 3 2 3 3" xfId="9906" xr:uid="{772113CC-D913-48E2-ADBB-1C9488284F12}"/>
    <cellStyle name="Percent 2 2 2 3 3 2 3 4" xfId="5726" xr:uid="{08166F8D-88DA-427D-BBFF-1ACA80EB0DB4}"/>
    <cellStyle name="Percent 2 2 2 3 3 2 4" xfId="2589" xr:uid="{7423CD4E-0C95-4D6D-845A-F531BEC83445}"/>
    <cellStyle name="Percent 2 2 2 3 3 2 4 2" xfId="10951" xr:uid="{54D2547D-D3DE-4CEB-BC43-1B5915BDBAF9}"/>
    <cellStyle name="Percent 2 2 2 3 3 2 4 3" xfId="6771" xr:uid="{3353B44B-5755-43F6-8686-BB912CDA04DF}"/>
    <cellStyle name="Percent 2 2 2 3 3 2 5" xfId="8861" xr:uid="{99AAAAB4-27C4-4E9E-B7CC-663B400C8DDC}"/>
    <cellStyle name="Percent 2 2 2 3 3 2 6" xfId="4681" xr:uid="{EC40310E-FB21-4F34-8605-891029A9E09F}"/>
    <cellStyle name="Percent 2 2 2 3 3 3" xfId="761" xr:uid="{429DAF5B-1D9D-4F91-A321-05474A82CE05}"/>
    <cellStyle name="Percent 2 2 2 3 3 3 2" xfId="1808" xr:uid="{32B5C8B4-71A6-46F4-8B2B-8465A8ACE91F}"/>
    <cellStyle name="Percent 2 2 2 3 3 3 2 2" xfId="3898" xr:uid="{8A9747ED-B30E-4A38-A8D6-90860EA9EDCE}"/>
    <cellStyle name="Percent 2 2 2 3 3 3 2 2 2" xfId="12260" xr:uid="{0A8C298E-1316-492E-B6D2-5AFA97199F19}"/>
    <cellStyle name="Percent 2 2 2 3 3 3 2 2 3" xfId="8080" xr:uid="{EA33F07B-3310-429F-9189-7E5DB762A254}"/>
    <cellStyle name="Percent 2 2 2 3 3 3 2 3" xfId="10170" xr:uid="{FD16991E-C7A8-4F24-91E1-AE3A06943EA2}"/>
    <cellStyle name="Percent 2 2 2 3 3 3 2 4" xfId="5990" xr:uid="{689E61A1-4364-4ACE-AD24-06809AA05F46}"/>
    <cellStyle name="Percent 2 2 2 3 3 3 3" xfId="2853" xr:uid="{1C141E2B-A460-4734-9BF3-018BCF837AAE}"/>
    <cellStyle name="Percent 2 2 2 3 3 3 3 2" xfId="11215" xr:uid="{57370D1E-8B0A-422A-9CCC-40FB94DEEBE2}"/>
    <cellStyle name="Percent 2 2 2 3 3 3 3 3" xfId="7035" xr:uid="{37292605-A45D-4685-860C-C11C24026963}"/>
    <cellStyle name="Percent 2 2 2 3 3 3 4" xfId="9125" xr:uid="{2DF9621F-1563-415C-8DCB-6737505DEA37}"/>
    <cellStyle name="Percent 2 2 2 3 3 3 5" xfId="4945" xr:uid="{C5BD16A0-48D9-4563-8A9F-E5B38E7138DC}"/>
    <cellStyle name="Percent 2 2 2 3 3 4" xfId="1288" xr:uid="{DE8E5A6F-6ADB-4E8B-BF22-91632DE6E939}"/>
    <cellStyle name="Percent 2 2 2 3 3 4 2" xfId="3378" xr:uid="{DB3DB5B6-356F-4F54-A5D5-4669D0103A61}"/>
    <cellStyle name="Percent 2 2 2 3 3 4 2 2" xfId="11740" xr:uid="{F2701EDE-BAD9-4301-A3B3-CA8442D92A03}"/>
    <cellStyle name="Percent 2 2 2 3 3 4 2 3" xfId="7560" xr:uid="{7A90CB4F-B193-44A0-AE9D-5119AF4B0747}"/>
    <cellStyle name="Percent 2 2 2 3 3 4 3" xfId="9650" xr:uid="{65589B39-B5E1-4775-90AD-E34FFC414447}"/>
    <cellStyle name="Percent 2 2 2 3 3 4 4" xfId="5470" xr:uid="{0568EFD7-BBEE-4CCF-B1E2-10F8A0A1D1E3}"/>
    <cellStyle name="Percent 2 2 2 3 3 5" xfId="2333" xr:uid="{14A9B1F4-2461-441B-BB81-E06B47BFFCB3}"/>
    <cellStyle name="Percent 2 2 2 3 3 5 2" xfId="10695" xr:uid="{7F02FA1F-AD69-4429-A364-104E50927B5D}"/>
    <cellStyle name="Percent 2 2 2 3 3 5 3" xfId="6515" xr:uid="{52EC413D-CAFC-4A39-BAC2-C02D1E4E35CD}"/>
    <cellStyle name="Percent 2 2 2 3 3 6" xfId="8605" xr:uid="{39BA0DE2-9AB3-4EFE-A6F6-98CB4EEEDDCB}"/>
    <cellStyle name="Percent 2 2 2 3 3 7" xfId="4425" xr:uid="{54571776-06DC-4212-B9A2-F1291F720E1D}"/>
    <cellStyle name="Percent 2 2 2 3 4" xfId="367" xr:uid="{826330B6-57EA-4ABC-8B8E-15E31BBFB871}"/>
    <cellStyle name="Percent 2 2 2 3 4 2" xfId="889" xr:uid="{B2054FDE-2C90-4A53-A7E0-9D3D84215307}"/>
    <cellStyle name="Percent 2 2 2 3 4 2 2" xfId="1936" xr:uid="{EE201C94-193C-4568-8543-CDFA35FA1D4E}"/>
    <cellStyle name="Percent 2 2 2 3 4 2 2 2" xfId="4026" xr:uid="{A1B95AEC-8CE0-4C88-A1BD-3DE205475234}"/>
    <cellStyle name="Percent 2 2 2 3 4 2 2 2 2" xfId="12388" xr:uid="{F3F8EB8B-9580-4DAF-AF1B-82FBA86B28A7}"/>
    <cellStyle name="Percent 2 2 2 3 4 2 2 2 3" xfId="8208" xr:uid="{50B2C8C0-2863-4151-8148-FD14AAD6AD2E}"/>
    <cellStyle name="Percent 2 2 2 3 4 2 2 3" xfId="10298" xr:uid="{89D4C14F-8D73-4402-91FF-F6137E182C23}"/>
    <cellStyle name="Percent 2 2 2 3 4 2 2 4" xfId="6118" xr:uid="{D5DF1594-3DB3-403D-B487-8298FF10D0AD}"/>
    <cellStyle name="Percent 2 2 2 3 4 2 3" xfId="2981" xr:uid="{9575ADF9-7A40-414F-A38E-62454F112B1B}"/>
    <cellStyle name="Percent 2 2 2 3 4 2 3 2" xfId="11343" xr:uid="{11F529AB-8502-4064-93A0-EE74830B5720}"/>
    <cellStyle name="Percent 2 2 2 3 4 2 3 3" xfId="7163" xr:uid="{466C15C6-3CF0-4795-B610-7239D5C06609}"/>
    <cellStyle name="Percent 2 2 2 3 4 2 4" xfId="9253" xr:uid="{F9BF9102-64C6-4316-8BC0-C6373CA6C138}"/>
    <cellStyle name="Percent 2 2 2 3 4 2 5" xfId="5073" xr:uid="{D15B2EA9-57BF-4BC9-A2AC-260BA98B3247}"/>
    <cellStyle name="Percent 2 2 2 3 4 3" xfId="1416" xr:uid="{5D98F314-5486-4C81-8BA5-DE06E29A02ED}"/>
    <cellStyle name="Percent 2 2 2 3 4 3 2" xfId="3506" xr:uid="{D61B1EDF-00E5-4E35-9DD3-9B2B835FE958}"/>
    <cellStyle name="Percent 2 2 2 3 4 3 2 2" xfId="11868" xr:uid="{79C891F2-0221-440F-AB5E-0D63E9B22946}"/>
    <cellStyle name="Percent 2 2 2 3 4 3 2 3" xfId="7688" xr:uid="{A90432A1-13B2-4DBF-A268-A2F962EF6A2F}"/>
    <cellStyle name="Percent 2 2 2 3 4 3 3" xfId="9778" xr:uid="{13D5C9DD-9700-4713-ABF7-D3D93D6A06B3}"/>
    <cellStyle name="Percent 2 2 2 3 4 3 4" xfId="5598" xr:uid="{ED874CA1-B08F-49E4-BDD6-E24D0646F2D2}"/>
    <cellStyle name="Percent 2 2 2 3 4 4" xfId="2461" xr:uid="{33C65788-9212-4729-8031-CCE207FA7932}"/>
    <cellStyle name="Percent 2 2 2 3 4 4 2" xfId="10823" xr:uid="{50D57EC7-39F6-4B3E-A462-63033DAD18E5}"/>
    <cellStyle name="Percent 2 2 2 3 4 4 3" xfId="6643" xr:uid="{BB552175-3839-4B5D-B882-4994754439EA}"/>
    <cellStyle name="Percent 2 2 2 3 4 5" xfId="8733" xr:uid="{30881BDF-0E72-45FC-B4D8-C0FBBA41EDDB}"/>
    <cellStyle name="Percent 2 2 2 3 4 6" xfId="4553" xr:uid="{20737138-ABAE-4314-B3E1-A6A963AA1F9E}"/>
    <cellStyle name="Percent 2 2 2 3 5" xfId="633" xr:uid="{E5E917F4-C2ED-4E2C-A702-190BCD501045}"/>
    <cellStyle name="Percent 2 2 2 3 5 2" xfId="1680" xr:uid="{455CB6C1-D808-4912-B948-41080523AED9}"/>
    <cellStyle name="Percent 2 2 2 3 5 2 2" xfId="3770" xr:uid="{3DB37F0A-A010-4831-9642-4D667DC4A92F}"/>
    <cellStyle name="Percent 2 2 2 3 5 2 2 2" xfId="12132" xr:uid="{77D1AD9B-F2D0-4944-A8E8-C475F779651F}"/>
    <cellStyle name="Percent 2 2 2 3 5 2 2 3" xfId="7952" xr:uid="{DBB4DC16-C498-4402-8EAA-B7BB4330FBF6}"/>
    <cellStyle name="Percent 2 2 2 3 5 2 3" xfId="10042" xr:uid="{908438D8-7CB6-4477-BED9-451A66F50402}"/>
    <cellStyle name="Percent 2 2 2 3 5 2 4" xfId="5862" xr:uid="{9298E803-ADF4-4870-892B-B269D2F347A2}"/>
    <cellStyle name="Percent 2 2 2 3 5 3" xfId="2725" xr:uid="{AC2F1B15-C4EC-440A-88FC-EC77D3606C32}"/>
    <cellStyle name="Percent 2 2 2 3 5 3 2" xfId="11087" xr:uid="{A7391EBC-29AE-4B65-B42C-D921EAB7782A}"/>
    <cellStyle name="Percent 2 2 2 3 5 3 3" xfId="6907" xr:uid="{C5AF8F2C-A730-439D-90D8-54ADD0E2364A}"/>
    <cellStyle name="Percent 2 2 2 3 5 4" xfId="8997" xr:uid="{8686E1B7-3AF2-4853-8E5E-D84C2CAF9317}"/>
    <cellStyle name="Percent 2 2 2 3 5 5" xfId="4817" xr:uid="{85EFB4BB-1162-4AC5-B4D8-8C94549C4499}"/>
    <cellStyle name="Percent 2 2 2 3 6" xfId="1160" xr:uid="{185399AE-5A73-4A51-AF7F-3802D0FCBEDC}"/>
    <cellStyle name="Percent 2 2 2 3 6 2" xfId="3250" xr:uid="{C0170603-2DAF-4EE9-90D6-1AAEF44A8750}"/>
    <cellStyle name="Percent 2 2 2 3 6 2 2" xfId="11612" xr:uid="{B9186AC6-9DA3-4EC2-AD07-822CCC8C483D}"/>
    <cellStyle name="Percent 2 2 2 3 6 2 3" xfId="7432" xr:uid="{C173D0F9-FBD5-4AD9-821D-0729C5DB7702}"/>
    <cellStyle name="Percent 2 2 2 3 6 3" xfId="9522" xr:uid="{94BF691B-24FB-4102-8C99-E2CA3567B8B2}"/>
    <cellStyle name="Percent 2 2 2 3 6 4" xfId="5342" xr:uid="{A62CBC3F-0E39-4365-9E91-4591EB74FE0E}"/>
    <cellStyle name="Percent 2 2 2 3 7" xfId="2205" xr:uid="{62288C37-35E5-4E14-ACCC-63B1D79F674A}"/>
    <cellStyle name="Percent 2 2 2 3 7 2" xfId="10567" xr:uid="{E881395F-3378-4D59-B922-7E155E349A19}"/>
    <cellStyle name="Percent 2 2 2 3 7 3" xfId="6387" xr:uid="{62D17FF7-0D70-4675-A486-988F7599D6CC}"/>
    <cellStyle name="Percent 2 2 2 3 8" xfId="8477" xr:uid="{16B98F81-516A-43DA-B78D-0DC91A8E6485}"/>
    <cellStyle name="Percent 2 2 2 3 9" xfId="4297" xr:uid="{134FEE55-EB7C-45E8-8179-25AD7B2FB60E}"/>
    <cellStyle name="Percent 2 2 2 4" xfId="142" xr:uid="{85429020-DD09-4B34-93FE-CB9DD11DA3E0}"/>
    <cellStyle name="Percent 2 2 2 4 2" xfId="271" xr:uid="{4780FFBF-C021-417E-8E57-ABEC4027074C}"/>
    <cellStyle name="Percent 2 2 2 4 2 2" xfId="527" xr:uid="{67227DA5-D191-4BF8-AEA4-B564E5F267B0}"/>
    <cellStyle name="Percent 2 2 2 4 2 2 2" xfId="1049" xr:uid="{0415424C-3191-42E6-847D-42252EE42580}"/>
    <cellStyle name="Percent 2 2 2 4 2 2 2 2" xfId="2096" xr:uid="{384F9C28-2184-4AF4-A9E7-82D70B803852}"/>
    <cellStyle name="Percent 2 2 2 4 2 2 2 2 2" xfId="4186" xr:uid="{D444D771-4C69-481F-90C1-9B7D8F3E7FBF}"/>
    <cellStyle name="Percent 2 2 2 4 2 2 2 2 2 2" xfId="12548" xr:uid="{A0010042-A30B-44F1-9577-AC3C3871EF6C}"/>
    <cellStyle name="Percent 2 2 2 4 2 2 2 2 2 3" xfId="8368" xr:uid="{A9A9B7D5-92FF-4690-91AC-2D0926B9C341}"/>
    <cellStyle name="Percent 2 2 2 4 2 2 2 2 3" xfId="10458" xr:uid="{0BF79071-ED87-4301-A0AC-0C2821453EBE}"/>
    <cellStyle name="Percent 2 2 2 4 2 2 2 2 4" xfId="6278" xr:uid="{C740432B-8C40-4AF1-815F-325E70344E14}"/>
    <cellStyle name="Percent 2 2 2 4 2 2 2 3" xfId="3141" xr:uid="{FA0C918D-056D-4201-ADD3-C3DBDE6F3569}"/>
    <cellStyle name="Percent 2 2 2 4 2 2 2 3 2" xfId="11503" xr:uid="{DD585D03-773A-41B0-8C73-1ECCAAA1578B}"/>
    <cellStyle name="Percent 2 2 2 4 2 2 2 3 3" xfId="7323" xr:uid="{DD4DA41C-73A4-4B64-8E43-50E3116A4360}"/>
    <cellStyle name="Percent 2 2 2 4 2 2 2 4" xfId="9413" xr:uid="{A2DF7870-7D08-4EA1-A96D-C0F0E681EF72}"/>
    <cellStyle name="Percent 2 2 2 4 2 2 2 5" xfId="5233" xr:uid="{B8232ACD-03BB-4063-8AA7-C7647114B5FC}"/>
    <cellStyle name="Percent 2 2 2 4 2 2 3" xfId="1576" xr:uid="{F7D26BCF-F49C-4F30-83E7-629E18E3626D}"/>
    <cellStyle name="Percent 2 2 2 4 2 2 3 2" xfId="3666" xr:uid="{9EB3EEC0-16AB-43FD-B1D8-127BC321DDA8}"/>
    <cellStyle name="Percent 2 2 2 4 2 2 3 2 2" xfId="12028" xr:uid="{A4F46C9F-27FB-4A83-B7F0-40CD7164C6CE}"/>
    <cellStyle name="Percent 2 2 2 4 2 2 3 2 3" xfId="7848" xr:uid="{6BED4F03-DFE4-4536-AFEF-857620E32D5C}"/>
    <cellStyle name="Percent 2 2 2 4 2 2 3 3" xfId="9938" xr:uid="{3D56478B-8A2A-4947-B65A-F5E49C3AE115}"/>
    <cellStyle name="Percent 2 2 2 4 2 2 3 4" xfId="5758" xr:uid="{3EFF6766-A6C1-453E-8D8A-629653DF0B21}"/>
    <cellStyle name="Percent 2 2 2 4 2 2 4" xfId="2621" xr:uid="{9C24B478-6EE4-44AB-BC1D-269C35ED2AC3}"/>
    <cellStyle name="Percent 2 2 2 4 2 2 4 2" xfId="10983" xr:uid="{64A3F5E6-39F3-4215-9558-4E6A0D0281EF}"/>
    <cellStyle name="Percent 2 2 2 4 2 2 4 3" xfId="6803" xr:uid="{A89C6C87-08BD-492E-B893-4B37CF105284}"/>
    <cellStyle name="Percent 2 2 2 4 2 2 5" xfId="8893" xr:uid="{6417AE30-837E-4FE2-9049-D5DE8DFA1DBF}"/>
    <cellStyle name="Percent 2 2 2 4 2 2 6" xfId="4713" xr:uid="{13ED8B85-7FC2-40C1-8781-E8C3A4207428}"/>
    <cellStyle name="Percent 2 2 2 4 2 3" xfId="793" xr:uid="{ACD01E34-A8BD-4254-A613-DCE3694B1F05}"/>
    <cellStyle name="Percent 2 2 2 4 2 3 2" xfId="1840" xr:uid="{E0CEB3FA-8885-4694-8247-0C0A76A39835}"/>
    <cellStyle name="Percent 2 2 2 4 2 3 2 2" xfId="3930" xr:uid="{02972039-91EA-4D52-87DD-9E7DC25E2C63}"/>
    <cellStyle name="Percent 2 2 2 4 2 3 2 2 2" xfId="12292" xr:uid="{C23D5B6A-8F03-43EB-927A-409D8C6DB2F4}"/>
    <cellStyle name="Percent 2 2 2 4 2 3 2 2 3" xfId="8112" xr:uid="{3ED89B85-D0DF-4FA0-93C4-01384A3F0690}"/>
    <cellStyle name="Percent 2 2 2 4 2 3 2 3" xfId="10202" xr:uid="{87A05010-D4A3-4ABA-8D96-7F3649F6CA2C}"/>
    <cellStyle name="Percent 2 2 2 4 2 3 2 4" xfId="6022" xr:uid="{E2D883D7-E76F-4805-B29F-4C45F3A98881}"/>
    <cellStyle name="Percent 2 2 2 4 2 3 3" xfId="2885" xr:uid="{F7AE0674-4442-478F-A717-4E91CEE52FEC}"/>
    <cellStyle name="Percent 2 2 2 4 2 3 3 2" xfId="11247" xr:uid="{7297CD24-C3AB-4FFB-BA99-A485C4FE8FA2}"/>
    <cellStyle name="Percent 2 2 2 4 2 3 3 3" xfId="7067" xr:uid="{1EE4DBD2-3164-4974-9642-1D915A62E9F3}"/>
    <cellStyle name="Percent 2 2 2 4 2 3 4" xfId="9157" xr:uid="{395A41F5-52DE-4563-8C19-16D844108CD1}"/>
    <cellStyle name="Percent 2 2 2 4 2 3 5" xfId="4977" xr:uid="{25AD26D9-0DEE-4A1F-B715-7115D260C416}"/>
    <cellStyle name="Percent 2 2 2 4 2 4" xfId="1320" xr:uid="{C56AD6BA-80AF-40A5-A594-75EDDC95280A}"/>
    <cellStyle name="Percent 2 2 2 4 2 4 2" xfId="3410" xr:uid="{8DD952F5-A6B2-4281-B84B-A00AFD6A6567}"/>
    <cellStyle name="Percent 2 2 2 4 2 4 2 2" xfId="11772" xr:uid="{F2A12071-D549-4309-91DC-B22749D1D1A3}"/>
    <cellStyle name="Percent 2 2 2 4 2 4 2 3" xfId="7592" xr:uid="{2A2FB871-E620-43EC-B531-603C408B4CB7}"/>
    <cellStyle name="Percent 2 2 2 4 2 4 3" xfId="9682" xr:uid="{FDD97D9D-6F2E-4C43-87AF-0C55B45F1C98}"/>
    <cellStyle name="Percent 2 2 2 4 2 4 4" xfId="5502" xr:uid="{262CB6BA-EB4F-4CBB-8876-EE34022C0D7D}"/>
    <cellStyle name="Percent 2 2 2 4 2 5" xfId="2365" xr:uid="{F457CB3B-A33E-4F79-BA61-3961AD30CF16}"/>
    <cellStyle name="Percent 2 2 2 4 2 5 2" xfId="10727" xr:uid="{FB1749DD-8048-4A6F-9877-265ACD86442F}"/>
    <cellStyle name="Percent 2 2 2 4 2 5 3" xfId="6547" xr:uid="{FC9B78DB-8B8F-4406-B85D-8A4C2C426580}"/>
    <cellStyle name="Percent 2 2 2 4 2 6" xfId="8637" xr:uid="{8C181522-8FA3-412F-A7B7-DD61D3818FBA}"/>
    <cellStyle name="Percent 2 2 2 4 2 7" xfId="4457" xr:uid="{FE264D76-A0A0-4E81-9761-3EB41EB65BE3}"/>
    <cellStyle name="Percent 2 2 2 4 3" xfId="399" xr:uid="{C3A64A6D-B69C-4980-9A0D-59F6FD8A4E8D}"/>
    <cellStyle name="Percent 2 2 2 4 3 2" xfId="921" xr:uid="{F9234DCC-EFB3-4AFB-B5BD-DD1AE0D9A51C}"/>
    <cellStyle name="Percent 2 2 2 4 3 2 2" xfId="1968" xr:uid="{BA9FA445-F844-4552-B68E-05D48D28BEEC}"/>
    <cellStyle name="Percent 2 2 2 4 3 2 2 2" xfId="4058" xr:uid="{B9F19012-7FFC-4103-9121-935BC143AE8E}"/>
    <cellStyle name="Percent 2 2 2 4 3 2 2 2 2" xfId="12420" xr:uid="{622E58A3-E066-4003-B471-61C23D27BCE4}"/>
    <cellStyle name="Percent 2 2 2 4 3 2 2 2 3" xfId="8240" xr:uid="{E5DF4D41-2766-4324-9DD8-94AFAB977316}"/>
    <cellStyle name="Percent 2 2 2 4 3 2 2 3" xfId="10330" xr:uid="{DF19B737-12C2-4356-B827-49376EE74BD2}"/>
    <cellStyle name="Percent 2 2 2 4 3 2 2 4" xfId="6150" xr:uid="{57863078-946E-4129-A731-FE09E632AF24}"/>
    <cellStyle name="Percent 2 2 2 4 3 2 3" xfId="3013" xr:uid="{0586B3A2-C401-41BB-BC22-8EE304A3B576}"/>
    <cellStyle name="Percent 2 2 2 4 3 2 3 2" xfId="11375" xr:uid="{F7CBDE0B-AC52-47B4-897D-0D6403DD1EE4}"/>
    <cellStyle name="Percent 2 2 2 4 3 2 3 3" xfId="7195" xr:uid="{4BFB37E4-D179-4E81-A3B5-D6582C2F83A3}"/>
    <cellStyle name="Percent 2 2 2 4 3 2 4" xfId="9285" xr:uid="{85EBBF39-F113-4D73-BF2C-784C2F0E0DFB}"/>
    <cellStyle name="Percent 2 2 2 4 3 2 5" xfId="5105" xr:uid="{EFE9B8D8-3D44-4799-8047-83EC7E9D4729}"/>
    <cellStyle name="Percent 2 2 2 4 3 3" xfId="1448" xr:uid="{F19275D2-4523-4A26-B609-CC0115F1C836}"/>
    <cellStyle name="Percent 2 2 2 4 3 3 2" xfId="3538" xr:uid="{32F957E4-D9A1-464C-86DF-CB19518CC469}"/>
    <cellStyle name="Percent 2 2 2 4 3 3 2 2" xfId="11900" xr:uid="{3EABD134-9BCF-427C-B2C5-37ECD659D674}"/>
    <cellStyle name="Percent 2 2 2 4 3 3 2 3" xfId="7720" xr:uid="{61FD8E4A-C549-48B1-A0CD-9A36760DEC33}"/>
    <cellStyle name="Percent 2 2 2 4 3 3 3" xfId="9810" xr:uid="{0BFC75D5-65C9-490F-8B14-9700FBA3E42F}"/>
    <cellStyle name="Percent 2 2 2 4 3 3 4" xfId="5630" xr:uid="{A63F94FD-CA9F-497C-A703-007F7C295325}"/>
    <cellStyle name="Percent 2 2 2 4 3 4" xfId="2493" xr:uid="{B24BA496-9CBD-43E3-B9D2-E9D22046F919}"/>
    <cellStyle name="Percent 2 2 2 4 3 4 2" xfId="10855" xr:uid="{F3E6CF9A-A3A5-433F-B223-B7A58F541025}"/>
    <cellStyle name="Percent 2 2 2 4 3 4 3" xfId="6675" xr:uid="{7417E1CE-35B3-4BA6-8178-9B73DA91F0DF}"/>
    <cellStyle name="Percent 2 2 2 4 3 5" xfId="8765" xr:uid="{32A47F1C-615D-4F0C-88E1-CFD35A649BED}"/>
    <cellStyle name="Percent 2 2 2 4 3 6" xfId="4585" xr:uid="{479F55B9-988C-40A9-935E-6FB904E63D3B}"/>
    <cellStyle name="Percent 2 2 2 4 4" xfId="665" xr:uid="{EAE5F561-1DD3-4D6A-B85A-ABAEBCA3BB8B}"/>
    <cellStyle name="Percent 2 2 2 4 4 2" xfId="1712" xr:uid="{1A340E06-0E70-4A1F-860D-E6464B8517A2}"/>
    <cellStyle name="Percent 2 2 2 4 4 2 2" xfId="3802" xr:uid="{9A365D92-33E9-4172-868E-BB2390A673E9}"/>
    <cellStyle name="Percent 2 2 2 4 4 2 2 2" xfId="12164" xr:uid="{9B9512EE-61BB-48F0-99CE-219349B39C86}"/>
    <cellStyle name="Percent 2 2 2 4 4 2 2 3" xfId="7984" xr:uid="{AA3CB5E8-D4CD-40A4-AC08-70F6FF01FCCE}"/>
    <cellStyle name="Percent 2 2 2 4 4 2 3" xfId="10074" xr:uid="{775BA2E0-95F8-4524-9B06-082E931AA5A8}"/>
    <cellStyle name="Percent 2 2 2 4 4 2 4" xfId="5894" xr:uid="{9F55679E-DD00-419F-B4FA-CE5A9206FD2B}"/>
    <cellStyle name="Percent 2 2 2 4 4 3" xfId="2757" xr:uid="{4F3E3388-62C1-4E82-B3D1-434F1E1266C3}"/>
    <cellStyle name="Percent 2 2 2 4 4 3 2" xfId="11119" xr:uid="{52B12134-E2D4-4A9F-8169-6C2308F4C2A1}"/>
    <cellStyle name="Percent 2 2 2 4 4 3 3" xfId="6939" xr:uid="{061A4694-01A0-4C68-AF08-D83EBD39DE46}"/>
    <cellStyle name="Percent 2 2 2 4 4 4" xfId="9029" xr:uid="{E80DB372-9C29-4C2D-9DA9-E78147AE1651}"/>
    <cellStyle name="Percent 2 2 2 4 4 5" xfId="4849" xr:uid="{7F00AD50-DB8E-44D4-B80C-974D9F7E83B4}"/>
    <cellStyle name="Percent 2 2 2 4 5" xfId="1192" xr:uid="{EA344A41-2D5B-4938-9BAB-4EE7367F9488}"/>
    <cellStyle name="Percent 2 2 2 4 5 2" xfId="3282" xr:uid="{7523DC03-F9EE-4F99-B246-57A3D57EE5A0}"/>
    <cellStyle name="Percent 2 2 2 4 5 2 2" xfId="11644" xr:uid="{1C717D75-014E-4EB0-945A-48B6F0DE24FB}"/>
    <cellStyle name="Percent 2 2 2 4 5 2 3" xfId="7464" xr:uid="{BF5515AC-A6A6-4424-8F6E-55071E2C5F43}"/>
    <cellStyle name="Percent 2 2 2 4 5 3" xfId="9554" xr:uid="{038A0023-89CF-4BFD-AA9F-461CBDEDD0EE}"/>
    <cellStyle name="Percent 2 2 2 4 5 4" xfId="5374" xr:uid="{30B2F923-E9AE-4292-845F-216C94FF6A12}"/>
    <cellStyle name="Percent 2 2 2 4 6" xfId="2237" xr:uid="{FF4A08CA-BF19-4DED-A055-018B54D72C62}"/>
    <cellStyle name="Percent 2 2 2 4 6 2" xfId="10599" xr:uid="{B9281B3A-9E36-4CD1-9273-7875D4899952}"/>
    <cellStyle name="Percent 2 2 2 4 6 3" xfId="6419" xr:uid="{E76AF637-A4DD-4F73-A704-794BB58A8716}"/>
    <cellStyle name="Percent 2 2 2 4 7" xfId="8509" xr:uid="{9A456B3E-D5A5-4BAD-8318-5BC5F2A99133}"/>
    <cellStyle name="Percent 2 2 2 4 8" xfId="4329" xr:uid="{68D5A4BF-2E3C-48FD-80D6-3B9AF063DC8C}"/>
    <cellStyle name="Percent 2 2 2 5" xfId="207" xr:uid="{F71C4C8A-42B4-4295-95E0-01146DF5D37B}"/>
    <cellStyle name="Percent 2 2 2 5 2" xfId="463" xr:uid="{DEB20790-6174-4B6E-8825-807335403346}"/>
    <cellStyle name="Percent 2 2 2 5 2 2" xfId="985" xr:uid="{FC9A9737-60AB-4C6F-B484-03A13A9807DF}"/>
    <cellStyle name="Percent 2 2 2 5 2 2 2" xfId="2032" xr:uid="{D2CD43EA-3649-4BE8-ABCE-24E90599AC3C}"/>
    <cellStyle name="Percent 2 2 2 5 2 2 2 2" xfId="4122" xr:uid="{C6DA1A26-8EC0-47E1-A2CA-B873076DE1BF}"/>
    <cellStyle name="Percent 2 2 2 5 2 2 2 2 2" xfId="12484" xr:uid="{2B73BA3F-7C33-4D41-808F-D661324E082B}"/>
    <cellStyle name="Percent 2 2 2 5 2 2 2 2 3" xfId="8304" xr:uid="{C4B4EA33-9125-48CD-800A-291CE7B24963}"/>
    <cellStyle name="Percent 2 2 2 5 2 2 2 3" xfId="10394" xr:uid="{1D5AAB06-1974-4641-9B1B-A0A718B20634}"/>
    <cellStyle name="Percent 2 2 2 5 2 2 2 4" xfId="6214" xr:uid="{DF92B3EF-EE2A-4197-9AE0-ECFEEE8361DB}"/>
    <cellStyle name="Percent 2 2 2 5 2 2 3" xfId="3077" xr:uid="{B557CBC7-8268-4170-A1E1-35CCE823BF1B}"/>
    <cellStyle name="Percent 2 2 2 5 2 2 3 2" xfId="11439" xr:uid="{6ACEF18A-DC80-4C8B-9738-D7089D537477}"/>
    <cellStyle name="Percent 2 2 2 5 2 2 3 3" xfId="7259" xr:uid="{A0EC6028-E5B0-45DB-A028-BBAC8261875A}"/>
    <cellStyle name="Percent 2 2 2 5 2 2 4" xfId="9349" xr:uid="{685B38B1-1BB3-49F7-80EE-E28D75154A90}"/>
    <cellStyle name="Percent 2 2 2 5 2 2 5" xfId="5169" xr:uid="{7003AD61-DA0D-4662-BC1D-08642C602A98}"/>
    <cellStyle name="Percent 2 2 2 5 2 3" xfId="1512" xr:uid="{EFB1321C-FF31-4C92-BCA8-B183D18D5720}"/>
    <cellStyle name="Percent 2 2 2 5 2 3 2" xfId="3602" xr:uid="{7F08A432-C19D-4EEB-9F02-32C7651BE10C}"/>
    <cellStyle name="Percent 2 2 2 5 2 3 2 2" xfId="11964" xr:uid="{CAC2CD88-1399-4130-9E55-3FE363A3B6B7}"/>
    <cellStyle name="Percent 2 2 2 5 2 3 2 3" xfId="7784" xr:uid="{B5C8032A-3A3B-42AE-B08B-384C67B8AF6A}"/>
    <cellStyle name="Percent 2 2 2 5 2 3 3" xfId="9874" xr:uid="{A0589E4B-38B8-4644-B7FC-A662579A4BA2}"/>
    <cellStyle name="Percent 2 2 2 5 2 3 4" xfId="5694" xr:uid="{C7CE8494-1A61-4054-B290-8293E3E0E298}"/>
    <cellStyle name="Percent 2 2 2 5 2 4" xfId="2557" xr:uid="{D9C83031-A6BA-4FDF-A4D1-DCDDFB9990F3}"/>
    <cellStyle name="Percent 2 2 2 5 2 4 2" xfId="10919" xr:uid="{C66E1F8E-B72F-482B-9599-39244818BF71}"/>
    <cellStyle name="Percent 2 2 2 5 2 4 3" xfId="6739" xr:uid="{88830532-B237-4654-98A5-F05A9334268E}"/>
    <cellStyle name="Percent 2 2 2 5 2 5" xfId="8829" xr:uid="{7459E2C5-B4F3-4BA3-84B6-580CE93A06A4}"/>
    <cellStyle name="Percent 2 2 2 5 2 6" xfId="4649" xr:uid="{16D64B04-0747-4752-AB06-C69558AB0F05}"/>
    <cellStyle name="Percent 2 2 2 5 3" xfId="729" xr:uid="{0B07FAC0-37B0-4F84-BF61-908EF9B561D1}"/>
    <cellStyle name="Percent 2 2 2 5 3 2" xfId="1776" xr:uid="{0250C2C6-6EB3-4D0C-A597-9937B277ABBC}"/>
    <cellStyle name="Percent 2 2 2 5 3 2 2" xfId="3866" xr:uid="{D5D57E53-BAB0-4242-8D47-E17095AC69DC}"/>
    <cellStyle name="Percent 2 2 2 5 3 2 2 2" xfId="12228" xr:uid="{4D2CA638-26B7-4DB5-900A-0B6461DFB9E4}"/>
    <cellStyle name="Percent 2 2 2 5 3 2 2 3" xfId="8048" xr:uid="{60BC64A5-CDDE-4E8A-82CC-F4BC27F7EB04}"/>
    <cellStyle name="Percent 2 2 2 5 3 2 3" xfId="10138" xr:uid="{9341B515-CA26-4EEF-B6D1-91D3014495D4}"/>
    <cellStyle name="Percent 2 2 2 5 3 2 4" xfId="5958" xr:uid="{838EC7E3-2325-4DA8-9772-3670D4333DA9}"/>
    <cellStyle name="Percent 2 2 2 5 3 3" xfId="2821" xr:uid="{DB52316A-EC3D-401B-B5A5-F34A7135781A}"/>
    <cellStyle name="Percent 2 2 2 5 3 3 2" xfId="11183" xr:uid="{EEB56C24-A562-4B34-BE53-7772E7393859}"/>
    <cellStyle name="Percent 2 2 2 5 3 3 3" xfId="7003" xr:uid="{1B7AFC41-1463-498E-ABAD-12D5D5414861}"/>
    <cellStyle name="Percent 2 2 2 5 3 4" xfId="9093" xr:uid="{0EB64E7B-CA3D-4818-9A53-14005B6D1C33}"/>
    <cellStyle name="Percent 2 2 2 5 3 5" xfId="4913" xr:uid="{B4D4ED44-4330-439A-9B45-C25E8E224DA4}"/>
    <cellStyle name="Percent 2 2 2 5 4" xfId="1256" xr:uid="{F422AE33-2980-4EF5-B9DC-96E42421CB44}"/>
    <cellStyle name="Percent 2 2 2 5 4 2" xfId="3346" xr:uid="{1B41F942-FF36-41CD-91A9-BE35A1D34DE0}"/>
    <cellStyle name="Percent 2 2 2 5 4 2 2" xfId="11708" xr:uid="{1339A871-6289-4AFF-B3BF-DDB1B8B9025D}"/>
    <cellStyle name="Percent 2 2 2 5 4 2 3" xfId="7528" xr:uid="{BB35AA97-8027-4890-B09A-308E27C789E9}"/>
    <cellStyle name="Percent 2 2 2 5 4 3" xfId="9618" xr:uid="{56AE0C4E-8222-47C9-B6A0-1F849E00E1C3}"/>
    <cellStyle name="Percent 2 2 2 5 4 4" xfId="5438" xr:uid="{2BC7E9D2-D1EC-4B76-BC65-4D86D87FFDC3}"/>
    <cellStyle name="Percent 2 2 2 5 5" xfId="2301" xr:uid="{2C88E5AB-0D4E-4A30-98C5-0134AFF4E438}"/>
    <cellStyle name="Percent 2 2 2 5 5 2" xfId="10663" xr:uid="{76068DE6-565E-4238-8F81-B9DE4A6D3D9B}"/>
    <cellStyle name="Percent 2 2 2 5 5 3" xfId="6483" xr:uid="{9208B8B9-C465-4DD6-980A-148C05D50400}"/>
    <cellStyle name="Percent 2 2 2 5 6" xfId="8573" xr:uid="{BA28C9F8-4237-4211-8769-6324602698AE}"/>
    <cellStyle name="Percent 2 2 2 5 7" xfId="4393" xr:uid="{5ECC5F64-39C4-49DC-84BA-3DDF263AAAD9}"/>
    <cellStyle name="Percent 2 2 2 6" xfId="335" xr:uid="{31988829-3036-4E36-A6C7-682C9082D590}"/>
    <cellStyle name="Percent 2 2 2 6 2" xfId="857" xr:uid="{A55515DA-0389-4BF9-8C47-1F1664F37A57}"/>
    <cellStyle name="Percent 2 2 2 6 2 2" xfId="1904" xr:uid="{67527FAB-8EA1-4AE8-BA1E-746EFA2CC849}"/>
    <cellStyle name="Percent 2 2 2 6 2 2 2" xfId="3994" xr:uid="{8955F2F6-BB03-4A53-A387-997162D22ADA}"/>
    <cellStyle name="Percent 2 2 2 6 2 2 2 2" xfId="12356" xr:uid="{E7574DB5-F616-45A4-BA7E-4D3574CDBA97}"/>
    <cellStyle name="Percent 2 2 2 6 2 2 2 3" xfId="8176" xr:uid="{BED39919-3299-4524-A288-246ED2D9D8A6}"/>
    <cellStyle name="Percent 2 2 2 6 2 2 3" xfId="10266" xr:uid="{66DBB458-A0E0-4BFF-B41F-4C5798FE2B86}"/>
    <cellStyle name="Percent 2 2 2 6 2 2 4" xfId="6086" xr:uid="{0A5CBCAF-B4D9-4851-84B6-F9570CF57A9B}"/>
    <cellStyle name="Percent 2 2 2 6 2 3" xfId="2949" xr:uid="{F8B72465-3B1D-42D7-9BAE-1799929B2246}"/>
    <cellStyle name="Percent 2 2 2 6 2 3 2" xfId="11311" xr:uid="{AD0A4C1F-FDDA-455E-9D7B-277A134BA950}"/>
    <cellStyle name="Percent 2 2 2 6 2 3 3" xfId="7131" xr:uid="{EE1FFC93-A439-4C40-B0F8-95F8DB9D3156}"/>
    <cellStyle name="Percent 2 2 2 6 2 4" xfId="9221" xr:uid="{F416BBE7-1764-4292-A6D9-451946406EF9}"/>
    <cellStyle name="Percent 2 2 2 6 2 5" xfId="5041" xr:uid="{8EBDCB18-300A-4D02-BF4A-AD7CCCDB90AA}"/>
    <cellStyle name="Percent 2 2 2 6 3" xfId="1384" xr:uid="{0635258A-6168-4850-B019-168CDF4D9AF4}"/>
    <cellStyle name="Percent 2 2 2 6 3 2" xfId="3474" xr:uid="{6609E6E4-4D8C-46BA-8551-8C1E2B2F26CF}"/>
    <cellStyle name="Percent 2 2 2 6 3 2 2" xfId="11836" xr:uid="{1722980C-D3D0-497E-940D-7B96F32D55A3}"/>
    <cellStyle name="Percent 2 2 2 6 3 2 3" xfId="7656" xr:uid="{8034C263-EC88-4773-A28B-4144447D7615}"/>
    <cellStyle name="Percent 2 2 2 6 3 3" xfId="9746" xr:uid="{22C17806-A559-48E5-BBB7-DE7B433E7C33}"/>
    <cellStyle name="Percent 2 2 2 6 3 4" xfId="5566" xr:uid="{CE46DA2A-05C9-45A3-9A48-52E21FB73A8B}"/>
    <cellStyle name="Percent 2 2 2 6 4" xfId="2429" xr:uid="{993F7930-21C3-4E36-90CC-A1DFD0719964}"/>
    <cellStyle name="Percent 2 2 2 6 4 2" xfId="10791" xr:uid="{811F2BE7-840A-4CB6-9290-18742649D471}"/>
    <cellStyle name="Percent 2 2 2 6 4 3" xfId="6611" xr:uid="{14483470-5700-4BE5-BD4E-856EA9098A3D}"/>
    <cellStyle name="Percent 2 2 2 6 5" xfId="8701" xr:uid="{810BCF09-2CCB-4ACA-9127-20C3A5FDA4BD}"/>
    <cellStyle name="Percent 2 2 2 6 6" xfId="4521" xr:uid="{1A7D9D6A-14EA-4FEF-8BC9-B98D6716C3C5}"/>
    <cellStyle name="Percent 2 2 2 7" xfId="601" xr:uid="{031C3480-39E6-4DDD-9F93-7CD9B69210AC}"/>
    <cellStyle name="Percent 2 2 2 7 2" xfId="1648" xr:uid="{30A9DCE8-38A7-4070-8676-1C9554D66E11}"/>
    <cellStyle name="Percent 2 2 2 7 2 2" xfId="3738" xr:uid="{9E530FD0-BE48-419B-A344-44139AFF3650}"/>
    <cellStyle name="Percent 2 2 2 7 2 2 2" xfId="12100" xr:uid="{69CF0D75-A5E6-4944-AC45-5E1D39ABC244}"/>
    <cellStyle name="Percent 2 2 2 7 2 2 3" xfId="7920" xr:uid="{1BE50492-8EE7-419F-8719-22E380F7A150}"/>
    <cellStyle name="Percent 2 2 2 7 2 3" xfId="10010" xr:uid="{61BAB58F-55E4-439B-AA0D-4E331218B6CE}"/>
    <cellStyle name="Percent 2 2 2 7 2 4" xfId="5830" xr:uid="{A4C751FF-0C5A-4EF0-A6F9-D15B035F90D6}"/>
    <cellStyle name="Percent 2 2 2 7 3" xfId="2693" xr:uid="{823D8CEB-BDBE-4C43-A93D-A3A224BB2643}"/>
    <cellStyle name="Percent 2 2 2 7 3 2" xfId="11055" xr:uid="{DD258759-DFF8-4640-B1CC-8F63AEB2B9CD}"/>
    <cellStyle name="Percent 2 2 2 7 3 3" xfId="6875" xr:uid="{4595D719-7737-4BFD-A070-97313198BFD7}"/>
    <cellStyle name="Percent 2 2 2 7 4" xfId="8965" xr:uid="{04719FF0-7949-4128-8F1D-3FCC2205C897}"/>
    <cellStyle name="Percent 2 2 2 7 5" xfId="4785" xr:uid="{8FA41F38-AB8C-407B-B2B6-85A1C24DA880}"/>
    <cellStyle name="Percent 2 2 2 8" xfId="1128" xr:uid="{6531C55F-7CD4-472C-A79E-5C1724288F06}"/>
    <cellStyle name="Percent 2 2 2 8 2" xfId="3218" xr:uid="{3BEEE5DD-E4D3-4468-B2EE-12CF211D43B8}"/>
    <cellStyle name="Percent 2 2 2 8 2 2" xfId="11580" xr:uid="{D0A5F68B-FA49-4718-BEAC-04788C2A64BB}"/>
    <cellStyle name="Percent 2 2 2 8 2 3" xfId="7400" xr:uid="{45C9A4B0-AACC-42E5-AA7A-D7BCE76EE552}"/>
    <cellStyle name="Percent 2 2 2 8 3" xfId="9490" xr:uid="{0F35A63B-C954-44E2-A161-73C458A00EF6}"/>
    <cellStyle name="Percent 2 2 2 8 4" xfId="5310" xr:uid="{67BE6BC3-9E28-4067-8E37-D5BC4BCABD86}"/>
    <cellStyle name="Percent 2 2 2 9" xfId="2173" xr:uid="{39999799-D754-4447-9710-E1BDAD1297D6}"/>
    <cellStyle name="Percent 2 2 2 9 2" xfId="10535" xr:uid="{AA560E43-BCAC-4F78-9013-C23E13C5B9A1}"/>
    <cellStyle name="Percent 2 2 2 9 3" xfId="6355" xr:uid="{295C288B-21CD-4DBB-B88D-DCB28BD92E22}"/>
    <cellStyle name="Percent 2 2 3" xfId="84" xr:uid="{4A6E6513-F453-4D7D-AC21-A1E8FEE09DD4}"/>
    <cellStyle name="Percent 2 2 3 10" xfId="4273" xr:uid="{FDC30789-993B-4B85-9E72-AC39DC5E7E09}"/>
    <cellStyle name="Percent 2 2 3 2" xfId="117" xr:uid="{79789378-2F87-4220-BA07-5B491A1B083C}"/>
    <cellStyle name="Percent 2 2 3 2 2" xfId="182" xr:uid="{10BD2D53-8058-4F7A-90F7-A965ECA212E4}"/>
    <cellStyle name="Percent 2 2 3 2 2 2" xfId="311" xr:uid="{6C9307E2-6665-40D5-843C-281450C5A652}"/>
    <cellStyle name="Percent 2 2 3 2 2 2 2" xfId="567" xr:uid="{DE829935-F406-4369-BBD8-60CD8CE11339}"/>
    <cellStyle name="Percent 2 2 3 2 2 2 2 2" xfId="1089" xr:uid="{231EE32F-756C-4B58-AF55-681FE506BDE1}"/>
    <cellStyle name="Percent 2 2 3 2 2 2 2 2 2" xfId="2136" xr:uid="{F8BAC680-BCD3-427C-AD81-B7F0898287E7}"/>
    <cellStyle name="Percent 2 2 3 2 2 2 2 2 2 2" xfId="4226" xr:uid="{10A68470-F1FD-490C-A357-9AB8A689FDF7}"/>
    <cellStyle name="Percent 2 2 3 2 2 2 2 2 2 2 2" xfId="12588" xr:uid="{540F0C07-F201-4D61-9E0A-8AEC5A59F7C8}"/>
    <cellStyle name="Percent 2 2 3 2 2 2 2 2 2 2 3" xfId="8408" xr:uid="{A6F2447F-1C2E-49E9-8F66-3A4C7B359BEC}"/>
    <cellStyle name="Percent 2 2 3 2 2 2 2 2 2 3" xfId="10498" xr:uid="{50030253-5F73-4D17-A5D5-354045D3C8F8}"/>
    <cellStyle name="Percent 2 2 3 2 2 2 2 2 2 4" xfId="6318" xr:uid="{DF761DAD-E533-443D-A316-0F417BB4823A}"/>
    <cellStyle name="Percent 2 2 3 2 2 2 2 2 3" xfId="3181" xr:uid="{7669E802-1CA8-47C0-8F89-FF656392AD92}"/>
    <cellStyle name="Percent 2 2 3 2 2 2 2 2 3 2" xfId="11543" xr:uid="{19C2B063-7B2B-477A-A6D1-471B8813932D}"/>
    <cellStyle name="Percent 2 2 3 2 2 2 2 2 3 3" xfId="7363" xr:uid="{55086963-28D5-40A8-A79A-D06E33E588D1}"/>
    <cellStyle name="Percent 2 2 3 2 2 2 2 2 4" xfId="9453" xr:uid="{6E92AFE9-8C17-48C5-AC1E-CBA0B811C285}"/>
    <cellStyle name="Percent 2 2 3 2 2 2 2 2 5" xfId="5273" xr:uid="{A96A2C53-CAD7-47E7-8980-94B0F1675D12}"/>
    <cellStyle name="Percent 2 2 3 2 2 2 2 3" xfId="1616" xr:uid="{2DE01CEB-79CA-470D-A2DE-C250024FE0FD}"/>
    <cellStyle name="Percent 2 2 3 2 2 2 2 3 2" xfId="3706" xr:uid="{700B3FE8-B0B9-46B6-9327-99072B7CB6C6}"/>
    <cellStyle name="Percent 2 2 3 2 2 2 2 3 2 2" xfId="12068" xr:uid="{41D233CA-0366-47B0-AF76-6AB7527CD65C}"/>
    <cellStyle name="Percent 2 2 3 2 2 2 2 3 2 3" xfId="7888" xr:uid="{B377EDEC-D212-4359-A35F-8B9F6CAA9E34}"/>
    <cellStyle name="Percent 2 2 3 2 2 2 2 3 3" xfId="9978" xr:uid="{1D53BE0F-3EC6-4E59-AE3A-8713457DB6CB}"/>
    <cellStyle name="Percent 2 2 3 2 2 2 2 3 4" xfId="5798" xr:uid="{6BBF7B79-6A72-46FA-A94B-8590B8933E5F}"/>
    <cellStyle name="Percent 2 2 3 2 2 2 2 4" xfId="2661" xr:uid="{7153FAB3-F2BA-4BA9-8092-014B5F25C4D0}"/>
    <cellStyle name="Percent 2 2 3 2 2 2 2 4 2" xfId="11023" xr:uid="{B902202B-E236-4EB4-B593-D1CF2F46CE7C}"/>
    <cellStyle name="Percent 2 2 3 2 2 2 2 4 3" xfId="6843" xr:uid="{03BBE1A2-DC14-44FA-A227-784A60A12554}"/>
    <cellStyle name="Percent 2 2 3 2 2 2 2 5" xfId="8933" xr:uid="{CF46480B-C53B-4F15-A2F4-8089088B61E4}"/>
    <cellStyle name="Percent 2 2 3 2 2 2 2 6" xfId="4753" xr:uid="{BA4DD40C-DBFF-423B-B484-30A3B67369EE}"/>
    <cellStyle name="Percent 2 2 3 2 2 2 3" xfId="833" xr:uid="{5548EC73-5879-4157-A9F5-024E11C9FD4B}"/>
    <cellStyle name="Percent 2 2 3 2 2 2 3 2" xfId="1880" xr:uid="{D4F2B7E6-3E3C-4F88-B5E7-A42EC967F86D}"/>
    <cellStyle name="Percent 2 2 3 2 2 2 3 2 2" xfId="3970" xr:uid="{5E0D82DA-FEF0-4719-A326-0F7DE808469B}"/>
    <cellStyle name="Percent 2 2 3 2 2 2 3 2 2 2" xfId="12332" xr:uid="{3072E43E-4BB8-43F7-A24E-3C4A80EC6F9A}"/>
    <cellStyle name="Percent 2 2 3 2 2 2 3 2 2 3" xfId="8152" xr:uid="{7DBE8401-787D-4AA9-833D-B4B692AD5C24}"/>
    <cellStyle name="Percent 2 2 3 2 2 2 3 2 3" xfId="10242" xr:uid="{1A10C413-FE96-4CFD-9820-1015427B2DF7}"/>
    <cellStyle name="Percent 2 2 3 2 2 2 3 2 4" xfId="6062" xr:uid="{65EE7D6B-EC94-4A2B-A8F9-B08CE79685D3}"/>
    <cellStyle name="Percent 2 2 3 2 2 2 3 3" xfId="2925" xr:uid="{306B5098-C8A8-4CCC-AF9C-FB3B4DD814F7}"/>
    <cellStyle name="Percent 2 2 3 2 2 2 3 3 2" xfId="11287" xr:uid="{3D915AE9-DF78-4F9E-A3B9-8D3268E2F8D4}"/>
    <cellStyle name="Percent 2 2 3 2 2 2 3 3 3" xfId="7107" xr:uid="{9E00DAD0-C403-4F66-8E3B-F421AC072ED3}"/>
    <cellStyle name="Percent 2 2 3 2 2 2 3 4" xfId="9197" xr:uid="{2CAE1021-571D-4AC9-A29F-90FAB89659DA}"/>
    <cellStyle name="Percent 2 2 3 2 2 2 3 5" xfId="5017" xr:uid="{2F782978-25FB-4615-B4BF-E73A4B3F1524}"/>
    <cellStyle name="Percent 2 2 3 2 2 2 4" xfId="1360" xr:uid="{74448EA0-01E5-4A7A-9ADA-1CE7169C724F}"/>
    <cellStyle name="Percent 2 2 3 2 2 2 4 2" xfId="3450" xr:uid="{0E0E1368-BAB7-4E71-BF9B-482298AD9434}"/>
    <cellStyle name="Percent 2 2 3 2 2 2 4 2 2" xfId="11812" xr:uid="{775D1FC1-DF10-43F3-A1F4-3E1A37344A10}"/>
    <cellStyle name="Percent 2 2 3 2 2 2 4 2 3" xfId="7632" xr:uid="{BB5BD38F-872D-4C9A-9A73-3A81E76D6CA1}"/>
    <cellStyle name="Percent 2 2 3 2 2 2 4 3" xfId="9722" xr:uid="{C2928DB7-169C-48B7-AA66-BF83350A38BB}"/>
    <cellStyle name="Percent 2 2 3 2 2 2 4 4" xfId="5542" xr:uid="{3B3DB4D1-F13F-4B7C-A5FC-7FC9734969A5}"/>
    <cellStyle name="Percent 2 2 3 2 2 2 5" xfId="2405" xr:uid="{6256009E-AFB2-463E-BE40-6E3279A53334}"/>
    <cellStyle name="Percent 2 2 3 2 2 2 5 2" xfId="10767" xr:uid="{11EB4ABF-5A14-4C02-94EA-CEB9A27AFB25}"/>
    <cellStyle name="Percent 2 2 3 2 2 2 5 3" xfId="6587" xr:uid="{3BB84A93-9BA4-4DAF-BE51-6A8753F21211}"/>
    <cellStyle name="Percent 2 2 3 2 2 2 6" xfId="8677" xr:uid="{5EF3656B-F002-4CD6-94DE-880B9BBFCE82}"/>
    <cellStyle name="Percent 2 2 3 2 2 2 7" xfId="4497" xr:uid="{CA93B322-2DA8-4017-B3AF-841098F00878}"/>
    <cellStyle name="Percent 2 2 3 2 2 3" xfId="439" xr:uid="{5CB4EC62-1400-41A5-B2CF-73FB29ED9E9D}"/>
    <cellStyle name="Percent 2 2 3 2 2 3 2" xfId="961" xr:uid="{66CCC8C1-5B0D-4944-ABAC-BBDA0113F387}"/>
    <cellStyle name="Percent 2 2 3 2 2 3 2 2" xfId="2008" xr:uid="{2B1BECE5-EBFA-44CE-ADEB-9B2595DBED6A}"/>
    <cellStyle name="Percent 2 2 3 2 2 3 2 2 2" xfId="4098" xr:uid="{59999703-843D-4A11-8085-2DE84DFC3130}"/>
    <cellStyle name="Percent 2 2 3 2 2 3 2 2 2 2" xfId="12460" xr:uid="{B5C329DF-4FB5-49C3-80DF-A39F6CE70BD6}"/>
    <cellStyle name="Percent 2 2 3 2 2 3 2 2 2 3" xfId="8280" xr:uid="{F868C16E-1C75-45BE-BA81-C5A830BC512C}"/>
    <cellStyle name="Percent 2 2 3 2 2 3 2 2 3" xfId="10370" xr:uid="{EAC51976-35A6-45CE-AB50-2DD8735CBF1F}"/>
    <cellStyle name="Percent 2 2 3 2 2 3 2 2 4" xfId="6190" xr:uid="{1C2F88E8-A48E-45E1-805B-5A3DD1487E95}"/>
    <cellStyle name="Percent 2 2 3 2 2 3 2 3" xfId="3053" xr:uid="{292A66EF-757C-472A-80D7-F408CA42B7B0}"/>
    <cellStyle name="Percent 2 2 3 2 2 3 2 3 2" xfId="11415" xr:uid="{0D5E3604-030F-4E84-B6E0-5626A0193E60}"/>
    <cellStyle name="Percent 2 2 3 2 2 3 2 3 3" xfId="7235" xr:uid="{9D45B78F-6493-43AE-A49F-883902B52201}"/>
    <cellStyle name="Percent 2 2 3 2 2 3 2 4" xfId="9325" xr:uid="{007BE89D-7310-4299-82C6-817A415110E0}"/>
    <cellStyle name="Percent 2 2 3 2 2 3 2 5" xfId="5145" xr:uid="{E4C9AD16-F9F5-4852-A3D1-4930EAEE3950}"/>
    <cellStyle name="Percent 2 2 3 2 2 3 3" xfId="1488" xr:uid="{4FC990D0-C549-4253-91DE-48EC51B337E6}"/>
    <cellStyle name="Percent 2 2 3 2 2 3 3 2" xfId="3578" xr:uid="{284FC543-D36B-47D9-B00D-38E30D08D783}"/>
    <cellStyle name="Percent 2 2 3 2 2 3 3 2 2" xfId="11940" xr:uid="{13A16192-BDE6-4397-9291-FB8D3FE73F5D}"/>
    <cellStyle name="Percent 2 2 3 2 2 3 3 2 3" xfId="7760" xr:uid="{D7BA66AB-A8C4-4660-B396-72F2818998C4}"/>
    <cellStyle name="Percent 2 2 3 2 2 3 3 3" xfId="9850" xr:uid="{BA8A23B9-8969-4EFB-9FA6-C6D957C9FD22}"/>
    <cellStyle name="Percent 2 2 3 2 2 3 3 4" xfId="5670" xr:uid="{6D52B3E2-7E4E-4841-BE09-C92BA2E5A13A}"/>
    <cellStyle name="Percent 2 2 3 2 2 3 4" xfId="2533" xr:uid="{750E1695-A922-4C5A-93F5-EA2BCCF63FDB}"/>
    <cellStyle name="Percent 2 2 3 2 2 3 4 2" xfId="10895" xr:uid="{972FD9A3-F4E7-4B1E-91E3-8E179F84CA6C}"/>
    <cellStyle name="Percent 2 2 3 2 2 3 4 3" xfId="6715" xr:uid="{91E20B72-611F-44AB-818B-9753186FB92A}"/>
    <cellStyle name="Percent 2 2 3 2 2 3 5" xfId="8805" xr:uid="{1D348BFB-5DFD-4216-AA1F-A8A47E01A676}"/>
    <cellStyle name="Percent 2 2 3 2 2 3 6" xfId="4625" xr:uid="{D4C4E6E4-A875-4FA8-8AFF-A474B2B4988A}"/>
    <cellStyle name="Percent 2 2 3 2 2 4" xfId="705" xr:uid="{60A3CF86-43A6-43EF-B529-1606D57BBBD8}"/>
    <cellStyle name="Percent 2 2 3 2 2 4 2" xfId="1752" xr:uid="{83245B1D-B527-47FC-BC6D-20EE42CD881F}"/>
    <cellStyle name="Percent 2 2 3 2 2 4 2 2" xfId="3842" xr:uid="{09E04BC8-857A-4CB0-B78C-6F69DE5A0D0A}"/>
    <cellStyle name="Percent 2 2 3 2 2 4 2 2 2" xfId="12204" xr:uid="{F7F3E7F0-0EB2-4BE6-B60A-F357B1800E77}"/>
    <cellStyle name="Percent 2 2 3 2 2 4 2 2 3" xfId="8024" xr:uid="{CBE96AFD-220E-4990-882D-01FF3C7F2AA9}"/>
    <cellStyle name="Percent 2 2 3 2 2 4 2 3" xfId="10114" xr:uid="{3537E359-E502-4BD7-ACEE-15B86764BAB2}"/>
    <cellStyle name="Percent 2 2 3 2 2 4 2 4" xfId="5934" xr:uid="{F4CC6456-5132-4658-80F5-3BB3659D6FEE}"/>
    <cellStyle name="Percent 2 2 3 2 2 4 3" xfId="2797" xr:uid="{CCAAE8AF-62AA-4A1C-B057-B97C557AC261}"/>
    <cellStyle name="Percent 2 2 3 2 2 4 3 2" xfId="11159" xr:uid="{4859AADC-3BF1-4C77-A148-4D712B4AE67F}"/>
    <cellStyle name="Percent 2 2 3 2 2 4 3 3" xfId="6979" xr:uid="{811B6479-B4ED-4BFF-8787-2D20B7A82FB5}"/>
    <cellStyle name="Percent 2 2 3 2 2 4 4" xfId="9069" xr:uid="{55FDFB93-FCC6-4E2D-85A4-02A2418A7704}"/>
    <cellStyle name="Percent 2 2 3 2 2 4 5" xfId="4889" xr:uid="{A0AEC488-E513-438E-8035-083260A453A3}"/>
    <cellStyle name="Percent 2 2 3 2 2 5" xfId="1232" xr:uid="{73365359-5737-40E6-A849-CE8E97A01F57}"/>
    <cellStyle name="Percent 2 2 3 2 2 5 2" xfId="3322" xr:uid="{8F8E8C69-1F5A-4378-9711-C4C1F5023DBF}"/>
    <cellStyle name="Percent 2 2 3 2 2 5 2 2" xfId="11684" xr:uid="{3E5E6452-91C8-43DA-9125-1785F148E929}"/>
    <cellStyle name="Percent 2 2 3 2 2 5 2 3" xfId="7504" xr:uid="{D55ECB28-BE30-48CE-B274-FCB360E222ED}"/>
    <cellStyle name="Percent 2 2 3 2 2 5 3" xfId="9594" xr:uid="{C89B3AC3-088B-486C-82AE-E832B788D55A}"/>
    <cellStyle name="Percent 2 2 3 2 2 5 4" xfId="5414" xr:uid="{4A835F75-BF48-4477-B3FA-560E27AAE02A}"/>
    <cellStyle name="Percent 2 2 3 2 2 6" xfId="2277" xr:uid="{6F02921C-A1CC-42D4-AC53-080C46DB88E6}"/>
    <cellStyle name="Percent 2 2 3 2 2 6 2" xfId="10639" xr:uid="{A9431FA6-5F44-478B-949C-B2C79E7AC607}"/>
    <cellStyle name="Percent 2 2 3 2 2 6 3" xfId="6459" xr:uid="{E36C61C9-9B0D-488C-AF38-69A7CB595B00}"/>
    <cellStyle name="Percent 2 2 3 2 2 7" xfId="8549" xr:uid="{77715250-9C9B-488C-A5DE-499CBE301885}"/>
    <cellStyle name="Percent 2 2 3 2 2 8" xfId="4369" xr:uid="{29935722-8012-4488-9B0D-208BFC7FAF10}"/>
    <cellStyle name="Percent 2 2 3 2 3" xfId="247" xr:uid="{2DD64CB4-2F31-4368-9677-9A89B041EF9A}"/>
    <cellStyle name="Percent 2 2 3 2 3 2" xfId="503" xr:uid="{E890176B-22BE-4EC0-A4BD-A56E37C7EE71}"/>
    <cellStyle name="Percent 2 2 3 2 3 2 2" xfId="1025" xr:uid="{89EFBA39-B168-4DAE-9764-05D0CA6546AC}"/>
    <cellStyle name="Percent 2 2 3 2 3 2 2 2" xfId="2072" xr:uid="{75942D74-37D2-4817-84F3-DC314F34D38E}"/>
    <cellStyle name="Percent 2 2 3 2 3 2 2 2 2" xfId="4162" xr:uid="{32CF1CD1-6BDB-4437-8741-E33435F81919}"/>
    <cellStyle name="Percent 2 2 3 2 3 2 2 2 2 2" xfId="12524" xr:uid="{5ECC5F91-BCB5-4F58-BB05-6B8236449C76}"/>
    <cellStyle name="Percent 2 2 3 2 3 2 2 2 2 3" xfId="8344" xr:uid="{EDDE26CC-CFFB-4FD1-9521-58F6C26852C1}"/>
    <cellStyle name="Percent 2 2 3 2 3 2 2 2 3" xfId="10434" xr:uid="{A27D74C4-2329-41DA-B120-DFDD8D434F91}"/>
    <cellStyle name="Percent 2 2 3 2 3 2 2 2 4" xfId="6254" xr:uid="{B9428583-1B57-4692-92E0-AB6708994A38}"/>
    <cellStyle name="Percent 2 2 3 2 3 2 2 3" xfId="3117" xr:uid="{01A973FA-F833-4BD3-88F0-C0F0429BF190}"/>
    <cellStyle name="Percent 2 2 3 2 3 2 2 3 2" xfId="11479" xr:uid="{3F1A7A83-3763-4FF7-A2FC-42D8A2E55B01}"/>
    <cellStyle name="Percent 2 2 3 2 3 2 2 3 3" xfId="7299" xr:uid="{DB396125-AC82-4D76-B660-09347279F2F0}"/>
    <cellStyle name="Percent 2 2 3 2 3 2 2 4" xfId="9389" xr:uid="{F34E5B40-452E-442B-9768-8F9814D706FA}"/>
    <cellStyle name="Percent 2 2 3 2 3 2 2 5" xfId="5209" xr:uid="{0CDCB25D-AD18-46FD-A62C-D4FFA74F4F4B}"/>
    <cellStyle name="Percent 2 2 3 2 3 2 3" xfId="1552" xr:uid="{2A3221DD-24B8-4C1E-8423-BC54A0609944}"/>
    <cellStyle name="Percent 2 2 3 2 3 2 3 2" xfId="3642" xr:uid="{E54534C8-A39A-467D-874D-FAE045D1295A}"/>
    <cellStyle name="Percent 2 2 3 2 3 2 3 2 2" xfId="12004" xr:uid="{08F2E21F-ADA4-45BB-9948-DCE771270FCB}"/>
    <cellStyle name="Percent 2 2 3 2 3 2 3 2 3" xfId="7824" xr:uid="{180C87F4-5CDB-428F-A93D-077F20F1AC44}"/>
    <cellStyle name="Percent 2 2 3 2 3 2 3 3" xfId="9914" xr:uid="{05556662-B9B8-4EB9-8645-2B84FF6C45FD}"/>
    <cellStyle name="Percent 2 2 3 2 3 2 3 4" xfId="5734" xr:uid="{53C9EDAE-2609-459A-B34F-10BE9BD72A8B}"/>
    <cellStyle name="Percent 2 2 3 2 3 2 4" xfId="2597" xr:uid="{B1EC5A1D-63A1-41B2-A483-33AE3F753607}"/>
    <cellStyle name="Percent 2 2 3 2 3 2 4 2" xfId="10959" xr:uid="{BCD7B9A8-F62F-419B-BB12-29FD1792D18F}"/>
    <cellStyle name="Percent 2 2 3 2 3 2 4 3" xfId="6779" xr:uid="{F6468B2E-4C45-48AA-A819-57702D0D6C02}"/>
    <cellStyle name="Percent 2 2 3 2 3 2 5" xfId="8869" xr:uid="{FDD95E78-5716-4186-83BC-8A9E373DA63D}"/>
    <cellStyle name="Percent 2 2 3 2 3 2 6" xfId="4689" xr:uid="{C21D1FD3-4CF4-48F5-9D77-233EBC55BE82}"/>
    <cellStyle name="Percent 2 2 3 2 3 3" xfId="769" xr:uid="{C68B9055-3B75-4B63-8258-F2A7B6DE83FA}"/>
    <cellStyle name="Percent 2 2 3 2 3 3 2" xfId="1816" xr:uid="{41593EC9-DEED-420A-B459-EA2B620E4859}"/>
    <cellStyle name="Percent 2 2 3 2 3 3 2 2" xfId="3906" xr:uid="{03F20735-05B3-4D49-B41A-19F9EB40813D}"/>
    <cellStyle name="Percent 2 2 3 2 3 3 2 2 2" xfId="12268" xr:uid="{4D82F860-88CD-4FF6-B0B0-94F018E5684C}"/>
    <cellStyle name="Percent 2 2 3 2 3 3 2 2 3" xfId="8088" xr:uid="{D9F9BA9D-FFD7-405E-AF3E-BDD1ABDE31CE}"/>
    <cellStyle name="Percent 2 2 3 2 3 3 2 3" xfId="10178" xr:uid="{703A7176-F92A-4D8A-90D7-E12714DD3D16}"/>
    <cellStyle name="Percent 2 2 3 2 3 3 2 4" xfId="5998" xr:uid="{9334EAE3-CE62-4BDC-8775-18BEA9A1899E}"/>
    <cellStyle name="Percent 2 2 3 2 3 3 3" xfId="2861" xr:uid="{335649CF-BDCC-40C9-AD5A-7087ADAFD106}"/>
    <cellStyle name="Percent 2 2 3 2 3 3 3 2" xfId="11223" xr:uid="{A2B87C6D-3532-4ED6-A96E-43580AF7EB80}"/>
    <cellStyle name="Percent 2 2 3 2 3 3 3 3" xfId="7043" xr:uid="{033FB320-28A0-4E8E-9F37-AF0F4CC8E124}"/>
    <cellStyle name="Percent 2 2 3 2 3 3 4" xfId="9133" xr:uid="{AB2684DB-AE2C-4B6D-BF5E-02D565D5CB48}"/>
    <cellStyle name="Percent 2 2 3 2 3 3 5" xfId="4953" xr:uid="{FED54267-7BFB-426F-BE09-6C97D3B56389}"/>
    <cellStyle name="Percent 2 2 3 2 3 4" xfId="1296" xr:uid="{25280DA1-670C-4E97-81B0-573DC488B7E7}"/>
    <cellStyle name="Percent 2 2 3 2 3 4 2" xfId="3386" xr:uid="{165DF52B-575F-45A7-8C12-AB0BFBB12C5E}"/>
    <cellStyle name="Percent 2 2 3 2 3 4 2 2" xfId="11748" xr:uid="{374D54FA-427A-4578-B8C6-7E17AE26A690}"/>
    <cellStyle name="Percent 2 2 3 2 3 4 2 3" xfId="7568" xr:uid="{6D9B10AC-905F-4B51-833A-2BB8364C1C5C}"/>
    <cellStyle name="Percent 2 2 3 2 3 4 3" xfId="9658" xr:uid="{B77CF156-7965-4F0A-8F13-AA2EB99EAF2D}"/>
    <cellStyle name="Percent 2 2 3 2 3 4 4" xfId="5478" xr:uid="{C24640E5-FD9C-4473-9CAF-D3F54EF081BC}"/>
    <cellStyle name="Percent 2 2 3 2 3 5" xfId="2341" xr:uid="{AF0940B1-9B78-40D4-8F3B-D54D0CD619A8}"/>
    <cellStyle name="Percent 2 2 3 2 3 5 2" xfId="10703" xr:uid="{9221D4FC-2145-48C6-85D5-B5994421A820}"/>
    <cellStyle name="Percent 2 2 3 2 3 5 3" xfId="6523" xr:uid="{DCFF781F-B389-4DB8-9A95-C0607AF0A13D}"/>
    <cellStyle name="Percent 2 2 3 2 3 6" xfId="8613" xr:uid="{977578E2-8AD5-4D90-BEA1-26D0E5D430D4}"/>
    <cellStyle name="Percent 2 2 3 2 3 7" xfId="4433" xr:uid="{9306A953-ABC5-4B27-A847-A9AA295406A1}"/>
    <cellStyle name="Percent 2 2 3 2 4" xfId="375" xr:uid="{3A763320-E2E1-453A-A973-16394955F1F6}"/>
    <cellStyle name="Percent 2 2 3 2 4 2" xfId="897" xr:uid="{059623FC-D14C-4BDD-8F06-79F145FF87A3}"/>
    <cellStyle name="Percent 2 2 3 2 4 2 2" xfId="1944" xr:uid="{4E5DE7C6-1860-4B7F-8329-9A806308878C}"/>
    <cellStyle name="Percent 2 2 3 2 4 2 2 2" xfId="4034" xr:uid="{18D6B43B-87CA-4DDC-A754-989D0C5E8964}"/>
    <cellStyle name="Percent 2 2 3 2 4 2 2 2 2" xfId="12396" xr:uid="{F358F9F0-CB87-43D9-B9D4-3794FE6382D8}"/>
    <cellStyle name="Percent 2 2 3 2 4 2 2 2 3" xfId="8216" xr:uid="{6F27483A-E0CC-4F72-9415-619AA8D53007}"/>
    <cellStyle name="Percent 2 2 3 2 4 2 2 3" xfId="10306" xr:uid="{0388BC4A-3249-4914-8D70-2FBA834C2B06}"/>
    <cellStyle name="Percent 2 2 3 2 4 2 2 4" xfId="6126" xr:uid="{597733A8-9F0F-46C9-AD98-391D3268CA8F}"/>
    <cellStyle name="Percent 2 2 3 2 4 2 3" xfId="2989" xr:uid="{18692CD6-AA16-4313-8D56-1065CFC1F8A4}"/>
    <cellStyle name="Percent 2 2 3 2 4 2 3 2" xfId="11351" xr:uid="{35924379-E234-4EAC-A39E-25FEA9551706}"/>
    <cellStyle name="Percent 2 2 3 2 4 2 3 3" xfId="7171" xr:uid="{40064446-B88B-48F2-9141-20879457BBFF}"/>
    <cellStyle name="Percent 2 2 3 2 4 2 4" xfId="9261" xr:uid="{EA5C43FB-937A-4CF8-9196-6E70ECD5E329}"/>
    <cellStyle name="Percent 2 2 3 2 4 2 5" xfId="5081" xr:uid="{3A56ADDB-A2A1-40E1-BC90-BA88D1F85D39}"/>
    <cellStyle name="Percent 2 2 3 2 4 3" xfId="1424" xr:uid="{BF400935-B539-4F40-9334-05AE84FC598C}"/>
    <cellStyle name="Percent 2 2 3 2 4 3 2" xfId="3514" xr:uid="{C6F1B670-86E0-465F-891B-93D77A9CD16B}"/>
    <cellStyle name="Percent 2 2 3 2 4 3 2 2" xfId="11876" xr:uid="{876D3689-037D-41F5-A194-34A2E8766349}"/>
    <cellStyle name="Percent 2 2 3 2 4 3 2 3" xfId="7696" xr:uid="{6E77752C-56B6-4C86-AC61-BB4E6F8BFAF0}"/>
    <cellStyle name="Percent 2 2 3 2 4 3 3" xfId="9786" xr:uid="{0E17B688-E702-4823-B911-348CAC9156B2}"/>
    <cellStyle name="Percent 2 2 3 2 4 3 4" xfId="5606" xr:uid="{9CF70903-70D8-4289-A6B3-8BA574B1226C}"/>
    <cellStyle name="Percent 2 2 3 2 4 4" xfId="2469" xr:uid="{FC788B20-CA8E-403A-AEA5-C54AF6B5854A}"/>
    <cellStyle name="Percent 2 2 3 2 4 4 2" xfId="10831" xr:uid="{6615B378-45BD-4D1A-961D-7284C22E4314}"/>
    <cellStyle name="Percent 2 2 3 2 4 4 3" xfId="6651" xr:uid="{F126ED2A-0B85-493B-B9DE-C120ACA4D10E}"/>
    <cellStyle name="Percent 2 2 3 2 4 5" xfId="8741" xr:uid="{06D3D6BA-17FD-4D63-BFB8-F4273FC5A38F}"/>
    <cellStyle name="Percent 2 2 3 2 4 6" xfId="4561" xr:uid="{5640B1A4-EC18-4814-A1FE-7570BFF71B75}"/>
    <cellStyle name="Percent 2 2 3 2 5" xfId="641" xr:uid="{49CD2FF0-D79D-4D85-9A2D-27D98771A632}"/>
    <cellStyle name="Percent 2 2 3 2 5 2" xfId="1688" xr:uid="{43E8F8BC-30BF-40C4-A71A-96236A11113A}"/>
    <cellStyle name="Percent 2 2 3 2 5 2 2" xfId="3778" xr:uid="{FA703518-7DA8-452A-A802-CD0EE2BA731A}"/>
    <cellStyle name="Percent 2 2 3 2 5 2 2 2" xfId="12140" xr:uid="{4F35A74B-4D43-47B6-AEC6-41D3DF47D001}"/>
    <cellStyle name="Percent 2 2 3 2 5 2 2 3" xfId="7960" xr:uid="{D4440B0F-13D9-41F1-8A4D-3EC8CCD0316B}"/>
    <cellStyle name="Percent 2 2 3 2 5 2 3" xfId="10050" xr:uid="{25966CF8-36B3-464A-87E5-19A942002F8D}"/>
    <cellStyle name="Percent 2 2 3 2 5 2 4" xfId="5870" xr:uid="{5187083A-596D-4544-A9D7-E4B34521E08A}"/>
    <cellStyle name="Percent 2 2 3 2 5 3" xfId="2733" xr:uid="{7518E71C-EAC1-4FA0-87F9-D565226EA58A}"/>
    <cellStyle name="Percent 2 2 3 2 5 3 2" xfId="11095" xr:uid="{41F0B865-1143-44F3-969E-78DCB76EEFBE}"/>
    <cellStyle name="Percent 2 2 3 2 5 3 3" xfId="6915" xr:uid="{95F18B0A-D90C-4178-BBA1-9DDC4BCDC4F7}"/>
    <cellStyle name="Percent 2 2 3 2 5 4" xfId="9005" xr:uid="{D7CA46CD-CA5D-41C8-92B4-7BD2D8281675}"/>
    <cellStyle name="Percent 2 2 3 2 5 5" xfId="4825" xr:uid="{DE9008A4-DA8F-430D-93A4-9F274AD98272}"/>
    <cellStyle name="Percent 2 2 3 2 6" xfId="1168" xr:uid="{B3C23C66-F89C-4B4B-858F-594AD3AC1E33}"/>
    <cellStyle name="Percent 2 2 3 2 6 2" xfId="3258" xr:uid="{0C7CA397-159F-455D-AE95-85BF3B0A25DD}"/>
    <cellStyle name="Percent 2 2 3 2 6 2 2" xfId="11620" xr:uid="{2C351755-0FFA-405A-8C83-867F44781CBD}"/>
    <cellStyle name="Percent 2 2 3 2 6 2 3" xfId="7440" xr:uid="{8390BBB1-F7B8-495A-986C-47F1747E8B14}"/>
    <cellStyle name="Percent 2 2 3 2 6 3" xfId="9530" xr:uid="{5E1BF589-3580-4ECC-BEB6-24781C72977E}"/>
    <cellStyle name="Percent 2 2 3 2 6 4" xfId="5350" xr:uid="{E5C9C0F4-19BB-4BCE-A407-9B8CF8F58BDB}"/>
    <cellStyle name="Percent 2 2 3 2 7" xfId="2213" xr:uid="{89A4360E-B7D1-473A-BF8E-C03375EFA51D}"/>
    <cellStyle name="Percent 2 2 3 2 7 2" xfId="10575" xr:uid="{C1D2F3BC-F0E5-4918-9160-9FA7A409A67D}"/>
    <cellStyle name="Percent 2 2 3 2 7 3" xfId="6395" xr:uid="{461868B0-04D5-4C4A-83E1-D8947CF5F3CC}"/>
    <cellStyle name="Percent 2 2 3 2 8" xfId="8485" xr:uid="{CAAC17AD-D5DD-4858-98A4-D28418462A3F}"/>
    <cellStyle name="Percent 2 2 3 2 9" xfId="4305" xr:uid="{3F3D7F05-F7CC-4D0C-A811-A8EC1934B93F}"/>
    <cellStyle name="Percent 2 2 3 3" xfId="150" xr:uid="{4136226B-8BD8-40C4-B254-03E62B0CEABC}"/>
    <cellStyle name="Percent 2 2 3 3 2" xfId="279" xr:uid="{C5FF0BA7-69CB-4503-8F07-91A9C5A09F60}"/>
    <cellStyle name="Percent 2 2 3 3 2 2" xfId="535" xr:uid="{4EAEB8E7-8395-46DE-8346-A31EFA98A5A0}"/>
    <cellStyle name="Percent 2 2 3 3 2 2 2" xfId="1057" xr:uid="{BC2898A2-F6C8-4DA8-83E1-44CE3EE5CDD2}"/>
    <cellStyle name="Percent 2 2 3 3 2 2 2 2" xfId="2104" xr:uid="{68532853-8EA2-4D4F-9151-FD7E05E9696B}"/>
    <cellStyle name="Percent 2 2 3 3 2 2 2 2 2" xfId="4194" xr:uid="{E0D0D764-3129-475C-BC55-08FFCEBF8030}"/>
    <cellStyle name="Percent 2 2 3 3 2 2 2 2 2 2" xfId="12556" xr:uid="{7A96AEA4-3146-44BD-BABA-CF40FAE074DA}"/>
    <cellStyle name="Percent 2 2 3 3 2 2 2 2 2 3" xfId="8376" xr:uid="{80F91D01-2A60-45C3-AEF2-B0368A5B7096}"/>
    <cellStyle name="Percent 2 2 3 3 2 2 2 2 3" xfId="10466" xr:uid="{7BD40B8F-FFB3-40B0-AAF6-2CEBEC880A61}"/>
    <cellStyle name="Percent 2 2 3 3 2 2 2 2 4" xfId="6286" xr:uid="{B61E455E-7EF0-4781-A104-59FC751540E4}"/>
    <cellStyle name="Percent 2 2 3 3 2 2 2 3" xfId="3149" xr:uid="{6068BC66-0B33-4EE1-8B7F-3550451E72C0}"/>
    <cellStyle name="Percent 2 2 3 3 2 2 2 3 2" xfId="11511" xr:uid="{FAF69D0B-6373-4D39-AC60-81CEE511D85B}"/>
    <cellStyle name="Percent 2 2 3 3 2 2 2 3 3" xfId="7331" xr:uid="{A628CE56-2FD1-4757-BAE7-321CF56DAB94}"/>
    <cellStyle name="Percent 2 2 3 3 2 2 2 4" xfId="9421" xr:uid="{23A630EF-0244-4FED-BFA5-D5F851917CDF}"/>
    <cellStyle name="Percent 2 2 3 3 2 2 2 5" xfId="5241" xr:uid="{88E9AAFB-54B5-4134-8743-08CCFB74A614}"/>
    <cellStyle name="Percent 2 2 3 3 2 2 3" xfId="1584" xr:uid="{913B209A-F4C2-4E6E-A352-8734123DFC6E}"/>
    <cellStyle name="Percent 2 2 3 3 2 2 3 2" xfId="3674" xr:uid="{E3A2E72C-77BB-4C57-A3C3-D5977FD586CA}"/>
    <cellStyle name="Percent 2 2 3 3 2 2 3 2 2" xfId="12036" xr:uid="{EAB79A9A-B483-4A30-8652-73637A27010E}"/>
    <cellStyle name="Percent 2 2 3 3 2 2 3 2 3" xfId="7856" xr:uid="{DC3B1D3E-DA6A-4F9A-AA3B-DD1493400195}"/>
    <cellStyle name="Percent 2 2 3 3 2 2 3 3" xfId="9946" xr:uid="{9EED8827-7D46-4821-A707-82E4B9D35BF8}"/>
    <cellStyle name="Percent 2 2 3 3 2 2 3 4" xfId="5766" xr:uid="{73C716CE-00F5-495C-825C-2BD6D954B2B3}"/>
    <cellStyle name="Percent 2 2 3 3 2 2 4" xfId="2629" xr:uid="{1EA8BF5B-A4DC-442B-8155-5EE15189FA34}"/>
    <cellStyle name="Percent 2 2 3 3 2 2 4 2" xfId="10991" xr:uid="{0106CCC3-8ECD-47EB-92A8-2983398EFB65}"/>
    <cellStyle name="Percent 2 2 3 3 2 2 4 3" xfId="6811" xr:uid="{56608508-E630-4716-9E67-8F6E79A1EDC0}"/>
    <cellStyle name="Percent 2 2 3 3 2 2 5" xfId="8901" xr:uid="{12ECC7F8-836E-4DD8-9E49-013E33C292B7}"/>
    <cellStyle name="Percent 2 2 3 3 2 2 6" xfId="4721" xr:uid="{2137BADB-BC7D-4E06-8B4B-D110A7A943F6}"/>
    <cellStyle name="Percent 2 2 3 3 2 3" xfId="801" xr:uid="{D8618689-9348-4852-844E-71B440DFD140}"/>
    <cellStyle name="Percent 2 2 3 3 2 3 2" xfId="1848" xr:uid="{C37BF1AA-33EB-4811-903D-F31500DA88AB}"/>
    <cellStyle name="Percent 2 2 3 3 2 3 2 2" xfId="3938" xr:uid="{5D09F8EF-5C43-488E-BC25-0F268B37A1E5}"/>
    <cellStyle name="Percent 2 2 3 3 2 3 2 2 2" xfId="12300" xr:uid="{9A391ACF-53BC-4C0E-9D15-3BE4AD3EE5FE}"/>
    <cellStyle name="Percent 2 2 3 3 2 3 2 2 3" xfId="8120" xr:uid="{0B497746-FBEB-4ABA-9B3E-6A55DB1358A7}"/>
    <cellStyle name="Percent 2 2 3 3 2 3 2 3" xfId="10210" xr:uid="{FB19F0B1-DE16-4400-900D-454811FC7AB6}"/>
    <cellStyle name="Percent 2 2 3 3 2 3 2 4" xfId="6030" xr:uid="{0CA27AC3-93F4-438D-B8B3-A785C7E1F42C}"/>
    <cellStyle name="Percent 2 2 3 3 2 3 3" xfId="2893" xr:uid="{88140026-B3B6-4646-B4F1-301D01CBF664}"/>
    <cellStyle name="Percent 2 2 3 3 2 3 3 2" xfId="11255" xr:uid="{8B8C15B2-7C6E-4188-B418-8D7CC910B171}"/>
    <cellStyle name="Percent 2 2 3 3 2 3 3 3" xfId="7075" xr:uid="{64993D56-D541-4D27-AEDF-7C14425908DB}"/>
    <cellStyle name="Percent 2 2 3 3 2 3 4" xfId="9165" xr:uid="{2A2C2557-606B-45CD-805A-DFFE710BBBD3}"/>
    <cellStyle name="Percent 2 2 3 3 2 3 5" xfId="4985" xr:uid="{0553294B-510B-492F-8661-557B2137E062}"/>
    <cellStyle name="Percent 2 2 3 3 2 4" xfId="1328" xr:uid="{515DC725-D7CE-4E7D-A71C-1799E6B1C9AA}"/>
    <cellStyle name="Percent 2 2 3 3 2 4 2" xfId="3418" xr:uid="{88572236-EF6E-4C9E-A196-FC87CE710F9F}"/>
    <cellStyle name="Percent 2 2 3 3 2 4 2 2" xfId="11780" xr:uid="{58FC82CE-6E12-4B68-8DD0-F9F3A39105D2}"/>
    <cellStyle name="Percent 2 2 3 3 2 4 2 3" xfId="7600" xr:uid="{F3CD6422-5930-4684-BE65-EB971846A98C}"/>
    <cellStyle name="Percent 2 2 3 3 2 4 3" xfId="9690" xr:uid="{811CC5D8-884B-4670-9FEB-A02FB2D7DDEF}"/>
    <cellStyle name="Percent 2 2 3 3 2 4 4" xfId="5510" xr:uid="{2FF106D4-10F1-4C90-8F2D-53C2176DD2A4}"/>
    <cellStyle name="Percent 2 2 3 3 2 5" xfId="2373" xr:uid="{23F851D8-B47A-4736-B269-81670813906E}"/>
    <cellStyle name="Percent 2 2 3 3 2 5 2" xfId="10735" xr:uid="{8F5E9CA3-941F-417F-8A7A-FBC53DEA212F}"/>
    <cellStyle name="Percent 2 2 3 3 2 5 3" xfId="6555" xr:uid="{9430499B-85F2-44B6-A5BF-EB53F0C96BD3}"/>
    <cellStyle name="Percent 2 2 3 3 2 6" xfId="8645" xr:uid="{D667688C-9C02-4A0D-B80C-32B4D42D145E}"/>
    <cellStyle name="Percent 2 2 3 3 2 7" xfId="4465" xr:uid="{25C94975-F121-404B-93BF-B411CBDCCEF7}"/>
    <cellStyle name="Percent 2 2 3 3 3" xfId="407" xr:uid="{945DBEAF-5212-4953-B6E5-A2E4BF8050D7}"/>
    <cellStyle name="Percent 2 2 3 3 3 2" xfId="929" xr:uid="{76023B40-F620-4A60-8C38-A53C490E6AD4}"/>
    <cellStyle name="Percent 2 2 3 3 3 2 2" xfId="1976" xr:uid="{510BF715-189E-4558-BCF0-34EB1DFBE6C4}"/>
    <cellStyle name="Percent 2 2 3 3 3 2 2 2" xfId="4066" xr:uid="{E1BDBCAB-C695-4A3E-9B54-66C8DD687D1C}"/>
    <cellStyle name="Percent 2 2 3 3 3 2 2 2 2" xfId="12428" xr:uid="{FF21203E-E0E5-4267-87E3-2BF373E1DB18}"/>
    <cellStyle name="Percent 2 2 3 3 3 2 2 2 3" xfId="8248" xr:uid="{DB4B6B0A-7B1D-4AFE-87A2-6A85646DC9BD}"/>
    <cellStyle name="Percent 2 2 3 3 3 2 2 3" xfId="10338" xr:uid="{9F1670CD-21BF-495A-9374-7B4D322EC58B}"/>
    <cellStyle name="Percent 2 2 3 3 3 2 2 4" xfId="6158" xr:uid="{12C75BD1-7488-40F5-AC1A-F8D02DA6E045}"/>
    <cellStyle name="Percent 2 2 3 3 3 2 3" xfId="3021" xr:uid="{1A670D22-C65F-4707-8E1B-687311BBF039}"/>
    <cellStyle name="Percent 2 2 3 3 3 2 3 2" xfId="11383" xr:uid="{36FB84BF-9FB7-4823-A594-DA776B716011}"/>
    <cellStyle name="Percent 2 2 3 3 3 2 3 3" xfId="7203" xr:uid="{D4B1430E-8E5C-49A8-958D-E8C5DFC91E49}"/>
    <cellStyle name="Percent 2 2 3 3 3 2 4" xfId="9293" xr:uid="{3232AC36-2186-4C71-BBC6-744585A0EDC7}"/>
    <cellStyle name="Percent 2 2 3 3 3 2 5" xfId="5113" xr:uid="{9FB36885-22D3-485E-8B35-7F413B06884C}"/>
    <cellStyle name="Percent 2 2 3 3 3 3" xfId="1456" xr:uid="{F245285B-7706-4585-98F5-2B17B56A8542}"/>
    <cellStyle name="Percent 2 2 3 3 3 3 2" xfId="3546" xr:uid="{B824010F-7E90-46E7-B4FE-028FF0488C7F}"/>
    <cellStyle name="Percent 2 2 3 3 3 3 2 2" xfId="11908" xr:uid="{4B09D7E2-8B05-4253-AA3B-D3A46EBFFD78}"/>
    <cellStyle name="Percent 2 2 3 3 3 3 2 3" xfId="7728" xr:uid="{8B2A77EC-0B92-420E-9C98-080E4AD856FD}"/>
    <cellStyle name="Percent 2 2 3 3 3 3 3" xfId="9818" xr:uid="{D919B11F-E80A-436F-979F-278EB5AB8471}"/>
    <cellStyle name="Percent 2 2 3 3 3 3 4" xfId="5638" xr:uid="{42CF6C16-7C79-4BAC-9EBF-BA5B677C7D06}"/>
    <cellStyle name="Percent 2 2 3 3 3 4" xfId="2501" xr:uid="{7AAB1D3D-3737-4839-9F19-2CA09D1D38B2}"/>
    <cellStyle name="Percent 2 2 3 3 3 4 2" xfId="10863" xr:uid="{3FDDA4F6-3E9D-4F06-AFF1-4CFA3C782860}"/>
    <cellStyle name="Percent 2 2 3 3 3 4 3" xfId="6683" xr:uid="{2DBCF9B1-0412-46C6-B2D1-308298891531}"/>
    <cellStyle name="Percent 2 2 3 3 3 5" xfId="8773" xr:uid="{6E27C47C-4444-4E5F-8270-E46DC6835761}"/>
    <cellStyle name="Percent 2 2 3 3 3 6" xfId="4593" xr:uid="{17F28EAC-FAF9-417C-A5C3-8B4F29349CD9}"/>
    <cellStyle name="Percent 2 2 3 3 4" xfId="673" xr:uid="{173C8BE8-4645-4A42-8939-BE63005C2AA6}"/>
    <cellStyle name="Percent 2 2 3 3 4 2" xfId="1720" xr:uid="{FB077E18-810B-4E84-B2F5-4242C9BD3B40}"/>
    <cellStyle name="Percent 2 2 3 3 4 2 2" xfId="3810" xr:uid="{A6A0ECB7-F82B-4BCB-AEB3-92715F584835}"/>
    <cellStyle name="Percent 2 2 3 3 4 2 2 2" xfId="12172" xr:uid="{00061AED-4D01-4055-970F-EED3A570EE73}"/>
    <cellStyle name="Percent 2 2 3 3 4 2 2 3" xfId="7992" xr:uid="{43706B7B-5DF8-43A2-A12E-55DB82EB38FA}"/>
    <cellStyle name="Percent 2 2 3 3 4 2 3" xfId="10082" xr:uid="{44A937FD-2735-40C4-8279-100702181B8E}"/>
    <cellStyle name="Percent 2 2 3 3 4 2 4" xfId="5902" xr:uid="{03062DE9-6670-46C9-85D5-F0742FA3259E}"/>
    <cellStyle name="Percent 2 2 3 3 4 3" xfId="2765" xr:uid="{88035450-66E5-4D17-A73F-176D4FA340D6}"/>
    <cellStyle name="Percent 2 2 3 3 4 3 2" xfId="11127" xr:uid="{8E035129-CE0D-4FF8-8A19-2267F11F3495}"/>
    <cellStyle name="Percent 2 2 3 3 4 3 3" xfId="6947" xr:uid="{A6BF8462-4D2E-4746-AAC4-BC9807A21AED}"/>
    <cellStyle name="Percent 2 2 3 3 4 4" xfId="9037" xr:uid="{E57125B9-2A70-41B7-B478-6FA03CF01A1C}"/>
    <cellStyle name="Percent 2 2 3 3 4 5" xfId="4857" xr:uid="{D11C1959-696F-4518-AD73-469B7C7FBD01}"/>
    <cellStyle name="Percent 2 2 3 3 5" xfId="1200" xr:uid="{F3B6E2E2-923F-4890-A2B8-D8A249D50CAA}"/>
    <cellStyle name="Percent 2 2 3 3 5 2" xfId="3290" xr:uid="{FCDBFDA7-9630-4080-B98A-7B9EA89EE5E1}"/>
    <cellStyle name="Percent 2 2 3 3 5 2 2" xfId="11652" xr:uid="{7D33FB8E-AC42-4EFE-90E9-1905463DE849}"/>
    <cellStyle name="Percent 2 2 3 3 5 2 3" xfId="7472" xr:uid="{1D5063BF-681D-4C4B-A63E-5A43402E9B0B}"/>
    <cellStyle name="Percent 2 2 3 3 5 3" xfId="9562" xr:uid="{F1CA261C-1771-4B55-9EDB-0E051997CC06}"/>
    <cellStyle name="Percent 2 2 3 3 5 4" xfId="5382" xr:uid="{41737CDC-06AD-428A-B3C4-DC8047F3F66E}"/>
    <cellStyle name="Percent 2 2 3 3 6" xfId="2245" xr:uid="{1CE68F7E-DE13-4524-88F1-90CA9054D9AF}"/>
    <cellStyle name="Percent 2 2 3 3 6 2" xfId="10607" xr:uid="{E19D757F-F2B5-4DCC-A23B-0B24919092A0}"/>
    <cellStyle name="Percent 2 2 3 3 6 3" xfId="6427" xr:uid="{2FEBA23E-F2A9-42EC-BB9A-158709D1C4AB}"/>
    <cellStyle name="Percent 2 2 3 3 7" xfId="8517" xr:uid="{8473C226-5D57-47F7-9C57-A449FD43C159}"/>
    <cellStyle name="Percent 2 2 3 3 8" xfId="4337" xr:uid="{A3F904A4-EACB-42CC-B798-3AB9AC24B79E}"/>
    <cellStyle name="Percent 2 2 3 4" xfId="215" xr:uid="{296E6BDD-9FC7-428D-929C-8172745729AF}"/>
    <cellStyle name="Percent 2 2 3 4 2" xfId="471" xr:uid="{A36FD7C4-1540-472F-A1A2-10C2AF152D60}"/>
    <cellStyle name="Percent 2 2 3 4 2 2" xfId="993" xr:uid="{434E44DC-5584-4A86-A5D5-4F56E083D6F2}"/>
    <cellStyle name="Percent 2 2 3 4 2 2 2" xfId="2040" xr:uid="{6A40E85D-B6E9-448F-8594-F2565B3F327C}"/>
    <cellStyle name="Percent 2 2 3 4 2 2 2 2" xfId="4130" xr:uid="{CE5483B2-2518-4E06-B8E6-F7DADF28D42F}"/>
    <cellStyle name="Percent 2 2 3 4 2 2 2 2 2" xfId="12492" xr:uid="{74135571-7DE0-4C10-9EAF-6BC92F9EB456}"/>
    <cellStyle name="Percent 2 2 3 4 2 2 2 2 3" xfId="8312" xr:uid="{487B7372-6A29-4178-B451-13CD4A9A45D7}"/>
    <cellStyle name="Percent 2 2 3 4 2 2 2 3" xfId="10402" xr:uid="{A621FC21-1091-43C3-8986-EA448D50344D}"/>
    <cellStyle name="Percent 2 2 3 4 2 2 2 4" xfId="6222" xr:uid="{46453954-B4A1-492D-BDB1-A38223328241}"/>
    <cellStyle name="Percent 2 2 3 4 2 2 3" xfId="3085" xr:uid="{21648E7A-D356-4FC6-9047-D9F886528EAD}"/>
    <cellStyle name="Percent 2 2 3 4 2 2 3 2" xfId="11447" xr:uid="{C489A6F0-25FE-48D0-A1F0-286DD5AC243B}"/>
    <cellStyle name="Percent 2 2 3 4 2 2 3 3" xfId="7267" xr:uid="{2B0D4895-34C6-464E-A33E-F9DC0B4991F4}"/>
    <cellStyle name="Percent 2 2 3 4 2 2 4" xfId="9357" xr:uid="{08D13E38-848F-4B84-8133-85F33272A0AE}"/>
    <cellStyle name="Percent 2 2 3 4 2 2 5" xfId="5177" xr:uid="{E0EAE014-BEED-46E9-AE44-30FC414A1E9A}"/>
    <cellStyle name="Percent 2 2 3 4 2 3" xfId="1520" xr:uid="{378F15D2-648D-43BE-93CC-DEB44258BC47}"/>
    <cellStyle name="Percent 2 2 3 4 2 3 2" xfId="3610" xr:uid="{E38EFB04-F768-430C-B538-3C615F94A7C1}"/>
    <cellStyle name="Percent 2 2 3 4 2 3 2 2" xfId="11972" xr:uid="{A74D1976-2A0B-486C-9383-F16D58566374}"/>
    <cellStyle name="Percent 2 2 3 4 2 3 2 3" xfId="7792" xr:uid="{DECF3297-B893-4D49-B0BD-631256BD8F1C}"/>
    <cellStyle name="Percent 2 2 3 4 2 3 3" xfId="9882" xr:uid="{24E23D74-A78D-46BC-ADF1-57F1FD9C065E}"/>
    <cellStyle name="Percent 2 2 3 4 2 3 4" xfId="5702" xr:uid="{B651A356-7B5E-4A59-A7E1-FFE8E2AFE37D}"/>
    <cellStyle name="Percent 2 2 3 4 2 4" xfId="2565" xr:uid="{02CBE43E-4116-4155-B3DC-8A01D3D4CC1B}"/>
    <cellStyle name="Percent 2 2 3 4 2 4 2" xfId="10927" xr:uid="{F6C5B195-06C3-40E4-861C-488116C74C77}"/>
    <cellStyle name="Percent 2 2 3 4 2 4 3" xfId="6747" xr:uid="{821574A1-690B-4F69-A9C3-485A4F7D6C02}"/>
    <cellStyle name="Percent 2 2 3 4 2 5" xfId="8837" xr:uid="{1B908780-FF5B-4B90-B8D2-BE66D1C2FEB8}"/>
    <cellStyle name="Percent 2 2 3 4 2 6" xfId="4657" xr:uid="{663D8D94-A071-4F16-8CDF-BB53C48A5E58}"/>
    <cellStyle name="Percent 2 2 3 4 3" xfId="737" xr:uid="{DA7540FF-2D9C-4191-8E8D-56EF1E0234FF}"/>
    <cellStyle name="Percent 2 2 3 4 3 2" xfId="1784" xr:uid="{FD9097DC-B432-434C-BB51-E5BC17A8D177}"/>
    <cellStyle name="Percent 2 2 3 4 3 2 2" xfId="3874" xr:uid="{492A107F-B321-4376-A84A-AC1BB6979A28}"/>
    <cellStyle name="Percent 2 2 3 4 3 2 2 2" xfId="12236" xr:uid="{40AD99E5-3A0B-4087-B379-BF7B6FBE4712}"/>
    <cellStyle name="Percent 2 2 3 4 3 2 2 3" xfId="8056" xr:uid="{500D38CE-C7BF-400B-A7E7-2D20C3CABE62}"/>
    <cellStyle name="Percent 2 2 3 4 3 2 3" xfId="10146" xr:uid="{A3B876EE-3CF1-4232-91DF-120BD1F4AF7D}"/>
    <cellStyle name="Percent 2 2 3 4 3 2 4" xfId="5966" xr:uid="{582DB652-3F58-48F0-8464-2AB83C8E1335}"/>
    <cellStyle name="Percent 2 2 3 4 3 3" xfId="2829" xr:uid="{95813A00-BCB4-44E8-8906-E73158F93160}"/>
    <cellStyle name="Percent 2 2 3 4 3 3 2" xfId="11191" xr:uid="{C597E0F2-CEC5-40A6-B287-DB261CAB9FC5}"/>
    <cellStyle name="Percent 2 2 3 4 3 3 3" xfId="7011" xr:uid="{7F1DF978-9401-45A9-8A60-1F4F37914B49}"/>
    <cellStyle name="Percent 2 2 3 4 3 4" xfId="9101" xr:uid="{E6BEB126-2406-4256-8235-386289D7A7EA}"/>
    <cellStyle name="Percent 2 2 3 4 3 5" xfId="4921" xr:uid="{8D38D7D1-526D-4870-B949-B1C37D187B05}"/>
    <cellStyle name="Percent 2 2 3 4 4" xfId="1264" xr:uid="{A41CCF7A-F245-45AA-873B-6ED7DC0DCBE6}"/>
    <cellStyle name="Percent 2 2 3 4 4 2" xfId="3354" xr:uid="{19D6CD6E-D172-4BEA-BCE2-7F2508BEB904}"/>
    <cellStyle name="Percent 2 2 3 4 4 2 2" xfId="11716" xr:uid="{3C5561B0-1E9D-4A83-8E4B-083A6366BC7E}"/>
    <cellStyle name="Percent 2 2 3 4 4 2 3" xfId="7536" xr:uid="{84ADD507-065C-4B3D-BA49-12FC751AD145}"/>
    <cellStyle name="Percent 2 2 3 4 4 3" xfId="9626" xr:uid="{33179D65-4577-4B7C-80A4-82AB750E2145}"/>
    <cellStyle name="Percent 2 2 3 4 4 4" xfId="5446" xr:uid="{255B6F47-6EBA-45AD-B57C-60B4C7863B99}"/>
    <cellStyle name="Percent 2 2 3 4 5" xfId="2309" xr:uid="{44F43B76-ED95-495C-8C3E-2550B4682B9A}"/>
    <cellStyle name="Percent 2 2 3 4 5 2" xfId="10671" xr:uid="{6C0E20BE-F1B2-40C3-8A76-35157C459729}"/>
    <cellStyle name="Percent 2 2 3 4 5 3" xfId="6491" xr:uid="{D8C5990F-55D6-4569-8005-F57B12A52ADF}"/>
    <cellStyle name="Percent 2 2 3 4 6" xfId="8581" xr:uid="{0F01C67A-14B2-4D20-8357-9C0CC340E317}"/>
    <cellStyle name="Percent 2 2 3 4 7" xfId="4401" xr:uid="{A3349F61-1C48-4831-9049-E98640DEA386}"/>
    <cellStyle name="Percent 2 2 3 5" xfId="343" xr:uid="{9AE3A7A3-5B1F-4C3F-89C1-4F526BECE2DA}"/>
    <cellStyle name="Percent 2 2 3 5 2" xfId="865" xr:uid="{C225D056-DA04-4042-903D-09D9AAE4CF8D}"/>
    <cellStyle name="Percent 2 2 3 5 2 2" xfId="1912" xr:uid="{DA3D5709-6E02-42CA-A647-791674DBB301}"/>
    <cellStyle name="Percent 2 2 3 5 2 2 2" xfId="4002" xr:uid="{6EE4C62D-970F-4EA1-8B2F-C150C29F4DC0}"/>
    <cellStyle name="Percent 2 2 3 5 2 2 2 2" xfId="12364" xr:uid="{C23E3F93-6DE7-4792-A788-5AAD1C7201FC}"/>
    <cellStyle name="Percent 2 2 3 5 2 2 2 3" xfId="8184" xr:uid="{2E83B7C1-9C7E-48D7-9E94-0DDA450D54C0}"/>
    <cellStyle name="Percent 2 2 3 5 2 2 3" xfId="10274" xr:uid="{91475747-0365-4635-BD5B-497B91978794}"/>
    <cellStyle name="Percent 2 2 3 5 2 2 4" xfId="6094" xr:uid="{62ACA13B-820C-4D39-B87B-1984BFAC1C92}"/>
    <cellStyle name="Percent 2 2 3 5 2 3" xfId="2957" xr:uid="{BC10674E-BEA6-4FDB-ADBC-EC1F4C7BA10A}"/>
    <cellStyle name="Percent 2 2 3 5 2 3 2" xfId="11319" xr:uid="{0898449D-6BB7-4907-B590-D2346EF7740A}"/>
    <cellStyle name="Percent 2 2 3 5 2 3 3" xfId="7139" xr:uid="{7DD38467-780F-4F2C-8535-E32D3444B36A}"/>
    <cellStyle name="Percent 2 2 3 5 2 4" xfId="9229" xr:uid="{E385A7FB-033B-4EA6-81FA-5B343BCBDF39}"/>
    <cellStyle name="Percent 2 2 3 5 2 5" xfId="5049" xr:uid="{E28E220A-35A2-40B9-B2C9-BAE47D67A117}"/>
    <cellStyle name="Percent 2 2 3 5 3" xfId="1392" xr:uid="{2C0EA8C6-C0CE-46FE-9067-639C7BCDD74E}"/>
    <cellStyle name="Percent 2 2 3 5 3 2" xfId="3482" xr:uid="{CF95F4E2-8286-453D-9686-C78C76BCEC22}"/>
    <cellStyle name="Percent 2 2 3 5 3 2 2" xfId="11844" xr:uid="{B57A0C2A-2456-49A2-A7A1-CE1256423579}"/>
    <cellStyle name="Percent 2 2 3 5 3 2 3" xfId="7664" xr:uid="{204C2B33-54F8-415F-8F56-DDB53A6317AA}"/>
    <cellStyle name="Percent 2 2 3 5 3 3" xfId="9754" xr:uid="{2DF7FEC5-CBED-408D-899C-03565CCCBFE2}"/>
    <cellStyle name="Percent 2 2 3 5 3 4" xfId="5574" xr:uid="{5312BB47-165D-49F6-898A-BB3117BFFEEF}"/>
    <cellStyle name="Percent 2 2 3 5 4" xfId="2437" xr:uid="{5C3F4A16-6D79-458D-8AE7-CA873F76EFBF}"/>
    <cellStyle name="Percent 2 2 3 5 4 2" xfId="10799" xr:uid="{7EDD4ADA-85EA-4D70-A1A3-CE14FAF9CB55}"/>
    <cellStyle name="Percent 2 2 3 5 4 3" xfId="6619" xr:uid="{4FF7C696-308F-4600-A6E0-6BAD4BBE6BC0}"/>
    <cellStyle name="Percent 2 2 3 5 5" xfId="8709" xr:uid="{81B8BC81-1D35-445F-9E5F-C9B0369A8801}"/>
    <cellStyle name="Percent 2 2 3 5 6" xfId="4529" xr:uid="{B4B1FB94-0C94-4AAD-B804-89BE9836F6E7}"/>
    <cellStyle name="Percent 2 2 3 6" xfId="609" xr:uid="{50010E33-F1ED-44E0-87FA-D80F6918EA8E}"/>
    <cellStyle name="Percent 2 2 3 6 2" xfId="1656" xr:uid="{8E02F2BD-6FA1-434A-B601-5181E2B4AE79}"/>
    <cellStyle name="Percent 2 2 3 6 2 2" xfId="3746" xr:uid="{3E1FF528-ACD3-4702-8BE8-2D0199275C1D}"/>
    <cellStyle name="Percent 2 2 3 6 2 2 2" xfId="12108" xr:uid="{83C2B465-6FF8-46E7-9E3C-8EE0264480B4}"/>
    <cellStyle name="Percent 2 2 3 6 2 2 3" xfId="7928" xr:uid="{1609F993-28C5-4524-B66D-CC8EFAE3A7EC}"/>
    <cellStyle name="Percent 2 2 3 6 2 3" xfId="10018" xr:uid="{CB393909-C525-4002-92A1-3E0E3FF7F64A}"/>
    <cellStyle name="Percent 2 2 3 6 2 4" xfId="5838" xr:uid="{69ACEAA4-3794-474A-89E3-B48E6E63D85D}"/>
    <cellStyle name="Percent 2 2 3 6 3" xfId="2701" xr:uid="{3B4D56B1-359A-49DA-A80E-D47A2A0C4507}"/>
    <cellStyle name="Percent 2 2 3 6 3 2" xfId="11063" xr:uid="{ABF0CCED-2A17-4DE2-BB4C-D2B7B18DB992}"/>
    <cellStyle name="Percent 2 2 3 6 3 3" xfId="6883" xr:uid="{840912E3-234A-487E-A7FF-20681F55CD59}"/>
    <cellStyle name="Percent 2 2 3 6 4" xfId="8973" xr:uid="{046AC53A-083F-4817-B088-7DD3E555226E}"/>
    <cellStyle name="Percent 2 2 3 6 5" xfId="4793" xr:uid="{CB94F1B3-9E56-48C1-A232-AF64CBE01B1E}"/>
    <cellStyle name="Percent 2 2 3 7" xfId="1136" xr:uid="{AC516D79-BFAE-4F6A-8C2F-D09E0E4ECD2B}"/>
    <cellStyle name="Percent 2 2 3 7 2" xfId="3226" xr:uid="{4B82E825-933C-48FA-B94F-6FBFCA8E7173}"/>
    <cellStyle name="Percent 2 2 3 7 2 2" xfId="11588" xr:uid="{04B1D398-F724-4D2B-946E-4A4CD0959CE1}"/>
    <cellStyle name="Percent 2 2 3 7 2 3" xfId="7408" xr:uid="{3A0F8C64-6E57-4B52-8973-D690B476362E}"/>
    <cellStyle name="Percent 2 2 3 7 3" xfId="9498" xr:uid="{19E6B3F6-1DD5-4562-9756-AC72BBE1760D}"/>
    <cellStyle name="Percent 2 2 3 7 4" xfId="5318" xr:uid="{D9F4E7C6-69B0-4411-8B94-E6E972F96B52}"/>
    <cellStyle name="Percent 2 2 3 8" xfId="2181" xr:uid="{B18DE7AB-B88C-4EE3-883D-BA70FE2EF8DF}"/>
    <cellStyle name="Percent 2 2 3 8 2" xfId="10543" xr:uid="{54A74271-3B0C-4CDF-B43E-A0FF65440D84}"/>
    <cellStyle name="Percent 2 2 3 8 3" xfId="6363" xr:uid="{147D174B-EEB8-4A62-9307-C8CE82F9F1DD}"/>
    <cellStyle name="Percent 2 2 3 9" xfId="8453" xr:uid="{423720BE-5F4F-4943-8C3C-9601BB92A8A1}"/>
    <cellStyle name="Percent 2 2 4" xfId="101" xr:uid="{A2C4EB04-9348-419C-AD24-8D3D25080EFC}"/>
    <cellStyle name="Percent 2 2 4 2" xfId="166" xr:uid="{36E49DB1-482A-49A7-AAE6-14C8EEC66EFE}"/>
    <cellStyle name="Percent 2 2 4 2 2" xfId="295" xr:uid="{68B92D27-D5E9-4BA2-85EF-E3C5226AF2F7}"/>
    <cellStyle name="Percent 2 2 4 2 2 2" xfId="551" xr:uid="{B7035697-A816-4206-9C32-DB34AA2D413A}"/>
    <cellStyle name="Percent 2 2 4 2 2 2 2" xfId="1073" xr:uid="{1DF0D0AD-9E44-4362-8AAF-55830EB5D485}"/>
    <cellStyle name="Percent 2 2 4 2 2 2 2 2" xfId="2120" xr:uid="{4C1C266A-1FA6-4457-82F8-4D169E910412}"/>
    <cellStyle name="Percent 2 2 4 2 2 2 2 2 2" xfId="4210" xr:uid="{18ECF2AB-4923-43EC-A0B5-E379B885A21D}"/>
    <cellStyle name="Percent 2 2 4 2 2 2 2 2 2 2" xfId="12572" xr:uid="{9EB21638-9226-4F03-8759-6DFFE83D2E32}"/>
    <cellStyle name="Percent 2 2 4 2 2 2 2 2 2 3" xfId="8392" xr:uid="{F57D0D44-260D-4FAB-A5A7-017615C6F32B}"/>
    <cellStyle name="Percent 2 2 4 2 2 2 2 2 3" xfId="10482" xr:uid="{8C2695EF-8E78-4C2F-B98F-04E637F32AD8}"/>
    <cellStyle name="Percent 2 2 4 2 2 2 2 2 4" xfId="6302" xr:uid="{DB010B80-DB2C-4554-9B34-4227B8F0E0B8}"/>
    <cellStyle name="Percent 2 2 4 2 2 2 2 3" xfId="3165" xr:uid="{C4BA4B92-67B8-4912-9EFC-D4A0C2AB3519}"/>
    <cellStyle name="Percent 2 2 4 2 2 2 2 3 2" xfId="11527" xr:uid="{7D752468-3486-41BD-8E29-D35B75E66B41}"/>
    <cellStyle name="Percent 2 2 4 2 2 2 2 3 3" xfId="7347" xr:uid="{0EBD5C6E-4991-40E1-BEA3-2E20F6BB3521}"/>
    <cellStyle name="Percent 2 2 4 2 2 2 2 4" xfId="9437" xr:uid="{B79F8C7A-4D4A-4731-935B-C64D60F4A61B}"/>
    <cellStyle name="Percent 2 2 4 2 2 2 2 5" xfId="5257" xr:uid="{2E840DA4-40CB-4ECB-A00C-35A93C917C8E}"/>
    <cellStyle name="Percent 2 2 4 2 2 2 3" xfId="1600" xr:uid="{807A7CC2-8EE5-4072-B9E3-9653B23E624D}"/>
    <cellStyle name="Percent 2 2 4 2 2 2 3 2" xfId="3690" xr:uid="{2E073B58-F387-4BCF-BB37-51E73611884C}"/>
    <cellStyle name="Percent 2 2 4 2 2 2 3 2 2" xfId="12052" xr:uid="{68EDD8F5-D22E-4535-BADD-2C305351A0F8}"/>
    <cellStyle name="Percent 2 2 4 2 2 2 3 2 3" xfId="7872" xr:uid="{0D19DA32-B49C-4DD9-87DA-946E0F2ECEB1}"/>
    <cellStyle name="Percent 2 2 4 2 2 2 3 3" xfId="9962" xr:uid="{7A50F9F8-8E95-422A-B08B-546A1735983D}"/>
    <cellStyle name="Percent 2 2 4 2 2 2 3 4" xfId="5782" xr:uid="{B8EF403D-3A78-46C6-8F55-48A41A2CFE87}"/>
    <cellStyle name="Percent 2 2 4 2 2 2 4" xfId="2645" xr:uid="{FABB609B-E65A-4063-81FE-38D9273C2151}"/>
    <cellStyle name="Percent 2 2 4 2 2 2 4 2" xfId="11007" xr:uid="{B2D06678-D92C-460C-BABF-3E1E5FE28B7B}"/>
    <cellStyle name="Percent 2 2 4 2 2 2 4 3" xfId="6827" xr:uid="{AEA0DD30-7C63-4ADA-B6CF-47C2DBD56C23}"/>
    <cellStyle name="Percent 2 2 4 2 2 2 5" xfId="8917" xr:uid="{383C6B4B-1F43-4545-BCE5-D7588A24E3B3}"/>
    <cellStyle name="Percent 2 2 4 2 2 2 6" xfId="4737" xr:uid="{9FF72516-70E2-480E-AB7B-12DEBB913B79}"/>
    <cellStyle name="Percent 2 2 4 2 2 3" xfId="817" xr:uid="{6A33FCC6-05A0-4053-803F-3C9E0E41865D}"/>
    <cellStyle name="Percent 2 2 4 2 2 3 2" xfId="1864" xr:uid="{4C5BC572-C70B-49BE-B88F-5C3BE2412E57}"/>
    <cellStyle name="Percent 2 2 4 2 2 3 2 2" xfId="3954" xr:uid="{2E6A12A8-6E5A-4E48-B9CA-23DB9C306766}"/>
    <cellStyle name="Percent 2 2 4 2 2 3 2 2 2" xfId="12316" xr:uid="{4F24BF07-006E-469C-A636-EEE767FDDFBF}"/>
    <cellStyle name="Percent 2 2 4 2 2 3 2 2 3" xfId="8136" xr:uid="{BFD5E787-E742-41E1-B6BB-ADB778B1F018}"/>
    <cellStyle name="Percent 2 2 4 2 2 3 2 3" xfId="10226" xr:uid="{3C071DE8-D2B5-42DF-A19F-97B9DE4B5E9E}"/>
    <cellStyle name="Percent 2 2 4 2 2 3 2 4" xfId="6046" xr:uid="{9F6D6DE5-47A5-4921-AA1C-8565EAAA39E9}"/>
    <cellStyle name="Percent 2 2 4 2 2 3 3" xfId="2909" xr:uid="{02BE958D-C2DC-47CC-B0BF-0453E430ED66}"/>
    <cellStyle name="Percent 2 2 4 2 2 3 3 2" xfId="11271" xr:uid="{16F8CD78-7683-42EC-AFAE-AC0B2B0308C1}"/>
    <cellStyle name="Percent 2 2 4 2 2 3 3 3" xfId="7091" xr:uid="{33419EFB-C4FF-4645-9F97-39C029BAEA95}"/>
    <cellStyle name="Percent 2 2 4 2 2 3 4" xfId="9181" xr:uid="{B436BA96-8E92-4E7C-86CC-D3BFC5E8334C}"/>
    <cellStyle name="Percent 2 2 4 2 2 3 5" xfId="5001" xr:uid="{2418BA20-8C95-496C-A984-7D7B38267D9B}"/>
    <cellStyle name="Percent 2 2 4 2 2 4" xfId="1344" xr:uid="{05EE9560-D6A3-43FA-BFC5-D7590A083A01}"/>
    <cellStyle name="Percent 2 2 4 2 2 4 2" xfId="3434" xr:uid="{B83A80BE-B792-4332-955D-D7205FFC8CA9}"/>
    <cellStyle name="Percent 2 2 4 2 2 4 2 2" xfId="11796" xr:uid="{858182AA-8A23-4761-812D-BFB063014A19}"/>
    <cellStyle name="Percent 2 2 4 2 2 4 2 3" xfId="7616" xr:uid="{998B7C23-8670-4175-B7AB-EE18759F13AE}"/>
    <cellStyle name="Percent 2 2 4 2 2 4 3" xfId="9706" xr:uid="{FC34DBF4-C7B5-4E1E-9632-55E7F45488E8}"/>
    <cellStyle name="Percent 2 2 4 2 2 4 4" xfId="5526" xr:uid="{D59412C7-E206-4D3C-ABBB-1089C1FDA682}"/>
    <cellStyle name="Percent 2 2 4 2 2 5" xfId="2389" xr:uid="{1D866A4B-34A2-4068-BAF3-E7D296413002}"/>
    <cellStyle name="Percent 2 2 4 2 2 5 2" xfId="10751" xr:uid="{EF5C9A01-734B-451E-ACAA-FC06BF66B6C5}"/>
    <cellStyle name="Percent 2 2 4 2 2 5 3" xfId="6571" xr:uid="{B6F1AB13-7568-4715-AB6D-E3013A6CA2DA}"/>
    <cellStyle name="Percent 2 2 4 2 2 6" xfId="8661" xr:uid="{67C60C7B-A4D0-45DD-9F1F-413533DBD613}"/>
    <cellStyle name="Percent 2 2 4 2 2 7" xfId="4481" xr:uid="{3E2596AE-AA86-4572-80AA-78DF7893EA01}"/>
    <cellStyle name="Percent 2 2 4 2 3" xfId="423" xr:uid="{1E6B03E1-6668-4567-BD28-7065D5BDBDDD}"/>
    <cellStyle name="Percent 2 2 4 2 3 2" xfId="945" xr:uid="{DF7A2271-CE07-40A9-AFF0-3B07F3987D57}"/>
    <cellStyle name="Percent 2 2 4 2 3 2 2" xfId="1992" xr:uid="{2041691B-BAEA-46E4-95A9-B0826C02E7B4}"/>
    <cellStyle name="Percent 2 2 4 2 3 2 2 2" xfId="4082" xr:uid="{AABE2086-3418-42D0-8087-4104CACCA00E}"/>
    <cellStyle name="Percent 2 2 4 2 3 2 2 2 2" xfId="12444" xr:uid="{6928E318-208F-486E-AF14-F16102FDA5AA}"/>
    <cellStyle name="Percent 2 2 4 2 3 2 2 2 3" xfId="8264" xr:uid="{12A8C2AF-515F-4EAA-9B9D-680ABB4F00AC}"/>
    <cellStyle name="Percent 2 2 4 2 3 2 2 3" xfId="10354" xr:uid="{4128D3CB-A0A4-4143-B9A5-8DE7B0C619DB}"/>
    <cellStyle name="Percent 2 2 4 2 3 2 2 4" xfId="6174" xr:uid="{E8B9EC4B-41C1-463E-844C-5ACE7FCC74F9}"/>
    <cellStyle name="Percent 2 2 4 2 3 2 3" xfId="3037" xr:uid="{FCF39C4A-8D6A-4AE7-B82B-923AEA24FE27}"/>
    <cellStyle name="Percent 2 2 4 2 3 2 3 2" xfId="11399" xr:uid="{BF4C64D2-2693-4BA6-8362-08735AA0917E}"/>
    <cellStyle name="Percent 2 2 4 2 3 2 3 3" xfId="7219" xr:uid="{BF5C44D5-081A-434E-95E5-FBCF8C9EC022}"/>
    <cellStyle name="Percent 2 2 4 2 3 2 4" xfId="9309" xr:uid="{F18EAB5B-866F-4248-98B4-B902CF02522E}"/>
    <cellStyle name="Percent 2 2 4 2 3 2 5" xfId="5129" xr:uid="{7050EE0E-3443-4F8A-B268-9C72CA080B53}"/>
    <cellStyle name="Percent 2 2 4 2 3 3" xfId="1472" xr:uid="{9E6C7695-6CE3-44CA-9318-88446D6B0F44}"/>
    <cellStyle name="Percent 2 2 4 2 3 3 2" xfId="3562" xr:uid="{D88B085A-1636-426F-994D-109E76769B84}"/>
    <cellStyle name="Percent 2 2 4 2 3 3 2 2" xfId="11924" xr:uid="{16586F9C-42C3-4A59-88F3-1A012471E1EB}"/>
    <cellStyle name="Percent 2 2 4 2 3 3 2 3" xfId="7744" xr:uid="{561BEB36-026C-4740-A927-38B30AC88C56}"/>
    <cellStyle name="Percent 2 2 4 2 3 3 3" xfId="9834" xr:uid="{9E026D5C-F066-4649-A760-B5CF8162E8E9}"/>
    <cellStyle name="Percent 2 2 4 2 3 3 4" xfId="5654" xr:uid="{E1481FCC-7E95-47C9-96F6-83EA9B0AF76A}"/>
    <cellStyle name="Percent 2 2 4 2 3 4" xfId="2517" xr:uid="{C69CE02F-F970-47E7-BE0D-768F88380C74}"/>
    <cellStyle name="Percent 2 2 4 2 3 4 2" xfId="10879" xr:uid="{40DC43D1-6041-4C0E-8406-46AFBEF95F86}"/>
    <cellStyle name="Percent 2 2 4 2 3 4 3" xfId="6699" xr:uid="{F03E8DB0-2389-4FEC-9F02-75429A7795B5}"/>
    <cellStyle name="Percent 2 2 4 2 3 5" xfId="8789" xr:uid="{DEAC18A0-8151-429D-B5BB-91E1E5E5ABCF}"/>
    <cellStyle name="Percent 2 2 4 2 3 6" xfId="4609" xr:uid="{4620B74D-BF93-4FCD-B2CC-0776C0A06034}"/>
    <cellStyle name="Percent 2 2 4 2 4" xfId="689" xr:uid="{5F9D385D-5E02-42C8-8A42-2FF5B3042905}"/>
    <cellStyle name="Percent 2 2 4 2 4 2" xfId="1736" xr:uid="{5FEDFB42-C618-45B7-998F-5A24C12A95F7}"/>
    <cellStyle name="Percent 2 2 4 2 4 2 2" xfId="3826" xr:uid="{431BDC13-D4A8-4912-8538-2435B3BAEA57}"/>
    <cellStyle name="Percent 2 2 4 2 4 2 2 2" xfId="12188" xr:uid="{C257474E-19E0-467E-8074-DFE75B96B19D}"/>
    <cellStyle name="Percent 2 2 4 2 4 2 2 3" xfId="8008" xr:uid="{3454F1CE-C03B-4938-BF0C-AEC57AE1B217}"/>
    <cellStyle name="Percent 2 2 4 2 4 2 3" xfId="10098" xr:uid="{A3AB3C58-4410-4071-9A91-5CC790591997}"/>
    <cellStyle name="Percent 2 2 4 2 4 2 4" xfId="5918" xr:uid="{958A859C-4357-4DE6-B11B-443C438CFB80}"/>
    <cellStyle name="Percent 2 2 4 2 4 3" xfId="2781" xr:uid="{24AF7E5A-8766-4023-B756-2D83AE2EF94E}"/>
    <cellStyle name="Percent 2 2 4 2 4 3 2" xfId="11143" xr:uid="{11C9AC79-34D0-4808-B4FD-9C8AFA8A7FF4}"/>
    <cellStyle name="Percent 2 2 4 2 4 3 3" xfId="6963" xr:uid="{17CCC2DB-364E-40FE-A3C9-BFB6E4FBF035}"/>
    <cellStyle name="Percent 2 2 4 2 4 4" xfId="9053" xr:uid="{052AB62C-079C-458C-8C23-05F7FA722FCC}"/>
    <cellStyle name="Percent 2 2 4 2 4 5" xfId="4873" xr:uid="{C304EDCB-4E72-4B74-9B6D-E346692075A0}"/>
    <cellStyle name="Percent 2 2 4 2 5" xfId="1216" xr:uid="{3670331E-844A-4F1A-962E-9677B56D02CC}"/>
    <cellStyle name="Percent 2 2 4 2 5 2" xfId="3306" xr:uid="{FB8B243B-9DCB-42DB-A0E2-ACEC164814BA}"/>
    <cellStyle name="Percent 2 2 4 2 5 2 2" xfId="11668" xr:uid="{1FF3F52E-2EAA-4F85-BDE1-7BE3303AD17B}"/>
    <cellStyle name="Percent 2 2 4 2 5 2 3" xfId="7488" xr:uid="{95CA7DFE-1BC1-4F58-A5CA-D2CB9537E55A}"/>
    <cellStyle name="Percent 2 2 4 2 5 3" xfId="9578" xr:uid="{54D76764-A77C-474B-9304-4066BF197035}"/>
    <cellStyle name="Percent 2 2 4 2 5 4" xfId="5398" xr:uid="{2F11D066-BB24-4ED2-BEFE-EC052E397EF8}"/>
    <cellStyle name="Percent 2 2 4 2 6" xfId="2261" xr:uid="{F6C7E37C-29B3-4370-9FE3-7C0362813DD3}"/>
    <cellStyle name="Percent 2 2 4 2 6 2" xfId="10623" xr:uid="{51A9C8D8-EA0C-4984-9DB8-03A7714A600F}"/>
    <cellStyle name="Percent 2 2 4 2 6 3" xfId="6443" xr:uid="{A2BC14AE-EAC5-4815-9122-028D97E3A647}"/>
    <cellStyle name="Percent 2 2 4 2 7" xfId="8533" xr:uid="{59449508-21BD-42FB-8B6D-BEBD9EB0BF7B}"/>
    <cellStyle name="Percent 2 2 4 2 8" xfId="4353" xr:uid="{6A7F1139-63B3-495A-8C67-C3DCE83B0C73}"/>
    <cellStyle name="Percent 2 2 4 3" xfId="231" xr:uid="{17CDC27B-6621-438D-9AD1-FCB2C54F823F}"/>
    <cellStyle name="Percent 2 2 4 3 2" xfId="487" xr:uid="{1EAFAE1B-BD9E-47A9-8956-34AD322A8F82}"/>
    <cellStyle name="Percent 2 2 4 3 2 2" xfId="1009" xr:uid="{9256C85B-3FAD-4F9A-8536-0BF3D44D9BDB}"/>
    <cellStyle name="Percent 2 2 4 3 2 2 2" xfId="2056" xr:uid="{80A51A92-CAFB-4402-8983-A5CBC9A761C5}"/>
    <cellStyle name="Percent 2 2 4 3 2 2 2 2" xfId="4146" xr:uid="{ED830BF2-0BBB-49F5-A25A-E2830314BA01}"/>
    <cellStyle name="Percent 2 2 4 3 2 2 2 2 2" xfId="12508" xr:uid="{C39D92BA-5844-48BD-B4F8-DC94593B0FEE}"/>
    <cellStyle name="Percent 2 2 4 3 2 2 2 2 3" xfId="8328" xr:uid="{A54EBD48-D943-4562-8744-1844C6020712}"/>
    <cellStyle name="Percent 2 2 4 3 2 2 2 3" xfId="10418" xr:uid="{82DBC739-B1FA-4F8E-B921-9D87BA0EC982}"/>
    <cellStyle name="Percent 2 2 4 3 2 2 2 4" xfId="6238" xr:uid="{9A3D9533-546E-43FB-AE92-C6D8F019EEB4}"/>
    <cellStyle name="Percent 2 2 4 3 2 2 3" xfId="3101" xr:uid="{11EA17A1-F520-4DF4-BD4C-0C5B6F40D44B}"/>
    <cellStyle name="Percent 2 2 4 3 2 2 3 2" xfId="11463" xr:uid="{DAA91938-697C-4245-9B4E-C3F4127CC086}"/>
    <cellStyle name="Percent 2 2 4 3 2 2 3 3" xfId="7283" xr:uid="{EDB16CE1-BB3E-4D30-A4B7-D9927D97E26E}"/>
    <cellStyle name="Percent 2 2 4 3 2 2 4" xfId="9373" xr:uid="{C3990A51-5B6B-4C5F-9169-B554921AF941}"/>
    <cellStyle name="Percent 2 2 4 3 2 2 5" xfId="5193" xr:uid="{41C07E56-4D35-4F4B-81A0-0981BE93556E}"/>
    <cellStyle name="Percent 2 2 4 3 2 3" xfId="1536" xr:uid="{2A2D6B70-C698-4F46-B2D4-3FBDA8F755B4}"/>
    <cellStyle name="Percent 2 2 4 3 2 3 2" xfId="3626" xr:uid="{3AD328F7-5F2E-4308-9605-052B85836422}"/>
    <cellStyle name="Percent 2 2 4 3 2 3 2 2" xfId="11988" xr:uid="{80A35E32-8882-4D52-BB47-4DB3FBF6C72C}"/>
    <cellStyle name="Percent 2 2 4 3 2 3 2 3" xfId="7808" xr:uid="{FF320C0A-2CC8-4C49-9172-862A4A3F95BC}"/>
    <cellStyle name="Percent 2 2 4 3 2 3 3" xfId="9898" xr:uid="{C9890424-F4ED-41CF-B5EF-6B0A65537EAE}"/>
    <cellStyle name="Percent 2 2 4 3 2 3 4" xfId="5718" xr:uid="{968151E7-D7EA-40D4-A72D-7AC37AAFD983}"/>
    <cellStyle name="Percent 2 2 4 3 2 4" xfId="2581" xr:uid="{31C01175-0717-4C9A-A540-CA27D851959F}"/>
    <cellStyle name="Percent 2 2 4 3 2 4 2" xfId="10943" xr:uid="{E370B1A4-2A99-42A0-8BF8-B3BC582F8BEC}"/>
    <cellStyle name="Percent 2 2 4 3 2 4 3" xfId="6763" xr:uid="{5B17667C-69AF-4916-B769-6C978CC7E73D}"/>
    <cellStyle name="Percent 2 2 4 3 2 5" xfId="8853" xr:uid="{CA6D8604-0D09-4252-A7C0-F662AA7F2731}"/>
    <cellStyle name="Percent 2 2 4 3 2 6" xfId="4673" xr:uid="{DA6EA19A-0107-473B-941A-84DE1CCF6991}"/>
    <cellStyle name="Percent 2 2 4 3 3" xfId="753" xr:uid="{701655F8-A74F-4F63-9329-8B96E69C000D}"/>
    <cellStyle name="Percent 2 2 4 3 3 2" xfId="1800" xr:uid="{18AF79D7-5D4B-4768-8DF5-4AC8EF706D21}"/>
    <cellStyle name="Percent 2 2 4 3 3 2 2" xfId="3890" xr:uid="{27A54A82-D286-44C4-9F10-F7F66D453D95}"/>
    <cellStyle name="Percent 2 2 4 3 3 2 2 2" xfId="12252" xr:uid="{EE659615-5A45-4754-BC15-959D335B8EC8}"/>
    <cellStyle name="Percent 2 2 4 3 3 2 2 3" xfId="8072" xr:uid="{A49763F9-C45A-4DFF-ACC5-38D1D29BB886}"/>
    <cellStyle name="Percent 2 2 4 3 3 2 3" xfId="10162" xr:uid="{AB9FC5EE-0D0F-4C13-B709-3F222128B177}"/>
    <cellStyle name="Percent 2 2 4 3 3 2 4" xfId="5982" xr:uid="{7B712D6D-328F-474B-984A-579A365D0083}"/>
    <cellStyle name="Percent 2 2 4 3 3 3" xfId="2845" xr:uid="{40745F10-F4D5-4F59-A2C0-E6EFA15E75A6}"/>
    <cellStyle name="Percent 2 2 4 3 3 3 2" xfId="11207" xr:uid="{6BD91403-CB94-4459-8C7C-592DC37479D6}"/>
    <cellStyle name="Percent 2 2 4 3 3 3 3" xfId="7027" xr:uid="{3E7088E8-8459-4E9E-9347-107F2033CEE3}"/>
    <cellStyle name="Percent 2 2 4 3 3 4" xfId="9117" xr:uid="{98572E11-9881-42DF-8052-AFCBCE0B5711}"/>
    <cellStyle name="Percent 2 2 4 3 3 5" xfId="4937" xr:uid="{0B700741-7C35-46BA-BC7D-2D121B0EA40D}"/>
    <cellStyle name="Percent 2 2 4 3 4" xfId="1280" xr:uid="{1D0D19C0-9036-43A7-9AB5-E79349EDD736}"/>
    <cellStyle name="Percent 2 2 4 3 4 2" xfId="3370" xr:uid="{792DDD0D-119D-4746-A02B-D4DE5C905422}"/>
    <cellStyle name="Percent 2 2 4 3 4 2 2" xfId="11732" xr:uid="{880F3A8B-AD3C-4939-805F-870599E2963E}"/>
    <cellStyle name="Percent 2 2 4 3 4 2 3" xfId="7552" xr:uid="{08F50C05-85AC-48C3-BDB8-3D54A80D9EA9}"/>
    <cellStyle name="Percent 2 2 4 3 4 3" xfId="9642" xr:uid="{5B5F1671-046D-493B-841B-1E042766B0F4}"/>
    <cellStyle name="Percent 2 2 4 3 4 4" xfId="5462" xr:uid="{D4DD3DAD-2C09-4457-9710-DBD4DF5692DE}"/>
    <cellStyle name="Percent 2 2 4 3 5" xfId="2325" xr:uid="{87F10A1A-667D-4CA7-B015-F76BD3B92239}"/>
    <cellStyle name="Percent 2 2 4 3 5 2" xfId="10687" xr:uid="{8424F69B-B981-463E-B744-EF36D2E4F5C3}"/>
    <cellStyle name="Percent 2 2 4 3 5 3" xfId="6507" xr:uid="{BF9034D4-21A4-421A-AAF3-FB633CD1371E}"/>
    <cellStyle name="Percent 2 2 4 3 6" xfId="8597" xr:uid="{7DF98ACA-86FC-409A-8D0E-6A2523D13E3D}"/>
    <cellStyle name="Percent 2 2 4 3 7" xfId="4417" xr:uid="{4F129C7D-5D50-49E0-AF3B-1A415D80129D}"/>
    <cellStyle name="Percent 2 2 4 4" xfId="359" xr:uid="{3FFE13BF-F687-47C4-B7F9-08C2D3CBBD8E}"/>
    <cellStyle name="Percent 2 2 4 4 2" xfId="881" xr:uid="{175C0AA0-8221-47AB-B9BB-9421A00AD906}"/>
    <cellStyle name="Percent 2 2 4 4 2 2" xfId="1928" xr:uid="{9FC6A17D-CD35-437C-9DBC-55337A2E3C72}"/>
    <cellStyle name="Percent 2 2 4 4 2 2 2" xfId="4018" xr:uid="{4AA5FA6D-FEF8-43C0-8530-F85C1E89A19A}"/>
    <cellStyle name="Percent 2 2 4 4 2 2 2 2" xfId="12380" xr:uid="{A33BAC6B-8A2B-4E14-A643-FA63A3E827F7}"/>
    <cellStyle name="Percent 2 2 4 4 2 2 2 3" xfId="8200" xr:uid="{A99CEDE9-A3F9-4803-8F13-0AB7B1B6C252}"/>
    <cellStyle name="Percent 2 2 4 4 2 2 3" xfId="10290" xr:uid="{C8804F02-DCEF-4016-B7C9-256CDEE6E783}"/>
    <cellStyle name="Percent 2 2 4 4 2 2 4" xfId="6110" xr:uid="{8F6F6DA3-0859-4247-B7AC-A0760AECE395}"/>
    <cellStyle name="Percent 2 2 4 4 2 3" xfId="2973" xr:uid="{E8892FA9-C5EB-418E-8B28-252E272893E7}"/>
    <cellStyle name="Percent 2 2 4 4 2 3 2" xfId="11335" xr:uid="{4FD34406-6AC7-4291-B5F0-45A7B0AD68FD}"/>
    <cellStyle name="Percent 2 2 4 4 2 3 3" xfId="7155" xr:uid="{1B909B04-7961-4974-A2B5-25DD606ACCEB}"/>
    <cellStyle name="Percent 2 2 4 4 2 4" xfId="9245" xr:uid="{6C6F8DF6-3C32-4A92-A34E-DCFDBB96230C}"/>
    <cellStyle name="Percent 2 2 4 4 2 5" xfId="5065" xr:uid="{0DFB3DE9-0F38-406C-8DA4-165C118912F9}"/>
    <cellStyle name="Percent 2 2 4 4 3" xfId="1408" xr:uid="{E8E5C211-84D5-4CED-BB7F-430F5B1CAD42}"/>
    <cellStyle name="Percent 2 2 4 4 3 2" xfId="3498" xr:uid="{A30B4632-4A44-4E7D-BB2D-5AB980321353}"/>
    <cellStyle name="Percent 2 2 4 4 3 2 2" xfId="11860" xr:uid="{FD737ECA-6F6F-41DA-9E0D-E61BC1CF375C}"/>
    <cellStyle name="Percent 2 2 4 4 3 2 3" xfId="7680" xr:uid="{A453B82F-2B5A-4234-8DA3-67E5239A23B7}"/>
    <cellStyle name="Percent 2 2 4 4 3 3" xfId="9770" xr:uid="{92320B27-6F63-4AC1-A55B-0C067D0F6350}"/>
    <cellStyle name="Percent 2 2 4 4 3 4" xfId="5590" xr:uid="{1B7DBDC7-E4B4-4025-9D7E-979F7EA925BB}"/>
    <cellStyle name="Percent 2 2 4 4 4" xfId="2453" xr:uid="{7D6DB22F-C8FC-45D1-AD72-CD11E466E85F}"/>
    <cellStyle name="Percent 2 2 4 4 4 2" xfId="10815" xr:uid="{396A5683-3AFD-41A0-B325-0495F2434C77}"/>
    <cellStyle name="Percent 2 2 4 4 4 3" xfId="6635" xr:uid="{533AF1E9-2782-455B-9FDB-1712DE66C5FD}"/>
    <cellStyle name="Percent 2 2 4 4 5" xfId="8725" xr:uid="{9808D721-31DA-4743-B2B7-4F8879F432E4}"/>
    <cellStyle name="Percent 2 2 4 4 6" xfId="4545" xr:uid="{744F907C-9A9D-48A6-A473-94849D59ED85}"/>
    <cellStyle name="Percent 2 2 4 5" xfId="625" xr:uid="{11766913-E16E-4792-B9A1-4E18C9F13E07}"/>
    <cellStyle name="Percent 2 2 4 5 2" xfId="1672" xr:uid="{4754C3D7-211A-44B8-BB03-F2240516FA5F}"/>
    <cellStyle name="Percent 2 2 4 5 2 2" xfId="3762" xr:uid="{884F7B1C-96A7-4F5A-8B47-82C644E10274}"/>
    <cellStyle name="Percent 2 2 4 5 2 2 2" xfId="12124" xr:uid="{14E858A4-6E5D-4E39-9BE4-F03FE136A551}"/>
    <cellStyle name="Percent 2 2 4 5 2 2 3" xfId="7944" xr:uid="{81AB4162-FF5F-4331-B42D-698DCF7ED020}"/>
    <cellStyle name="Percent 2 2 4 5 2 3" xfId="10034" xr:uid="{B51D41AD-7560-403B-850A-B1AF9CE390C1}"/>
    <cellStyle name="Percent 2 2 4 5 2 4" xfId="5854" xr:uid="{02C8CD29-6A51-429F-BA63-293BEBFFD39D}"/>
    <cellStyle name="Percent 2 2 4 5 3" xfId="2717" xr:uid="{A5F1D23F-5E14-4FCD-97C8-58862FACD30F}"/>
    <cellStyle name="Percent 2 2 4 5 3 2" xfId="11079" xr:uid="{591C7295-AC54-4DB5-B054-FA71D2CB4FFA}"/>
    <cellStyle name="Percent 2 2 4 5 3 3" xfId="6899" xr:uid="{CD2A8DA2-6E4D-4491-8312-6B3E120957FA}"/>
    <cellStyle name="Percent 2 2 4 5 4" xfId="8989" xr:uid="{B541E7A4-BFF7-46C3-ADDA-C0A02B57A514}"/>
    <cellStyle name="Percent 2 2 4 5 5" xfId="4809" xr:uid="{47CB53CA-91E1-4057-A146-018481E4A7DA}"/>
    <cellStyle name="Percent 2 2 4 6" xfId="1152" xr:uid="{5CF905FB-BA8C-4E02-906F-990D5FCB7CB0}"/>
    <cellStyle name="Percent 2 2 4 6 2" xfId="3242" xr:uid="{CE724BEA-F424-4DAE-8E17-9F3FEBD5171C}"/>
    <cellStyle name="Percent 2 2 4 6 2 2" xfId="11604" xr:uid="{4404B01C-CD58-4437-A2F9-8A0F60264410}"/>
    <cellStyle name="Percent 2 2 4 6 2 3" xfId="7424" xr:uid="{4B50DFBD-1382-4714-8F40-C23C62435DE5}"/>
    <cellStyle name="Percent 2 2 4 6 3" xfId="9514" xr:uid="{4B523A33-4288-4E53-A1A8-ADB7A98F4FE8}"/>
    <cellStyle name="Percent 2 2 4 6 4" xfId="5334" xr:uid="{C3A2604F-F93D-4F92-A6BE-5EC686BC92E0}"/>
    <cellStyle name="Percent 2 2 4 7" xfId="2197" xr:uid="{B96E77E1-3B30-4F5F-80B0-CC078A144B1D}"/>
    <cellStyle name="Percent 2 2 4 7 2" xfId="10559" xr:uid="{0DAF2783-1282-47DE-BC35-FAAA43538F8B}"/>
    <cellStyle name="Percent 2 2 4 7 3" xfId="6379" xr:uid="{1BE9684E-A06B-4FF2-966C-9184DBAB2A17}"/>
    <cellStyle name="Percent 2 2 4 8" xfId="8469" xr:uid="{42A8EB69-F331-404B-865C-3A922A60E233}"/>
    <cellStyle name="Percent 2 2 4 9" xfId="4289" xr:uid="{D807203B-FC1E-49B8-9D45-76C860D82369}"/>
    <cellStyle name="Percent 2 2 5" xfId="134" xr:uid="{B53D98F4-7CC4-4190-8674-A0AA0F4E9A0C}"/>
    <cellStyle name="Percent 2 2 5 2" xfId="263" xr:uid="{C29588B5-1E52-44FC-AE83-3F79B961927F}"/>
    <cellStyle name="Percent 2 2 5 2 2" xfId="519" xr:uid="{0DE63380-8AC4-43C8-80FA-6210366DE5CD}"/>
    <cellStyle name="Percent 2 2 5 2 2 2" xfId="1041" xr:uid="{68C0EA31-778C-42B8-851C-ABB2F99C6C8F}"/>
    <cellStyle name="Percent 2 2 5 2 2 2 2" xfId="2088" xr:uid="{53167872-ADAA-439D-8DA8-245B98568412}"/>
    <cellStyle name="Percent 2 2 5 2 2 2 2 2" xfId="4178" xr:uid="{7394A62B-E61E-4AE0-900A-35D07610C409}"/>
    <cellStyle name="Percent 2 2 5 2 2 2 2 2 2" xfId="12540" xr:uid="{251AFFBC-0C3A-46CA-9D8D-F67A7F944F05}"/>
    <cellStyle name="Percent 2 2 5 2 2 2 2 2 3" xfId="8360" xr:uid="{1F2C4FFA-27BE-41B7-B00E-DEFC93641759}"/>
    <cellStyle name="Percent 2 2 5 2 2 2 2 3" xfId="10450" xr:uid="{0146F378-378B-4D61-948A-720834B29EBB}"/>
    <cellStyle name="Percent 2 2 5 2 2 2 2 4" xfId="6270" xr:uid="{5C92069A-2F98-4769-90E8-01EE3F88F926}"/>
    <cellStyle name="Percent 2 2 5 2 2 2 3" xfId="3133" xr:uid="{A956AB13-6799-438C-92A3-6DADB167B3A0}"/>
    <cellStyle name="Percent 2 2 5 2 2 2 3 2" xfId="11495" xr:uid="{31B17B45-F6F0-4786-8CC0-4EE4B6C2C726}"/>
    <cellStyle name="Percent 2 2 5 2 2 2 3 3" xfId="7315" xr:uid="{93403032-CA20-47A2-AE03-DBE3B90DD458}"/>
    <cellStyle name="Percent 2 2 5 2 2 2 4" xfId="9405" xr:uid="{379CE336-F269-4856-8116-582B46F314A6}"/>
    <cellStyle name="Percent 2 2 5 2 2 2 5" xfId="5225" xr:uid="{898597CD-2FB8-42A5-B89B-DDF189640376}"/>
    <cellStyle name="Percent 2 2 5 2 2 3" xfId="1568" xr:uid="{5440EB81-B771-4079-8BBF-56B33EAA336E}"/>
    <cellStyle name="Percent 2 2 5 2 2 3 2" xfId="3658" xr:uid="{74C921FE-7163-4D0C-AED8-288362FAAA38}"/>
    <cellStyle name="Percent 2 2 5 2 2 3 2 2" xfId="12020" xr:uid="{305D07F6-FB43-4444-BDBD-A5E6A088162B}"/>
    <cellStyle name="Percent 2 2 5 2 2 3 2 3" xfId="7840" xr:uid="{43BDC6F9-3B22-41CA-8DF4-A141C7699349}"/>
    <cellStyle name="Percent 2 2 5 2 2 3 3" xfId="9930" xr:uid="{8C5FDD98-7824-4602-B95D-4ACA7C5C7646}"/>
    <cellStyle name="Percent 2 2 5 2 2 3 4" xfId="5750" xr:uid="{F808C6D2-5FF1-4F06-B837-173402C3F197}"/>
    <cellStyle name="Percent 2 2 5 2 2 4" xfId="2613" xr:uid="{C9EB2E9F-9ABD-458F-81CF-BE4A12A93E21}"/>
    <cellStyle name="Percent 2 2 5 2 2 4 2" xfId="10975" xr:uid="{1D13ED9A-3C79-4D97-8795-068727A354A4}"/>
    <cellStyle name="Percent 2 2 5 2 2 4 3" xfId="6795" xr:uid="{D71FD77E-86BA-4769-971A-38EB9ED9EA3A}"/>
    <cellStyle name="Percent 2 2 5 2 2 5" xfId="8885" xr:uid="{50091F52-F9A4-4203-A57F-425A3F53F4C9}"/>
    <cellStyle name="Percent 2 2 5 2 2 6" xfId="4705" xr:uid="{FF8F5C15-20E0-4B78-9E0B-989E95606EF6}"/>
    <cellStyle name="Percent 2 2 5 2 3" xfId="785" xr:uid="{553247BA-E76D-4B80-B548-698434F1B4AB}"/>
    <cellStyle name="Percent 2 2 5 2 3 2" xfId="1832" xr:uid="{ED73979C-E2E3-4C72-A0CE-318F5471EBF7}"/>
    <cellStyle name="Percent 2 2 5 2 3 2 2" xfId="3922" xr:uid="{3A122486-2416-4BFD-BDA9-0625A926BF5D}"/>
    <cellStyle name="Percent 2 2 5 2 3 2 2 2" xfId="12284" xr:uid="{9BEF1782-3469-4299-9856-EB53ABD0D2E5}"/>
    <cellStyle name="Percent 2 2 5 2 3 2 2 3" xfId="8104" xr:uid="{8F6696BB-1215-4A90-BDA1-01090772A3B9}"/>
    <cellStyle name="Percent 2 2 5 2 3 2 3" xfId="10194" xr:uid="{8619CAC2-93DD-4086-849B-AEEEA94029A6}"/>
    <cellStyle name="Percent 2 2 5 2 3 2 4" xfId="6014" xr:uid="{91AF6D45-F4F7-4237-8158-92C76BFAEA78}"/>
    <cellStyle name="Percent 2 2 5 2 3 3" xfId="2877" xr:uid="{9E5269BE-17E8-439E-9C4D-7C959C3A76D0}"/>
    <cellStyle name="Percent 2 2 5 2 3 3 2" xfId="11239" xr:uid="{BD8F2893-4ABB-4DCE-A92D-48BECD2C08D7}"/>
    <cellStyle name="Percent 2 2 5 2 3 3 3" xfId="7059" xr:uid="{200ACA3D-EA18-4249-B089-12465F3E27EF}"/>
    <cellStyle name="Percent 2 2 5 2 3 4" xfId="9149" xr:uid="{D464DA02-DD92-4CA2-AE98-A195D6335585}"/>
    <cellStyle name="Percent 2 2 5 2 3 5" xfId="4969" xr:uid="{1D6DF7D5-1563-4B17-90F3-04DD821A553F}"/>
    <cellStyle name="Percent 2 2 5 2 4" xfId="1312" xr:uid="{719BE252-968A-4483-8D0C-871D053D82CF}"/>
    <cellStyle name="Percent 2 2 5 2 4 2" xfId="3402" xr:uid="{1287887A-07A9-4869-98E0-25C29B9E4134}"/>
    <cellStyle name="Percent 2 2 5 2 4 2 2" xfId="11764" xr:uid="{6D5780FA-0444-4E5B-9239-DAA3D20A7B45}"/>
    <cellStyle name="Percent 2 2 5 2 4 2 3" xfId="7584" xr:uid="{AE7BE0E8-7A39-47B5-99D7-0F7E0C9AD5E3}"/>
    <cellStyle name="Percent 2 2 5 2 4 3" xfId="9674" xr:uid="{D4916F4C-48CA-4BB4-A114-B1C135ACB2E1}"/>
    <cellStyle name="Percent 2 2 5 2 4 4" xfId="5494" xr:uid="{993D2AB9-D424-4351-9099-5DCFF29C674E}"/>
    <cellStyle name="Percent 2 2 5 2 5" xfId="2357" xr:uid="{E86B0EF7-E309-4125-A681-9B84593DD763}"/>
    <cellStyle name="Percent 2 2 5 2 5 2" xfId="10719" xr:uid="{8667715C-2B10-450B-BB11-12DAD6ACCA54}"/>
    <cellStyle name="Percent 2 2 5 2 5 3" xfId="6539" xr:uid="{D6643DE8-6715-4481-87C5-B39C2844652D}"/>
    <cellStyle name="Percent 2 2 5 2 6" xfId="8629" xr:uid="{F3D2113D-27A1-47CF-A412-46D517CF418B}"/>
    <cellStyle name="Percent 2 2 5 2 7" xfId="4449" xr:uid="{3646DA7E-D23F-4C14-9E1E-A4E8F6AD4938}"/>
    <cellStyle name="Percent 2 2 5 3" xfId="391" xr:uid="{D5F03FDA-3B28-4886-B534-9D35D42DD1FB}"/>
    <cellStyle name="Percent 2 2 5 3 2" xfId="913" xr:uid="{6A8E83C4-ED49-447A-B10C-5C03EC22C268}"/>
    <cellStyle name="Percent 2 2 5 3 2 2" xfId="1960" xr:uid="{15ABC50D-62EB-46EA-8C03-C38A8884EBBE}"/>
    <cellStyle name="Percent 2 2 5 3 2 2 2" xfId="4050" xr:uid="{2D9EB7A1-DB6E-4405-9B52-D732A7ADD05A}"/>
    <cellStyle name="Percent 2 2 5 3 2 2 2 2" xfId="12412" xr:uid="{DDB517D7-2666-40F4-AF90-DA3F64FF6812}"/>
    <cellStyle name="Percent 2 2 5 3 2 2 2 3" xfId="8232" xr:uid="{EDD6BA80-0783-4F1E-A5E3-AC94E9B4C432}"/>
    <cellStyle name="Percent 2 2 5 3 2 2 3" xfId="10322" xr:uid="{AACC5BC1-BDE9-4F1A-BB25-F7DA4030060E}"/>
    <cellStyle name="Percent 2 2 5 3 2 2 4" xfId="6142" xr:uid="{098D8D3D-EFCC-458E-BEB9-A13DF135595D}"/>
    <cellStyle name="Percent 2 2 5 3 2 3" xfId="3005" xr:uid="{5B184E4F-71F1-42BD-A3B0-9720E1096842}"/>
    <cellStyle name="Percent 2 2 5 3 2 3 2" xfId="11367" xr:uid="{2F295956-06C3-48BD-A1A3-F70A59A3BFB4}"/>
    <cellStyle name="Percent 2 2 5 3 2 3 3" xfId="7187" xr:uid="{678A935F-5BB4-4727-8351-35FF89536754}"/>
    <cellStyle name="Percent 2 2 5 3 2 4" xfId="9277" xr:uid="{6BA55ED4-15CE-45B5-B71C-73D4971653AC}"/>
    <cellStyle name="Percent 2 2 5 3 2 5" xfId="5097" xr:uid="{34F60B6C-D6D3-4572-B16D-FC398E7A19AC}"/>
    <cellStyle name="Percent 2 2 5 3 3" xfId="1440" xr:uid="{C59FCC79-A166-4A84-B8F4-C4005D2B85F0}"/>
    <cellStyle name="Percent 2 2 5 3 3 2" xfId="3530" xr:uid="{A3D58BA6-93DF-4A96-9999-CA2B7A41FFB2}"/>
    <cellStyle name="Percent 2 2 5 3 3 2 2" xfId="11892" xr:uid="{FE47CF1E-8F00-4FE3-8172-65A602FD3617}"/>
    <cellStyle name="Percent 2 2 5 3 3 2 3" xfId="7712" xr:uid="{6D3668F0-D4C7-433B-A6EE-3ABFEBC80FA6}"/>
    <cellStyle name="Percent 2 2 5 3 3 3" xfId="9802" xr:uid="{33D7DABA-2B83-4193-980C-C2413A2F0E4D}"/>
    <cellStyle name="Percent 2 2 5 3 3 4" xfId="5622" xr:uid="{9A15309C-2020-462E-94F4-E96DCCF4A972}"/>
    <cellStyle name="Percent 2 2 5 3 4" xfId="2485" xr:uid="{28C80871-88DF-40D6-A3D5-E9AF842654D4}"/>
    <cellStyle name="Percent 2 2 5 3 4 2" xfId="10847" xr:uid="{3FDD9396-49D1-4FA7-8E5B-62DD75F63A28}"/>
    <cellStyle name="Percent 2 2 5 3 4 3" xfId="6667" xr:uid="{16AA7022-9ECB-4D9E-A650-DAC3B86DFA1A}"/>
    <cellStyle name="Percent 2 2 5 3 5" xfId="8757" xr:uid="{18FBA997-1B8B-4AB2-B154-D2994013DDAA}"/>
    <cellStyle name="Percent 2 2 5 3 6" xfId="4577" xr:uid="{257F5826-2478-43B4-B117-6B1A64C339FB}"/>
    <cellStyle name="Percent 2 2 5 4" xfId="657" xr:uid="{D899C828-A590-4A3D-9806-561ABB7EAFAD}"/>
    <cellStyle name="Percent 2 2 5 4 2" xfId="1704" xr:uid="{8C6BCFA3-745B-4E3B-961F-C3DA08ED005B}"/>
    <cellStyle name="Percent 2 2 5 4 2 2" xfId="3794" xr:uid="{2A38A420-413B-4B53-8206-B368C4AD9B8B}"/>
    <cellStyle name="Percent 2 2 5 4 2 2 2" xfId="12156" xr:uid="{41B9AB06-4DF9-41E1-8D51-1D08A20527D7}"/>
    <cellStyle name="Percent 2 2 5 4 2 2 3" xfId="7976" xr:uid="{8C53F734-8212-40A4-950A-F7602B2131EE}"/>
    <cellStyle name="Percent 2 2 5 4 2 3" xfId="10066" xr:uid="{E88D360A-D050-43FC-AAD7-A965B7242CE8}"/>
    <cellStyle name="Percent 2 2 5 4 2 4" xfId="5886" xr:uid="{ADBDA738-BB0E-4FD0-9D35-83144F89E092}"/>
    <cellStyle name="Percent 2 2 5 4 3" xfId="2749" xr:uid="{AA26625D-3053-44C1-92DD-6BCFB51BCEDE}"/>
    <cellStyle name="Percent 2 2 5 4 3 2" xfId="11111" xr:uid="{0FF39B54-0909-4040-830B-B35337216577}"/>
    <cellStyle name="Percent 2 2 5 4 3 3" xfId="6931" xr:uid="{18DAFEBA-6576-46F7-B822-5C75C577BCAD}"/>
    <cellStyle name="Percent 2 2 5 4 4" xfId="9021" xr:uid="{F09A9203-6DA9-450F-AA65-276DA81127A6}"/>
    <cellStyle name="Percent 2 2 5 4 5" xfId="4841" xr:uid="{9CFB056E-1C08-41C1-8259-DE2393E990F8}"/>
    <cellStyle name="Percent 2 2 5 5" xfId="1184" xr:uid="{A12139A2-702A-4F56-82A8-C26BE46A7817}"/>
    <cellStyle name="Percent 2 2 5 5 2" xfId="3274" xr:uid="{A5BA3F50-ABF8-4CA0-A137-B78082C85536}"/>
    <cellStyle name="Percent 2 2 5 5 2 2" xfId="11636" xr:uid="{EC9495F8-299F-4E4C-9650-76CF65ADD32E}"/>
    <cellStyle name="Percent 2 2 5 5 2 3" xfId="7456" xr:uid="{FE684914-F0A1-41B5-86EB-9A033C485303}"/>
    <cellStyle name="Percent 2 2 5 5 3" xfId="9546" xr:uid="{1793008B-D5E9-4508-BD2C-906D04DFA6C3}"/>
    <cellStyle name="Percent 2 2 5 5 4" xfId="5366" xr:uid="{FA518AFB-1B14-4CDE-807C-AA94FF701591}"/>
    <cellStyle name="Percent 2 2 5 6" xfId="2229" xr:uid="{2ED07830-7C83-41BA-8280-823FE1025606}"/>
    <cellStyle name="Percent 2 2 5 6 2" xfId="10591" xr:uid="{D0722CA4-2708-4A70-A9F2-3868D1C869D7}"/>
    <cellStyle name="Percent 2 2 5 6 3" xfId="6411" xr:uid="{98DED4DC-0C9B-430D-83AF-1B82A04FAA55}"/>
    <cellStyle name="Percent 2 2 5 7" xfId="8501" xr:uid="{33BF0834-2B18-4B8E-8987-FEA45E377FC4}"/>
    <cellStyle name="Percent 2 2 5 8" xfId="4321" xr:uid="{BB6EDB58-5B51-4420-AD09-EF5F619AD56E}"/>
    <cellStyle name="Percent 2 2 6" xfId="199" xr:uid="{4826C9DF-23B6-44B8-8F6E-88DF1D3EB673}"/>
    <cellStyle name="Percent 2 2 6 2" xfId="455" xr:uid="{A6D2A3EE-ED37-40D4-85E9-161D4FA249FC}"/>
    <cellStyle name="Percent 2 2 6 2 2" xfId="977" xr:uid="{45AED215-3890-4FEB-9883-918F8ECF4EA6}"/>
    <cellStyle name="Percent 2 2 6 2 2 2" xfId="2024" xr:uid="{A7815BB4-85B0-4331-8805-877706C8D15F}"/>
    <cellStyle name="Percent 2 2 6 2 2 2 2" xfId="4114" xr:uid="{91CB5066-4896-464E-BE3E-683DED7941A0}"/>
    <cellStyle name="Percent 2 2 6 2 2 2 2 2" xfId="12476" xr:uid="{F7C49EB9-7284-45CC-9DCD-9F0CA2DF18B0}"/>
    <cellStyle name="Percent 2 2 6 2 2 2 2 3" xfId="8296" xr:uid="{23875FD6-E957-41AA-9AFA-40B5BA0814D1}"/>
    <cellStyle name="Percent 2 2 6 2 2 2 3" xfId="10386" xr:uid="{B22DB85C-EC08-470B-AB44-ABE7AA2E5A60}"/>
    <cellStyle name="Percent 2 2 6 2 2 2 4" xfId="6206" xr:uid="{A1DAB6CD-0231-461E-A735-349B6FBB05DD}"/>
    <cellStyle name="Percent 2 2 6 2 2 3" xfId="3069" xr:uid="{05406F73-6AB6-4041-AD3B-81142B5597DE}"/>
    <cellStyle name="Percent 2 2 6 2 2 3 2" xfId="11431" xr:uid="{85A01DF7-0F9F-49C8-BC44-204BF992C472}"/>
    <cellStyle name="Percent 2 2 6 2 2 3 3" xfId="7251" xr:uid="{E3B0E577-501E-49FC-9AFB-5B9313DB84E1}"/>
    <cellStyle name="Percent 2 2 6 2 2 4" xfId="9341" xr:uid="{A8109021-AD41-4B1C-9B08-0D7992BFAEFF}"/>
    <cellStyle name="Percent 2 2 6 2 2 5" xfId="5161" xr:uid="{5CD8F1AC-A141-4C61-A676-53482C695C50}"/>
    <cellStyle name="Percent 2 2 6 2 3" xfId="1504" xr:uid="{4DDFB8B6-D689-4F5A-83AA-4F2113258E7F}"/>
    <cellStyle name="Percent 2 2 6 2 3 2" xfId="3594" xr:uid="{E92A0A63-6B85-4F15-BD54-18A0E6B05300}"/>
    <cellStyle name="Percent 2 2 6 2 3 2 2" xfId="11956" xr:uid="{8D95EE12-59AF-4F15-B629-D21B9FC33262}"/>
    <cellStyle name="Percent 2 2 6 2 3 2 3" xfId="7776" xr:uid="{9C4C1AE1-32A8-47AB-A8E2-75F78866CEE2}"/>
    <cellStyle name="Percent 2 2 6 2 3 3" xfId="9866" xr:uid="{FC407FAB-869E-4DAB-B091-1FAB177234A1}"/>
    <cellStyle name="Percent 2 2 6 2 3 4" xfId="5686" xr:uid="{733528F6-753E-4AE1-BD4F-4DD2E0F8336C}"/>
    <cellStyle name="Percent 2 2 6 2 4" xfId="2549" xr:uid="{C291C996-3819-45C1-8566-BE75D9739318}"/>
    <cellStyle name="Percent 2 2 6 2 4 2" xfId="10911" xr:uid="{139C8D3A-8671-49D8-ABE2-78D03B8BCD61}"/>
    <cellStyle name="Percent 2 2 6 2 4 3" xfId="6731" xr:uid="{19E58676-8B1D-492A-B7A9-F38D8A51D6A9}"/>
    <cellStyle name="Percent 2 2 6 2 5" xfId="8821" xr:uid="{85A8BE7F-C4E3-4BD0-93D2-89B32609FC70}"/>
    <cellStyle name="Percent 2 2 6 2 6" xfId="4641" xr:uid="{AEC70921-5880-43AA-B6E6-638994239F05}"/>
    <cellStyle name="Percent 2 2 6 3" xfId="721" xr:uid="{ACAAE2F6-D35F-40A2-8772-0150FDC40CFC}"/>
    <cellStyle name="Percent 2 2 6 3 2" xfId="1768" xr:uid="{85D5E7BF-6D19-4EA6-B8BD-0F4D9AA19ED5}"/>
    <cellStyle name="Percent 2 2 6 3 2 2" xfId="3858" xr:uid="{4E74D697-52AA-43DE-B60D-59F97E308E96}"/>
    <cellStyle name="Percent 2 2 6 3 2 2 2" xfId="12220" xr:uid="{22712037-969B-48CA-971E-714103A4A584}"/>
    <cellStyle name="Percent 2 2 6 3 2 2 3" xfId="8040" xr:uid="{85886CBE-1954-4F90-8A09-6EA5667495C8}"/>
    <cellStyle name="Percent 2 2 6 3 2 3" xfId="10130" xr:uid="{68F33CC5-BB83-40EF-8AC0-756C5B3EE6A1}"/>
    <cellStyle name="Percent 2 2 6 3 2 4" xfId="5950" xr:uid="{CC07BEE3-9768-40C4-9265-60820BAA447E}"/>
    <cellStyle name="Percent 2 2 6 3 3" xfId="2813" xr:uid="{E6D8909B-BAC7-4D73-94F1-401984907368}"/>
    <cellStyle name="Percent 2 2 6 3 3 2" xfId="11175" xr:uid="{BFEA7A0A-B733-4E09-AC13-D9DE320ADCBB}"/>
    <cellStyle name="Percent 2 2 6 3 3 3" xfId="6995" xr:uid="{14CEF441-3D37-4B9D-82FF-B8ADBDA12A72}"/>
    <cellStyle name="Percent 2 2 6 3 4" xfId="9085" xr:uid="{B918E900-AB1B-496F-9629-A67794A8987B}"/>
    <cellStyle name="Percent 2 2 6 3 5" xfId="4905" xr:uid="{CEC4B948-0014-4909-B9BD-DFEB196F98F6}"/>
    <cellStyle name="Percent 2 2 6 4" xfId="1248" xr:uid="{DB4ECB24-C25E-438B-BE4B-89560A737616}"/>
    <cellStyle name="Percent 2 2 6 4 2" xfId="3338" xr:uid="{24B3661C-B00F-4E94-9342-4DD41555C4FF}"/>
    <cellStyle name="Percent 2 2 6 4 2 2" xfId="11700" xr:uid="{2F6D5A4E-C22B-4323-BA36-03DFE4D9CC4D}"/>
    <cellStyle name="Percent 2 2 6 4 2 3" xfId="7520" xr:uid="{DD051C6F-7640-4FC2-A1CA-0A17B210A2F8}"/>
    <cellStyle name="Percent 2 2 6 4 3" xfId="9610" xr:uid="{C24DD6AC-D659-468B-B569-1A7F7C1BB241}"/>
    <cellStyle name="Percent 2 2 6 4 4" xfId="5430" xr:uid="{739154B2-AA37-4C63-BBA7-14CF30A68493}"/>
    <cellStyle name="Percent 2 2 6 5" xfId="2293" xr:uid="{AE6F45F1-7418-40F0-83DD-05FACFE3B771}"/>
    <cellStyle name="Percent 2 2 6 5 2" xfId="10655" xr:uid="{38DB737E-DA34-434C-9B0A-0CC0F4A2CEF6}"/>
    <cellStyle name="Percent 2 2 6 5 3" xfId="6475" xr:uid="{21C48A7F-9375-4F34-B393-C59FD00636F0}"/>
    <cellStyle name="Percent 2 2 6 6" xfId="8565" xr:uid="{CB898DCE-BA4A-4A63-AAB8-6009740EDAE7}"/>
    <cellStyle name="Percent 2 2 6 7" xfId="4385" xr:uid="{1708843D-A906-41F0-B363-0108F70B1FC0}"/>
    <cellStyle name="Percent 2 2 7" xfId="327" xr:uid="{8744C0CF-6353-4547-9D33-146C31AD1CCE}"/>
    <cellStyle name="Percent 2 2 7 2" xfId="849" xr:uid="{0418B235-F4A1-4E4D-8B52-6E577DDC16FE}"/>
    <cellStyle name="Percent 2 2 7 2 2" xfId="1896" xr:uid="{5A89390D-E1B3-42D8-AD30-DCCED807169D}"/>
    <cellStyle name="Percent 2 2 7 2 2 2" xfId="3986" xr:uid="{92D33F69-DD85-48C0-A82D-10F114ADD592}"/>
    <cellStyle name="Percent 2 2 7 2 2 2 2" xfId="12348" xr:uid="{46290991-38FA-42C3-9CA2-801404F19358}"/>
    <cellStyle name="Percent 2 2 7 2 2 2 3" xfId="8168" xr:uid="{7D130480-1A41-47D4-8E08-0FD164E68292}"/>
    <cellStyle name="Percent 2 2 7 2 2 3" xfId="10258" xr:uid="{F64EB9EA-AA1B-4F92-9E84-B0F6B3CBC140}"/>
    <cellStyle name="Percent 2 2 7 2 2 4" xfId="6078" xr:uid="{E9753748-6B6D-443B-A2B5-6335C39210EB}"/>
    <cellStyle name="Percent 2 2 7 2 3" xfId="2941" xr:uid="{FCD8856F-B831-47A5-BD8D-3E4A60DAB0CF}"/>
    <cellStyle name="Percent 2 2 7 2 3 2" xfId="11303" xr:uid="{F2B68320-59AB-4339-A060-D84E4C70A970}"/>
    <cellStyle name="Percent 2 2 7 2 3 3" xfId="7123" xr:uid="{670C2FA8-7566-4E75-995C-C7B07D8161C6}"/>
    <cellStyle name="Percent 2 2 7 2 4" xfId="9213" xr:uid="{D51378FC-F4E4-4E6D-BD12-A4810A483E14}"/>
    <cellStyle name="Percent 2 2 7 2 5" xfId="5033" xr:uid="{BFEFF799-7D77-46AB-8AE9-8142FAEF9B97}"/>
    <cellStyle name="Percent 2 2 7 3" xfId="1376" xr:uid="{8A7937D2-4051-408A-88A6-2242B488FED5}"/>
    <cellStyle name="Percent 2 2 7 3 2" xfId="3466" xr:uid="{1131ECFC-C7D2-4D05-A0A9-EFFEB3921596}"/>
    <cellStyle name="Percent 2 2 7 3 2 2" xfId="11828" xr:uid="{EDAA544A-C579-491C-9174-A407C432F407}"/>
    <cellStyle name="Percent 2 2 7 3 2 3" xfId="7648" xr:uid="{4A307147-2B81-492D-AC4A-0F0C3F588231}"/>
    <cellStyle name="Percent 2 2 7 3 3" xfId="9738" xr:uid="{657152E6-FE50-4627-A478-54E50D920496}"/>
    <cellStyle name="Percent 2 2 7 3 4" xfId="5558" xr:uid="{3D4F38BB-1BD4-40B8-94E4-0AE9DB9A4EBB}"/>
    <cellStyle name="Percent 2 2 7 4" xfId="2421" xr:uid="{B2C4C185-E796-4103-AAF8-24DF1A03A6CE}"/>
    <cellStyle name="Percent 2 2 7 4 2" xfId="10783" xr:uid="{CDB88B06-79CD-4534-B109-83C49CC361A7}"/>
    <cellStyle name="Percent 2 2 7 4 3" xfId="6603" xr:uid="{1A4DDE5A-4B0B-4E22-913B-D5F43AEB289E}"/>
    <cellStyle name="Percent 2 2 7 5" xfId="8693" xr:uid="{F6007CF1-C718-4F41-B5D3-7D00975CE082}"/>
    <cellStyle name="Percent 2 2 7 6" xfId="4513" xr:uid="{0C726029-96E7-4AA8-9D74-3D91F96FEEEB}"/>
    <cellStyle name="Percent 2 2 8" xfId="593" xr:uid="{2D03E8BD-BC31-4108-94F2-17A124781C51}"/>
    <cellStyle name="Percent 2 2 8 2" xfId="1640" xr:uid="{C146655C-0360-4BBE-82E3-4E57E64F2DBE}"/>
    <cellStyle name="Percent 2 2 8 2 2" xfId="3730" xr:uid="{0BDBFB32-44DF-49A4-AD8E-D29A975DF178}"/>
    <cellStyle name="Percent 2 2 8 2 2 2" xfId="12092" xr:uid="{2CEEB9B1-E80B-4355-A4B1-322E868EB9AF}"/>
    <cellStyle name="Percent 2 2 8 2 2 3" xfId="7912" xr:uid="{4D82A5D0-077A-4355-A83A-D3BF48CEE367}"/>
    <cellStyle name="Percent 2 2 8 2 3" xfId="10002" xr:uid="{F7C06193-EF96-4D9C-BB48-68FBEEFCA880}"/>
    <cellStyle name="Percent 2 2 8 2 4" xfId="5822" xr:uid="{87FE69CC-842A-479E-9DDD-25B045757C6E}"/>
    <cellStyle name="Percent 2 2 8 3" xfId="2685" xr:uid="{D82B12D3-1C65-4AC5-A0AB-FA03880CF0CB}"/>
    <cellStyle name="Percent 2 2 8 3 2" xfId="11047" xr:uid="{E65E00D7-6C91-46E0-9B8D-C7CF90AD0032}"/>
    <cellStyle name="Percent 2 2 8 3 3" xfId="6867" xr:uid="{7E949961-8978-48B8-A384-4AAD5AC7A4A7}"/>
    <cellStyle name="Percent 2 2 8 4" xfId="8957" xr:uid="{9F7827AF-64C5-4E1B-855D-9157B54E9FB9}"/>
    <cellStyle name="Percent 2 2 8 5" xfId="4777" xr:uid="{3E5DACB1-DB10-46DF-B07A-616E9AF1CA7A}"/>
    <cellStyle name="Percent 2 2 9" xfId="1120" xr:uid="{F72A41DD-5DA3-4FE3-B67F-59ABCA9B1BD4}"/>
    <cellStyle name="Percent 2 2 9 2" xfId="3210" xr:uid="{6A18B4EF-D41D-449A-B037-CEEACD7E7C06}"/>
    <cellStyle name="Percent 2 2 9 2 2" xfId="11572" xr:uid="{21F8993D-3F42-40A9-81A2-53FB85FAF3D9}"/>
    <cellStyle name="Percent 2 2 9 2 3" xfId="7392" xr:uid="{2F6D1A13-78E9-43C6-A0A8-B35BEB091AF6}"/>
    <cellStyle name="Percent 2 2 9 3" xfId="9482" xr:uid="{143116D6-AE38-473A-85EC-D1928AB49FE2}"/>
    <cellStyle name="Percent 2 2 9 4" xfId="5302" xr:uid="{2DF6DF44-2AF2-4506-9C83-96FA501B0139}"/>
    <cellStyle name="Percent 2 3" xfId="581" xr:uid="{7BBC9075-CCDB-4346-9636-33D4666A2D4A}"/>
    <cellStyle name="Percent 2 3 2" xfId="1102" xr:uid="{57BF60B3-9588-451A-A9E5-803D02D443FF}"/>
    <cellStyle name="Percent 2 3 2 2" xfId="2149" xr:uid="{9C660BBA-F8A0-4509-9702-D68F957EC281}"/>
    <cellStyle name="Percent 2 3 2 2 2" xfId="4239" xr:uid="{F6A11A55-2AFE-43E1-B2DB-8B7DEBCAD42E}"/>
    <cellStyle name="Percent 2 3 2 2 2 2" xfId="12601" xr:uid="{28779812-40B7-419B-BAE7-688E6E30B8D0}"/>
    <cellStyle name="Percent 2 3 2 2 2 3" xfId="8421" xr:uid="{72D676AF-B508-4AB3-A84C-09B6FE92A2E7}"/>
    <cellStyle name="Percent 2 3 2 2 3" xfId="10511" xr:uid="{D752E82D-B1DE-4005-9ECB-2CBB9B8C8711}"/>
    <cellStyle name="Percent 2 3 2 2 4" xfId="6331" xr:uid="{5070D6B4-B3A4-4375-9861-3FC5461416DC}"/>
    <cellStyle name="Percent 2 3 2 2 5" xfId="12698" xr:uid="{6D5CF449-0218-47F8-A87A-3A6EF6946C60}"/>
    <cellStyle name="Percent 2 3 2 3" xfId="3194" xr:uid="{3CE5ED92-3BDE-4863-A003-EC54426A3651}"/>
    <cellStyle name="Percent 2 3 2 3 2" xfId="11556" xr:uid="{33D58C4D-C55E-4362-BAA0-D64AB0C71426}"/>
    <cellStyle name="Percent 2 3 2 3 3" xfId="7376" xr:uid="{ED22D7D3-4C2E-488C-8E37-392F78B3456D}"/>
    <cellStyle name="Percent 2 3 2 4" xfId="9466" xr:uid="{833B6D0E-FB3F-48FE-BDC4-B37CA2388A39}"/>
    <cellStyle name="Percent 2 3 2 5" xfId="5286" xr:uid="{FD132F32-87BC-4D8A-B621-7B360CF949E2}"/>
    <cellStyle name="Percent 2 3 2 6" xfId="12695" xr:uid="{13034EA7-5DDC-43BB-A72B-D785AC76C109}"/>
    <cellStyle name="Percent 2 3 3" xfId="1104" xr:uid="{D5EEF100-DB1D-4769-BE50-5233D6332097}"/>
    <cellStyle name="Percent 2 3 3 2" xfId="2151" xr:uid="{EA8A1C3B-83E9-4FD0-B6ED-6C3B56070046}"/>
    <cellStyle name="Percent 2 3 3 2 2" xfId="4241" xr:uid="{1C037B86-1EC5-4D02-8F1C-187BA7D23149}"/>
    <cellStyle name="Percent 2 3 3 2 2 2" xfId="12603" xr:uid="{B6F218F2-3795-46C0-B50E-A543F55F01C5}"/>
    <cellStyle name="Percent 2 3 3 2 2 3" xfId="8423" xr:uid="{B87C4805-E633-411A-8B09-97D8CEAB4B18}"/>
    <cellStyle name="Percent 2 3 3 2 3" xfId="10513" xr:uid="{FECCA07F-EA43-4282-BC12-F02DF2E93873}"/>
    <cellStyle name="Percent 2 3 3 2 4" xfId="6333" xr:uid="{9FA63884-E7A9-4B12-B18D-708AA52DD983}"/>
    <cellStyle name="Percent 2 3 3 3" xfId="3196" xr:uid="{7C14E322-BDDB-4FBC-B896-D9E7C4BEC76F}"/>
    <cellStyle name="Percent 2 3 3 3 2" xfId="11558" xr:uid="{7699E483-B100-4744-9BA9-494C9D6577DC}"/>
    <cellStyle name="Percent 2 3 3 3 3" xfId="7378" xr:uid="{3B785F01-04E1-42CF-A303-11D557F1A160}"/>
    <cellStyle name="Percent 2 3 3 4" xfId="9468" xr:uid="{968691F3-B374-41FF-9E09-3B1067FC3741}"/>
    <cellStyle name="Percent 2 3 3 5" xfId="5288" xr:uid="{275D7A0C-E006-44D2-AAF1-64CEF213E508}"/>
    <cellStyle name="Percent 2 3 4" xfId="1110" xr:uid="{DC23EC58-32D4-4202-B554-2814B38E30C5}"/>
    <cellStyle name="Percent 2 3 4 2" xfId="2155" xr:uid="{ADC2BC9B-64C3-433C-90E1-EC274434EA45}"/>
    <cellStyle name="Percent 2 3 4 2 2" xfId="4245" xr:uid="{E83DA07F-8275-43D4-B9C5-6B246A33C72B}"/>
    <cellStyle name="Percent 2 3 4 2 2 2" xfId="12607" xr:uid="{4F81197C-DDA9-4B96-A39E-E9EF94637519}"/>
    <cellStyle name="Percent 2 3 4 2 2 3" xfId="8427" xr:uid="{9158DAF2-E6F9-470D-B7A2-0B95611FCC2C}"/>
    <cellStyle name="Percent 2 3 4 2 3" xfId="10517" xr:uid="{1A78FBB7-F700-423D-A71B-51DCEBEDCEAE}"/>
    <cellStyle name="Percent 2 3 4 2 4" xfId="6337" xr:uid="{8354A5DC-B061-4F7F-B536-4B8362B778F4}"/>
    <cellStyle name="Percent 2 3 4 3" xfId="3200" xr:uid="{8ACC11AB-E9AF-4CEE-8EB8-AD709902A7B5}"/>
    <cellStyle name="Percent 2 3 4 3 2" xfId="11562" xr:uid="{19007252-D9C9-4845-A3E1-F4A1C7CAD341}"/>
    <cellStyle name="Percent 2 3 4 3 3" xfId="7382" xr:uid="{24206F81-0F6A-4A7C-8717-1CD0A209D0DA}"/>
    <cellStyle name="Percent 2 3 4 4" xfId="9472" xr:uid="{27B09B83-EA23-4EA9-816E-535D81B0F1BF}"/>
    <cellStyle name="Percent 2 3 4 5" xfId="5292" xr:uid="{E8D306E7-522D-4A4E-8E94-39BD2633D0F8}"/>
    <cellStyle name="Percent 2 3 5" xfId="1629" xr:uid="{5FCEE13D-F5D2-422D-8015-F716501F26A1}"/>
    <cellStyle name="Percent 2 3 5 2" xfId="3719" xr:uid="{08D4A39A-6EE8-45AB-BB92-6DA59BE02285}"/>
    <cellStyle name="Percent 2 3 5 2 2" xfId="12081" xr:uid="{155158DC-6E45-456D-AC1B-6C6D396BB155}"/>
    <cellStyle name="Percent 2 3 5 2 3" xfId="7901" xr:uid="{4C5237E3-2ABC-49C4-A82F-DBF1F9DA90BF}"/>
    <cellStyle name="Percent 2 3 5 3" xfId="9991" xr:uid="{9F761ECE-E108-4F85-AE47-2F0F2413F0FE}"/>
    <cellStyle name="Percent 2 3 5 4" xfId="5811" xr:uid="{0E1C3A0C-8D13-47B1-9FAF-5D365B74EB8C}"/>
    <cellStyle name="Percent 2 3 6" xfId="2674" xr:uid="{AE781ADF-0751-416D-9FAA-67A6E1ED03B5}"/>
    <cellStyle name="Percent 2 3 6 2" xfId="11036" xr:uid="{FAEF9110-0C46-47F7-ADFD-107D64EFBC53}"/>
    <cellStyle name="Percent 2 3 6 3" xfId="6856" xr:uid="{3D705395-8970-4DDC-8D4B-E0D8183D5CFD}"/>
    <cellStyle name="Percent 2 3 7" xfId="8946" xr:uid="{30BF9FFC-B937-4316-ABF9-8E4A2F8F3BBC}"/>
    <cellStyle name="Percent 2 3 8" xfId="4766" xr:uid="{65AAEEB7-0970-48D4-9FAC-D9DD0348FE5E}"/>
    <cellStyle name="Percent 2 3 9" xfId="12691" xr:uid="{5799A65D-69D1-488E-8F99-E1A5E6B87DD7}"/>
    <cellStyle name="Percent 2 4" xfId="12614" xr:uid="{141BC9A2-4D6A-4AC8-BB13-9BC3DADD5B4B}"/>
    <cellStyle name="Percent 2 5" xfId="12681" xr:uid="{E42A3C69-513E-4A52-B4C5-FA758A41928F}"/>
    <cellStyle name="Percent 3" xfId="62" xr:uid="{DF9A9F6C-6DE2-40AD-9B87-676955A401DF}"/>
    <cellStyle name="Percent 4" xfId="579" xr:uid="{F076FBAE-4C96-4860-BB2D-A33CAB8AB4C1}"/>
    <cellStyle name="Percent 4 2" xfId="1100" xr:uid="{23D78B57-997A-465F-B346-5D3EDCCC271F}"/>
    <cellStyle name="Percent 4 2 2" xfId="2147" xr:uid="{C178F832-9170-4028-9A85-5C8DDEAA358E}"/>
    <cellStyle name="Percent 4 2 2 2" xfId="4237" xr:uid="{E85EA33A-AC7C-4C91-9F14-344E3C68CFB0}"/>
    <cellStyle name="Percent 4 2 2 2 2" xfId="12599" xr:uid="{6EEB8D95-8798-4E37-AF46-9823745309FC}"/>
    <cellStyle name="Percent 4 2 2 2 3" xfId="8419" xr:uid="{F639FC09-6338-4EFC-A825-B1BE56B6F5CC}"/>
    <cellStyle name="Percent 4 2 2 3" xfId="10509" xr:uid="{A38F49B2-FA53-4E8D-8CFD-0A4AEC72BA26}"/>
    <cellStyle name="Percent 4 2 2 4" xfId="6329" xr:uid="{6B90565A-ACA5-4775-9A1E-9E11FEE247A0}"/>
    <cellStyle name="Percent 4 2 3" xfId="3192" xr:uid="{C8ED52AF-7E00-43AD-8DB7-36F59348C8D7}"/>
    <cellStyle name="Percent 4 2 3 2" xfId="11554" xr:uid="{9EFBD334-A1C3-4655-8008-A11B0A3A4038}"/>
    <cellStyle name="Percent 4 2 3 3" xfId="7374" xr:uid="{C5BF6FD6-A3BD-4C43-9094-F60B06A9BD0B}"/>
    <cellStyle name="Percent 4 2 4" xfId="9464" xr:uid="{45363A52-F146-4B85-BDF7-401BEC13D20A}"/>
    <cellStyle name="Percent 4 2 5" xfId="5284" xr:uid="{AF3A83E7-5322-4A8B-88FA-8D678F3C1990}"/>
    <cellStyle name="Percent 4 2 6" xfId="12693" xr:uid="{3F9E331E-411D-4098-B041-B0FD54E35CC5}"/>
    <cellStyle name="Percent 4 3" xfId="1627" xr:uid="{638C9800-B149-4FF4-9832-A806CF324E8F}"/>
    <cellStyle name="Percent 4 3 2" xfId="3717" xr:uid="{825B03FC-899F-4A9F-87B2-2E3C3343B887}"/>
    <cellStyle name="Percent 4 3 2 2" xfId="12079" xr:uid="{5BB5B667-942B-4090-945D-89DFE84B85EF}"/>
    <cellStyle name="Percent 4 3 2 3" xfId="7899" xr:uid="{26B9C0AB-6959-4E21-B1D1-7C7DC2DDF375}"/>
    <cellStyle name="Percent 4 3 3" xfId="9989" xr:uid="{E2AE77F5-344D-4BBB-8C8C-D7E0D8AA47B6}"/>
    <cellStyle name="Percent 4 3 4" xfId="5809" xr:uid="{73D5B8AA-5350-4504-A1A2-A2DC5DD212FC}"/>
    <cellStyle name="Percent 4 4" xfId="2672" xr:uid="{E0A7BA7B-D5E0-409F-BAC8-DEA1F33CD574}"/>
    <cellStyle name="Percent 4 4 2" xfId="11034" xr:uid="{E92C8960-6799-4F69-9570-00AA82F3429C}"/>
    <cellStyle name="Percent 4 4 3" xfId="6854" xr:uid="{82A75496-72F6-4784-8635-51E17910D41D}"/>
    <cellStyle name="Percent 4 5" xfId="8944" xr:uid="{372D97AC-F5FE-4B51-B466-2BE1ECE84A99}"/>
    <cellStyle name="Percent 4 6" xfId="4764" xr:uid="{96F07AEE-85BB-4E40-9012-218E9DD492CD}"/>
    <cellStyle name="Percent 4 7" xfId="12689" xr:uid="{0720C2CE-50D2-4DA6-B17B-D6B4857FA5F1}"/>
    <cellStyle name="Percent 5" xfId="584" xr:uid="{B86B7678-6453-44E3-890F-64DF4C048FA7}"/>
    <cellStyle name="Percent 5 2" xfId="1631" xr:uid="{309C1D7C-673A-48B0-B073-9FE13E492B63}"/>
    <cellStyle name="Percent 5 2 2" xfId="3721" xr:uid="{DACC4E16-99FB-4D79-B88A-F1D8A6D64ACE}"/>
    <cellStyle name="Percent 5 2 2 2" xfId="12083" xr:uid="{1A821BA7-FE5A-4421-872C-08A874DC6D23}"/>
    <cellStyle name="Percent 5 2 2 3" xfId="7903" xr:uid="{D22F7510-CC4F-41FC-89DA-86983A199703}"/>
    <cellStyle name="Percent 5 2 3" xfId="9993" xr:uid="{DA94C800-A3DC-447D-9582-C2B09CA6549E}"/>
    <cellStyle name="Percent 5 2 4" xfId="5813" xr:uid="{71005CA1-4C39-46D8-8F31-36BC156E4A6C}"/>
    <cellStyle name="Percent 5 3" xfId="2676" xr:uid="{F13D321F-AC34-4B25-8F02-4995C58F232B}"/>
    <cellStyle name="Percent 5 3 2" xfId="11038" xr:uid="{1AAE4DC4-C20F-4C22-8A8A-B7AF2FFD3A82}"/>
    <cellStyle name="Percent 5 3 3" xfId="6858" xr:uid="{D3144036-F0A2-4D3C-B06F-7646D528A847}"/>
    <cellStyle name="Percent 5 4" xfId="8948" xr:uid="{F1097CD2-B46A-442F-9245-EDC420C8E518}"/>
    <cellStyle name="Percent 5 5" xfId="4768" xr:uid="{3531E089-A737-460B-951D-C34E6495A6F2}"/>
    <cellStyle name="Percent 6" xfId="1106" xr:uid="{BBA456FC-CEC1-4A37-81F4-9D5D395FD8E2}"/>
    <cellStyle name="Percent 7" xfId="66" xr:uid="{D81D68EC-1272-4E8D-A1A7-D2FD0BFF8E81}"/>
    <cellStyle name="Percent 7 2" xfId="12620" xr:uid="{402CEA74-091B-4A32-8EA8-95578559AC7C}"/>
    <cellStyle name="Percent 8" xfId="12673" xr:uid="{41C7B843-3DB5-4596-AC97-000823CE6489}"/>
    <cellStyle name="Procent 2" xfId="582" xr:uid="{B029AB4C-C680-4204-A6B4-39B42DA18755}"/>
    <cellStyle name="Procent 3" xfId="12616" xr:uid="{7A4B5B04-CDDB-4FED-8980-49DB344757B1}"/>
    <cellStyle name="Standaard 9" xfId="4249" xr:uid="{A38BC0F5-AF04-40CF-A46B-A1708527441E}"/>
    <cellStyle name="Title 2" xfId="63" xr:uid="{F7BAF9F0-F586-4F12-B0C5-C86FEC08D397}"/>
    <cellStyle name="Total 2" xfId="64" xr:uid="{D638A6A7-0F13-40DF-961B-A7DCDEB0B9FC}"/>
    <cellStyle name="Tusental 2" xfId="12617" xr:uid="{BD652E14-91EE-4C8F-9108-B6237BEB9126}"/>
    <cellStyle name="Valuta 2" xfId="12618" xr:uid="{CA14F8EB-3839-43CA-BA6C-5063F5048E63}"/>
    <cellStyle name="Warning Text 2" xfId="65" xr:uid="{B9477BE0-2227-422F-8B7C-CC2D1D7DF4AC}"/>
  </cellStyles>
  <dxfs count="0"/>
  <tableStyles count="1" defaultTableStyle="TableStyleMedium2" defaultPivotStyle="PivotStyleLight16">
    <tableStyle name="Invisible" pivot="0" table="0" count="0" xr9:uid="{55B2D5ED-85AA-493F-976D-70767AF69783}"/>
  </tableStyles>
  <colors>
    <mruColors>
      <color rgb="FFC3E6FF"/>
      <color rgb="FF4D93FF"/>
      <color rgb="FF1C54F4"/>
      <color rgb="FF000759"/>
      <color rgb="FF2AB6A9"/>
      <color rgb="FFED1834"/>
      <color rgb="FF24408F"/>
      <color rgb="FF0D3451"/>
      <color rgb="FFFFD400"/>
      <color rgb="FF4A4A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sv-SE">
                <a:solidFill>
                  <a:srgbClr val="4A4A4D"/>
                </a:solidFill>
              </a:rPr>
              <a:t>NORDIC TRANSACTION VOLUME (2008-2025)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46909998155714"/>
          <c:y val="0.23310524375042244"/>
          <c:w val="0.86543248050530241"/>
          <c:h val="0.5504924117008416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'Chart 1'!$B$4</c:f>
              <c:strCache>
                <c:ptCount val="1"/>
                <c:pt idx="0">
                  <c:v>Sweden</c:v>
                </c:pt>
              </c:strCache>
            </c:strRef>
          </c:tx>
          <c:spPr>
            <a:solidFill>
              <a:srgbClr val="000759"/>
            </a:solidFill>
            <a:ln>
              <a:noFill/>
            </a:ln>
          </c:spPr>
          <c:invertIfNegative val="0"/>
          <c:cat>
            <c:numRef>
              <c:f>'Chart 1'!$C$3:$T$3</c:f>
              <c:numCache>
                <c:formatCode>0</c:formatCode>
                <c:ptCount val="1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</c:numCache>
            </c:numRef>
          </c:cat>
          <c:val>
            <c:numRef>
              <c:f>'Chart 1'!$C$4:$T$4</c:f>
              <c:numCache>
                <c:formatCode>#\ ##0.0</c:formatCode>
                <c:ptCount val="18"/>
                <c:pt idx="0">
                  <c:v>18.085807958477506</c:v>
                </c:pt>
                <c:pt idx="1">
                  <c:v>6.5967991522491367</c:v>
                </c:pt>
                <c:pt idx="2">
                  <c:v>11.505190311418685</c:v>
                </c:pt>
                <c:pt idx="3">
                  <c:v>10.657439446366782</c:v>
                </c:pt>
                <c:pt idx="4">
                  <c:v>13.079584775086506</c:v>
                </c:pt>
                <c:pt idx="5">
                  <c:v>10.653889515219843</c:v>
                </c:pt>
                <c:pt idx="6">
                  <c:v>15.913865546218489</c:v>
                </c:pt>
                <c:pt idx="7">
                  <c:v>15.417106652587115</c:v>
                </c:pt>
                <c:pt idx="8">
                  <c:v>22.0756492370217</c:v>
                </c:pt>
                <c:pt idx="9">
                  <c:v>15.4887755102041</c:v>
                </c:pt>
                <c:pt idx="10">
                  <c:v>15.230893971453625</c:v>
                </c:pt>
                <c:pt idx="11">
                  <c:v>22.10122564171667</c:v>
                </c:pt>
                <c:pt idx="12">
                  <c:v>18.027400812508382</c:v>
                </c:pt>
                <c:pt idx="13">
                  <c:v>34.992897623968325</c:v>
                </c:pt>
                <c:pt idx="14">
                  <c:v>19.332217155099205</c:v>
                </c:pt>
                <c:pt idx="15">
                  <c:v>7.6426149681224693</c:v>
                </c:pt>
                <c:pt idx="16">
                  <c:v>11.688231347317702</c:v>
                </c:pt>
                <c:pt idx="17">
                  <c:v>15.661403797248505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B1-450B-9BD2-3EA4D5B2A9E4}"/>
            </c:ext>
          </c:extLst>
        </c:ser>
        <c:ser>
          <c:idx val="1"/>
          <c:order val="1"/>
          <c:tx>
            <c:strRef>
              <c:f>'Chart 1'!$B$5</c:f>
              <c:strCache>
                <c:ptCount val="1"/>
                <c:pt idx="0">
                  <c:v>Norway</c:v>
                </c:pt>
              </c:strCache>
            </c:strRef>
          </c:tx>
          <c:spPr>
            <a:solidFill>
              <a:srgbClr val="1C54F4"/>
            </a:solidFill>
            <a:ln>
              <a:noFill/>
            </a:ln>
          </c:spPr>
          <c:invertIfNegative val="0"/>
          <c:cat>
            <c:numRef>
              <c:f>'Chart 1'!$C$3:$T$3</c:f>
              <c:numCache>
                <c:formatCode>0</c:formatCode>
                <c:ptCount val="1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</c:numCache>
            </c:numRef>
          </c:cat>
          <c:val>
            <c:numRef>
              <c:f>'Chart 1'!$C$5:$T$5</c:f>
              <c:numCache>
                <c:formatCode>#\ ##0.0</c:formatCode>
                <c:ptCount val="18"/>
                <c:pt idx="0">
                  <c:v>3.0639103303463169</c:v>
                </c:pt>
                <c:pt idx="1">
                  <c:v>1.4225297962322188</c:v>
                </c:pt>
                <c:pt idx="2">
                  <c:v>5.4712684470469952</c:v>
                </c:pt>
                <c:pt idx="3">
                  <c:v>4.0487386508147765</c:v>
                </c:pt>
                <c:pt idx="4">
                  <c:v>6.5294117647058831</c:v>
                </c:pt>
                <c:pt idx="5">
                  <c:v>4.6606538895152205</c:v>
                </c:pt>
                <c:pt idx="6">
                  <c:v>6.0840707964601775</c:v>
                </c:pt>
                <c:pt idx="7">
                  <c:v>12.5</c:v>
                </c:pt>
                <c:pt idx="8">
                  <c:v>7.5742641744667782</c:v>
                </c:pt>
                <c:pt idx="9">
                  <c:v>8.5106382978723403</c:v>
                </c:pt>
                <c:pt idx="10">
                  <c:v>9.8120771506458642</c:v>
                </c:pt>
                <c:pt idx="11">
                  <c:v>9.7912433704894415</c:v>
                </c:pt>
                <c:pt idx="12">
                  <c:v>9.334299733195623</c:v>
                </c:pt>
                <c:pt idx="13">
                  <c:v>15.846994156607643</c:v>
                </c:pt>
                <c:pt idx="14">
                  <c:v>10.41164314381003</c:v>
                </c:pt>
                <c:pt idx="15">
                  <c:v>3.8425991227214285</c:v>
                </c:pt>
                <c:pt idx="16">
                  <c:v>6.5167292700981321</c:v>
                </c:pt>
                <c:pt idx="17">
                  <c:v>6.2661614748037655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B1-450B-9BD2-3EA4D5B2A9E4}"/>
            </c:ext>
          </c:extLst>
        </c:ser>
        <c:ser>
          <c:idx val="2"/>
          <c:order val="2"/>
          <c:tx>
            <c:strRef>
              <c:f>'Chart 1'!$B$6</c:f>
              <c:strCache>
                <c:ptCount val="1"/>
                <c:pt idx="0">
                  <c:v>Finland</c:v>
                </c:pt>
              </c:strCache>
            </c:strRef>
          </c:tx>
          <c:spPr>
            <a:solidFill>
              <a:srgbClr val="4D93FF"/>
            </a:solidFill>
            <a:ln>
              <a:noFill/>
            </a:ln>
          </c:spPr>
          <c:invertIfNegative val="0"/>
          <c:cat>
            <c:numRef>
              <c:f>'Chart 1'!$C$3:$T$3</c:f>
              <c:numCache>
                <c:formatCode>0</c:formatCode>
                <c:ptCount val="1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</c:numCache>
            </c:numRef>
          </c:cat>
          <c:val>
            <c:numRef>
              <c:f>'Chart 1'!$C$6:$T$6</c:f>
              <c:numCache>
                <c:formatCode>#\ ##0.0</c:formatCode>
                <c:ptCount val="18"/>
                <c:pt idx="0">
                  <c:v>4.0999999999999996</c:v>
                </c:pt>
                <c:pt idx="1">
                  <c:v>1.8</c:v>
                </c:pt>
                <c:pt idx="2">
                  <c:v>2.4</c:v>
                </c:pt>
                <c:pt idx="3">
                  <c:v>1.8</c:v>
                </c:pt>
                <c:pt idx="4">
                  <c:v>2.1</c:v>
                </c:pt>
                <c:pt idx="5">
                  <c:v>1.9</c:v>
                </c:pt>
                <c:pt idx="6">
                  <c:v>4</c:v>
                </c:pt>
                <c:pt idx="7">
                  <c:v>6</c:v>
                </c:pt>
                <c:pt idx="8">
                  <c:v>7.406200000000001</c:v>
                </c:pt>
                <c:pt idx="9">
                  <c:v>9.9</c:v>
                </c:pt>
                <c:pt idx="10">
                  <c:v>9.434724000000001</c:v>
                </c:pt>
                <c:pt idx="11">
                  <c:v>6.577201500000001</c:v>
                </c:pt>
                <c:pt idx="12">
                  <c:v>5.9984078171333328</c:v>
                </c:pt>
                <c:pt idx="13">
                  <c:v>7.497389726583978</c:v>
                </c:pt>
                <c:pt idx="14">
                  <c:v>8</c:v>
                </c:pt>
                <c:pt idx="15">
                  <c:v>2.8341859999999999</c:v>
                </c:pt>
                <c:pt idx="16">
                  <c:v>2.5456336944544242</c:v>
                </c:pt>
                <c:pt idx="17">
                  <c:v>4.0944452913165303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4B1-450B-9BD2-3EA4D5B2A9E4}"/>
            </c:ext>
          </c:extLst>
        </c:ser>
        <c:ser>
          <c:idx val="3"/>
          <c:order val="3"/>
          <c:tx>
            <c:strRef>
              <c:f>'Chart 1'!$B$7</c:f>
              <c:strCache>
                <c:ptCount val="1"/>
                <c:pt idx="0">
                  <c:v>Denmark</c:v>
                </c:pt>
              </c:strCache>
            </c:strRef>
          </c:tx>
          <c:spPr>
            <a:solidFill>
              <a:srgbClr val="C3E6FF"/>
            </a:solidFill>
            <a:ln>
              <a:noFill/>
            </a:ln>
          </c:spPr>
          <c:invertIfNegative val="0"/>
          <c:cat>
            <c:numRef>
              <c:f>'Chart 1'!$C$3:$T$3</c:f>
              <c:numCache>
                <c:formatCode>0</c:formatCode>
                <c:ptCount val="1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</c:numCache>
            </c:numRef>
          </c:cat>
          <c:val>
            <c:numRef>
              <c:f>'Chart 1'!$C$7:$T$7</c:f>
              <c:numCache>
                <c:formatCode>#\ ##0.0</c:formatCode>
                <c:ptCount val="18"/>
                <c:pt idx="0">
                  <c:v>5.2179930795847742</c:v>
                </c:pt>
                <c:pt idx="1">
                  <c:v>2.1407151095732408</c:v>
                </c:pt>
                <c:pt idx="2">
                  <c:v>3.0772779700115338</c:v>
                </c:pt>
                <c:pt idx="3">
                  <c:v>1.4464291280900274</c:v>
                </c:pt>
                <c:pt idx="4">
                  <c:v>3.0103806228373702</c:v>
                </c:pt>
                <c:pt idx="5">
                  <c:v>2.7838218714768885</c:v>
                </c:pt>
                <c:pt idx="6">
                  <c:v>2.9026845637583891</c:v>
                </c:pt>
                <c:pt idx="7">
                  <c:v>6.2</c:v>
                </c:pt>
                <c:pt idx="8">
                  <c:v>6.3173134468869137</c:v>
                </c:pt>
                <c:pt idx="9">
                  <c:v>8.3252699999999997</c:v>
                </c:pt>
                <c:pt idx="10">
                  <c:v>9.09417648192683</c:v>
                </c:pt>
                <c:pt idx="11">
                  <c:v>6.9423906812762048</c:v>
                </c:pt>
                <c:pt idx="12">
                  <c:v>8.7599707174953156</c:v>
                </c:pt>
                <c:pt idx="13">
                  <c:v>13.953408180908465</c:v>
                </c:pt>
                <c:pt idx="14">
                  <c:v>11.425445458904395</c:v>
                </c:pt>
                <c:pt idx="15">
                  <c:v>6.0382446745908505</c:v>
                </c:pt>
                <c:pt idx="16">
                  <c:v>5.638395643774091</c:v>
                </c:pt>
                <c:pt idx="17">
                  <c:v>6.5039012027959799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B1-450B-9BD2-3EA4D5B2A9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5754048"/>
        <c:axId val="635760712"/>
      </c:barChart>
      <c:dateAx>
        <c:axId val="635754048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ln w="3175">
            <a:solidFill>
              <a:srgbClr val="0D3451"/>
            </a:solidFill>
            <a:prstDash val="solid"/>
          </a:ln>
        </c:spPr>
        <c:txPr>
          <a:bodyPr/>
          <a:lstStyle/>
          <a:p>
            <a:pPr>
              <a:defRPr>
                <a:solidFill>
                  <a:srgbClr val="4A4A4D"/>
                </a:solidFill>
              </a:defRPr>
            </a:pPr>
            <a:endParaRPr lang="sv-SE"/>
          </a:p>
        </c:txPr>
        <c:crossAx val="635760712"/>
        <c:crosses val="autoZero"/>
        <c:auto val="0"/>
        <c:lblOffset val="100"/>
        <c:baseTimeUnit val="days"/>
      </c:dateAx>
      <c:valAx>
        <c:axId val="635760712"/>
        <c:scaling>
          <c:orientation val="minMax"/>
          <c:max val="75"/>
          <c:min val="0"/>
        </c:scaling>
        <c:delete val="0"/>
        <c:axPos val="l"/>
        <c:majorGridlines>
          <c:spPr>
            <a:ln w="6350" cap="flat" cmpd="sng" algn="ctr">
              <a:solidFill>
                <a:srgbClr val="0D3451">
                  <a:alpha val="46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</c:majorGridlines>
        <c:title>
          <c:tx>
            <c:rich>
              <a:bodyPr/>
              <a:lstStyle/>
              <a:p>
                <a:pPr>
                  <a:defRPr>
                    <a:solidFill>
                      <a:srgbClr val="4A4A4D"/>
                    </a:solidFill>
                  </a:defRPr>
                </a:pPr>
                <a:r>
                  <a:rPr lang="sv-SE">
                    <a:solidFill>
                      <a:srgbClr val="4A4A4D"/>
                    </a:solidFill>
                  </a:rPr>
                  <a:t>Billions of euro</a:t>
                </a:r>
              </a:p>
            </c:rich>
          </c:tx>
          <c:overlay val="0"/>
        </c:title>
        <c:numFmt formatCode="#,##0" sourceLinked="0"/>
        <c:majorTickMark val="cross"/>
        <c:minorTickMark val="none"/>
        <c:tickLblPos val="nextTo"/>
        <c:spPr>
          <a:ln w="6350">
            <a:solidFill>
              <a:srgbClr val="0D3451"/>
            </a:solidFill>
            <a:prstDash val="solid"/>
          </a:ln>
        </c:spPr>
        <c:txPr>
          <a:bodyPr/>
          <a:lstStyle/>
          <a:p>
            <a:pPr>
              <a:defRPr>
                <a:solidFill>
                  <a:srgbClr val="4A4A4D"/>
                </a:solidFill>
              </a:defRPr>
            </a:pPr>
            <a:endParaRPr lang="sv-SE"/>
          </a:p>
        </c:txPr>
        <c:crossAx val="635754048"/>
        <c:crosses val="autoZero"/>
        <c:crossBetween val="between"/>
        <c:majorUnit val="15"/>
      </c:valAx>
    </c:plotArea>
    <c:legend>
      <c:legendPos val="b"/>
      <c:layout>
        <c:manualLayout>
          <c:xMode val="edge"/>
          <c:yMode val="edge"/>
          <c:x val="0.21448702861607541"/>
          <c:y val="0.91695074521489606"/>
          <c:w val="0.59333079647571929"/>
          <c:h val="8.2508369416147129E-2"/>
        </c:manualLayout>
      </c:layout>
      <c:overlay val="1"/>
      <c:spPr>
        <a:noFill/>
        <a:ln>
          <a:noFill/>
        </a:ln>
        <a:effectLst/>
        <a:extLst>
          <a:ext uri="{91240B29-F687-4F45-9708-019B960494DF}">
            <a14:hiddenLine xmlns:a14="http://schemas.microsoft.com/office/drawing/2010/main">
              <a:noFill/>
            </a14:hiddenLine>
          </a:ext>
        </a:extLst>
      </c:spPr>
      <c:txPr>
        <a:bodyPr/>
        <a:lstStyle/>
        <a:p>
          <a:pPr>
            <a:defRPr>
              <a:solidFill>
                <a:srgbClr val="4A4A4D"/>
              </a:solidFill>
            </a:defRPr>
          </a:pPr>
          <a:endParaRPr lang="sv-SE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miter lim="800000"/>
    </a:ln>
    <a:effectLst/>
    <a:extLst>
      <a:ext uri="{91240B29-F687-4F45-9708-019B960494DF}">
        <a14:hiddenLine xmlns:a14="http://schemas.microsoft.com/office/drawing/2010/main" w="6350" cap="flat" cmpd="sng" algn="ctr">
          <a:noFill/>
          <a:prstDash val="solid"/>
          <a:miter lim="800000"/>
        </a14:hiddenLine>
      </a:ext>
    </a:extLst>
  </c:spPr>
  <c:txPr>
    <a:bodyPr/>
    <a:lstStyle/>
    <a:p>
      <a:pPr>
        <a:defRPr sz="800">
          <a:solidFill>
            <a:srgbClr val="0D3451"/>
          </a:solidFill>
          <a:latin typeface="Open Sans" pitchFamily="2" charset="0"/>
          <a:ea typeface="Open Sans" pitchFamily="2" charset="0"/>
          <a:cs typeface="Open Sans" pitchFamily="2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layout>
        <c:manualLayout>
          <c:xMode val="edge"/>
          <c:yMode val="edge"/>
          <c:x val="0.27957377326315425"/>
          <c:y val="0.41393047798189464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720755182841944"/>
          <c:y val="0.13527814231554386"/>
          <c:w val="0.41805055273724456"/>
          <c:h val="0.69622302420530779"/>
        </c:manualLayout>
      </c:layout>
      <c:doughnutChart>
        <c:varyColors val="1"/>
        <c:ser>
          <c:idx val="0"/>
          <c:order val="0"/>
          <c:tx>
            <c:strRef>
              <c:f>'Chart 4'!$G$4</c:f>
              <c:strCache>
                <c:ptCount val="1"/>
                <c:pt idx="0">
                  <c:v>Nordics</c:v>
                </c:pt>
              </c:strCache>
            </c:strRef>
          </c:tx>
          <c:spPr>
            <a:solidFill>
              <a:srgbClr val="6C0017"/>
            </a:solidFill>
            <a:ln w="1270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rgbClr val="1C54F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42D0-4D01-8638-5D206342DDF5}"/>
              </c:ext>
            </c:extLst>
          </c:dPt>
          <c:dPt>
            <c:idx val="1"/>
            <c:bubble3D val="0"/>
            <c:spPr>
              <a:solidFill>
                <a:srgbClr val="4D93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42D0-4D01-8638-5D206342DDF5}"/>
              </c:ext>
            </c:extLst>
          </c:dPt>
          <c:dPt>
            <c:idx val="2"/>
            <c:bubble3D val="0"/>
            <c:spPr>
              <a:solidFill>
                <a:srgbClr val="C3E6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42D0-4D01-8638-5D206342DDF5}"/>
              </c:ext>
            </c:extLst>
          </c:dPt>
          <c:dPt>
            <c:idx val="3"/>
            <c:bubble3D val="0"/>
            <c:spPr>
              <a:solidFill>
                <a:srgbClr val="2540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42D0-4D01-8638-5D206342DDF5}"/>
              </c:ext>
            </c:extLst>
          </c:dPt>
          <c:dPt>
            <c:idx val="4"/>
            <c:bubble3D val="0"/>
            <c:spPr>
              <a:solidFill>
                <a:srgbClr val="000759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42D0-4D01-8638-5D206342DDF5}"/>
              </c:ext>
            </c:extLst>
          </c:dPt>
          <c:dPt>
            <c:idx val="5"/>
            <c:bubble3D val="0"/>
            <c:spPr>
              <a:solidFill>
                <a:srgbClr val="5664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42D0-4D01-8638-5D206342DDF5}"/>
              </c:ext>
            </c:extLst>
          </c:dPt>
          <c:dPt>
            <c:idx val="6"/>
            <c:bubble3D val="0"/>
            <c:spPr>
              <a:solidFill>
                <a:srgbClr val="9F004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42D0-4D01-8638-5D206342DDF5}"/>
              </c:ext>
            </c:extLst>
          </c:dPt>
          <c:dPt>
            <c:idx val="7"/>
            <c:bubble3D val="0"/>
            <c:spPr>
              <a:solidFill>
                <a:srgbClr val="A4D7D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42D0-4D01-8638-5D206342DDF5}"/>
              </c:ext>
            </c:extLst>
          </c:dPt>
          <c:dPt>
            <c:idx val="8"/>
            <c:bubble3D val="0"/>
            <c:spPr>
              <a:solidFill>
                <a:srgbClr val="B3D1C3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42D0-4D01-8638-5D206342DDF5}"/>
              </c:ext>
            </c:extLst>
          </c:dPt>
          <c:dPt>
            <c:idx val="9"/>
            <c:bubble3D val="0"/>
            <c:spPr>
              <a:solidFill>
                <a:srgbClr val="DCDEE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42D0-4D01-8638-5D206342DDF5}"/>
              </c:ext>
            </c:extLst>
          </c:dPt>
          <c:dPt>
            <c:idx val="10"/>
            <c:bubble3D val="0"/>
            <c:spPr>
              <a:solidFill>
                <a:srgbClr val="BEDCED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42D0-4D01-8638-5D206342DDF5}"/>
              </c:ext>
            </c:extLst>
          </c:dPt>
          <c:dLbls>
            <c:dLbl>
              <c:idx val="0"/>
              <c:layout>
                <c:manualLayout>
                  <c:x val="-3.473638567798129E-4"/>
                  <c:y val="1.243073782443818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D0-4D01-8638-5D206342DDF5}"/>
                </c:ext>
              </c:extLst>
            </c:dLbl>
            <c:dLbl>
              <c:idx val="1"/>
              <c:layout>
                <c:manualLayout>
                  <c:x val="3.3002833138816834E-3"/>
                  <c:y val="-1.557013706620005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D0-4D01-8638-5D206342DDF5}"/>
                </c:ext>
              </c:extLst>
            </c:dLbl>
            <c:dLbl>
              <c:idx val="2"/>
              <c:layout>
                <c:manualLayout>
                  <c:x val="3.1397772559213053E-3"/>
                  <c:y val="-7.1394721493147541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D0-4D01-8638-5D206342DDF5}"/>
                </c:ext>
              </c:extLst>
            </c:dLbl>
            <c:dLbl>
              <c:idx val="5"/>
              <c:layout>
                <c:manualLayout>
                  <c:x val="-2.7390565684763052E-3"/>
                  <c:y val="-7.553951589384660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2D0-4D01-8638-5D206342DDF5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v-SE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'Chart 4'!$B$5:$B$10</c:f>
              <c:strCache>
                <c:ptCount val="6"/>
                <c:pt idx="0">
                  <c:v>Office</c:v>
                </c:pt>
                <c:pt idx="1">
                  <c:v>Residential</c:v>
                </c:pt>
                <c:pt idx="2">
                  <c:v>Retail</c:v>
                </c:pt>
                <c:pt idx="3">
                  <c:v>Logistics*</c:v>
                </c:pt>
                <c:pt idx="4">
                  <c:v>Public Sector**</c:v>
                </c:pt>
                <c:pt idx="5">
                  <c:v>Other</c:v>
                </c:pt>
              </c:strCache>
            </c:strRef>
          </c:cat>
          <c:val>
            <c:numRef>
              <c:f>'Chart 4'!$G$5:$G$10</c:f>
              <c:numCache>
                <c:formatCode>0%</c:formatCode>
                <c:ptCount val="6"/>
                <c:pt idx="0">
                  <c:v>0.12657994033794126</c:v>
                </c:pt>
                <c:pt idx="1">
                  <c:v>0.30276420764787593</c:v>
                </c:pt>
                <c:pt idx="2">
                  <c:v>0.10262005184688529</c:v>
                </c:pt>
                <c:pt idx="3">
                  <c:v>0.16407814345651706</c:v>
                </c:pt>
                <c:pt idx="4">
                  <c:v>0.18762184745172442</c:v>
                </c:pt>
                <c:pt idx="5">
                  <c:v>0.11633580925905612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2D0-4D01-8638-5D206342DDF5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Open Sans" pitchFamily="2" charset="0"/>
          <a:ea typeface="Open Sans" pitchFamily="2" charset="0"/>
          <a:cs typeface="Open Sans" pitchFamily="2" charset="0"/>
        </a:defRPr>
      </a:pPr>
      <a:endParaRPr lang="sv-SE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layout>
        <c:manualLayout>
          <c:xMode val="edge"/>
          <c:yMode val="edge"/>
          <c:x val="0.27466420959278492"/>
          <c:y val="0.41393047798189464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720755182841944"/>
          <c:y val="0.13527814231554386"/>
          <c:w val="0.41805055273724456"/>
          <c:h val="0.69622302420530779"/>
        </c:manualLayout>
      </c:layout>
      <c:doughnutChart>
        <c:varyColors val="1"/>
        <c:ser>
          <c:idx val="0"/>
          <c:order val="0"/>
          <c:tx>
            <c:strRef>
              <c:f>'Chart 4'!$D$4</c:f>
              <c:strCache>
                <c:ptCount val="1"/>
                <c:pt idx="0">
                  <c:v>Norway</c:v>
                </c:pt>
              </c:strCache>
            </c:strRef>
          </c:tx>
          <c:spPr>
            <a:solidFill>
              <a:srgbClr val="6C0017"/>
            </a:solidFill>
            <a:ln w="1270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rgbClr val="1C54F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3B4B-4B78-B66B-ACC8DA7B5DE1}"/>
              </c:ext>
            </c:extLst>
          </c:dPt>
          <c:dPt>
            <c:idx val="1"/>
            <c:bubble3D val="0"/>
            <c:spPr>
              <a:solidFill>
                <a:srgbClr val="4D93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3B4B-4B78-B66B-ACC8DA7B5DE1}"/>
              </c:ext>
            </c:extLst>
          </c:dPt>
          <c:dPt>
            <c:idx val="2"/>
            <c:bubble3D val="0"/>
            <c:spPr>
              <a:solidFill>
                <a:srgbClr val="C3E6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3B4B-4B78-B66B-ACC8DA7B5DE1}"/>
              </c:ext>
            </c:extLst>
          </c:dPt>
          <c:dPt>
            <c:idx val="3"/>
            <c:bubble3D val="0"/>
            <c:spPr>
              <a:solidFill>
                <a:srgbClr val="2540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3B4B-4B78-B66B-ACC8DA7B5DE1}"/>
              </c:ext>
            </c:extLst>
          </c:dPt>
          <c:dPt>
            <c:idx val="4"/>
            <c:bubble3D val="0"/>
            <c:spPr>
              <a:solidFill>
                <a:srgbClr val="000759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3B4B-4B78-B66B-ACC8DA7B5DE1}"/>
              </c:ext>
            </c:extLst>
          </c:dPt>
          <c:dPt>
            <c:idx val="5"/>
            <c:bubble3D val="0"/>
            <c:spPr>
              <a:solidFill>
                <a:srgbClr val="5664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3B4B-4B78-B66B-ACC8DA7B5DE1}"/>
              </c:ext>
            </c:extLst>
          </c:dPt>
          <c:dPt>
            <c:idx val="6"/>
            <c:bubble3D val="0"/>
            <c:spPr>
              <a:solidFill>
                <a:srgbClr val="9F004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3B4B-4B78-B66B-ACC8DA7B5DE1}"/>
              </c:ext>
            </c:extLst>
          </c:dPt>
          <c:dPt>
            <c:idx val="7"/>
            <c:bubble3D val="0"/>
            <c:spPr>
              <a:solidFill>
                <a:srgbClr val="A4D7D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3B4B-4B78-B66B-ACC8DA7B5DE1}"/>
              </c:ext>
            </c:extLst>
          </c:dPt>
          <c:dPt>
            <c:idx val="8"/>
            <c:bubble3D val="0"/>
            <c:spPr>
              <a:solidFill>
                <a:srgbClr val="B3D1C3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3B4B-4B78-B66B-ACC8DA7B5DE1}"/>
              </c:ext>
            </c:extLst>
          </c:dPt>
          <c:dPt>
            <c:idx val="9"/>
            <c:bubble3D val="0"/>
            <c:spPr>
              <a:solidFill>
                <a:srgbClr val="DCDEE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3B4B-4B78-B66B-ACC8DA7B5DE1}"/>
              </c:ext>
            </c:extLst>
          </c:dPt>
          <c:dPt>
            <c:idx val="10"/>
            <c:bubble3D val="0"/>
            <c:spPr>
              <a:solidFill>
                <a:srgbClr val="BEDCED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3B4B-4B78-B66B-ACC8DA7B5DE1}"/>
              </c:ext>
            </c:extLst>
          </c:dPt>
          <c:dLbls>
            <c:dLbl>
              <c:idx val="0"/>
              <c:layout>
                <c:manualLayout>
                  <c:x val="-3.473638567798129E-4"/>
                  <c:y val="1.243073782443818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4B-4B78-B66B-ACC8DA7B5DE1}"/>
                </c:ext>
              </c:extLst>
            </c:dLbl>
            <c:dLbl>
              <c:idx val="1"/>
              <c:layout>
                <c:manualLayout>
                  <c:x val="3.3002833138816834E-3"/>
                  <c:y val="-1.557013706620005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4B-4B78-B66B-ACC8DA7B5DE1}"/>
                </c:ext>
              </c:extLst>
            </c:dLbl>
            <c:dLbl>
              <c:idx val="2"/>
              <c:layout>
                <c:manualLayout>
                  <c:x val="3.1397772559213053E-3"/>
                  <c:y val="-7.1394721493147541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4B-4B78-B66B-ACC8DA7B5DE1}"/>
                </c:ext>
              </c:extLst>
            </c:dLbl>
            <c:dLbl>
              <c:idx val="5"/>
              <c:layout>
                <c:manualLayout>
                  <c:x val="-2.7390565684763052E-3"/>
                  <c:y val="-7.553951589384660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B4B-4B78-B66B-ACC8DA7B5DE1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v-SE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'Chart 4'!$B$15:$B$20</c:f>
              <c:strCache>
                <c:ptCount val="6"/>
                <c:pt idx="0">
                  <c:v>Office</c:v>
                </c:pt>
                <c:pt idx="1">
                  <c:v>Residential</c:v>
                </c:pt>
                <c:pt idx="2">
                  <c:v>Retail</c:v>
                </c:pt>
                <c:pt idx="3">
                  <c:v>Logistics*</c:v>
                </c:pt>
                <c:pt idx="4">
                  <c:v>Public Sector**</c:v>
                </c:pt>
                <c:pt idx="5">
                  <c:v>Other</c:v>
                </c:pt>
              </c:strCache>
            </c:strRef>
          </c:cat>
          <c:val>
            <c:numRef>
              <c:f>'Chart 4'!$D$15:$D$20</c:f>
              <c:numCache>
                <c:formatCode>0%</c:formatCode>
                <c:ptCount val="6"/>
                <c:pt idx="0">
                  <c:v>0.36422820553309831</c:v>
                </c:pt>
                <c:pt idx="1">
                  <c:v>0.10635814637265791</c:v>
                </c:pt>
                <c:pt idx="2">
                  <c:v>0.134925295186511</c:v>
                </c:pt>
                <c:pt idx="3">
                  <c:v>0.23601328175127892</c:v>
                </c:pt>
                <c:pt idx="4">
                  <c:v>3.388991532201871E-2</c:v>
                </c:pt>
                <c:pt idx="5">
                  <c:v>0.12458515583443504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B4B-4B78-B66B-ACC8DA7B5DE1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Open Sans" pitchFamily="2" charset="0"/>
          <a:ea typeface="Open Sans" pitchFamily="2" charset="0"/>
          <a:cs typeface="Open Sans" pitchFamily="2" charset="0"/>
        </a:defRPr>
      </a:pPr>
      <a:endParaRPr lang="sv-SE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layout>
        <c:manualLayout>
          <c:xMode val="edge"/>
          <c:yMode val="edge"/>
          <c:x val="0.27570804112535241"/>
          <c:y val="0.42985069287094235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720755182841944"/>
          <c:y val="0.13527814231554386"/>
          <c:w val="0.41805055273724456"/>
          <c:h val="0.69622302420530779"/>
        </c:manualLayout>
      </c:layout>
      <c:doughnutChart>
        <c:varyColors val="1"/>
        <c:ser>
          <c:idx val="0"/>
          <c:order val="0"/>
          <c:tx>
            <c:strRef>
              <c:f>'Chart 4'!$E$4</c:f>
              <c:strCache>
                <c:ptCount val="1"/>
                <c:pt idx="0">
                  <c:v>Finland</c:v>
                </c:pt>
              </c:strCache>
            </c:strRef>
          </c:tx>
          <c:spPr>
            <a:solidFill>
              <a:srgbClr val="6C0017"/>
            </a:solidFill>
            <a:ln w="1270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rgbClr val="1C54F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1F82-4394-A48A-326735D36A5B}"/>
              </c:ext>
            </c:extLst>
          </c:dPt>
          <c:dPt>
            <c:idx val="1"/>
            <c:bubble3D val="0"/>
            <c:spPr>
              <a:solidFill>
                <a:srgbClr val="4D93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1F82-4394-A48A-326735D36A5B}"/>
              </c:ext>
            </c:extLst>
          </c:dPt>
          <c:dPt>
            <c:idx val="2"/>
            <c:bubble3D val="0"/>
            <c:spPr>
              <a:solidFill>
                <a:srgbClr val="C3E6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1F82-4394-A48A-326735D36A5B}"/>
              </c:ext>
            </c:extLst>
          </c:dPt>
          <c:dPt>
            <c:idx val="3"/>
            <c:bubble3D val="0"/>
            <c:spPr>
              <a:solidFill>
                <a:srgbClr val="2540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1F82-4394-A48A-326735D36A5B}"/>
              </c:ext>
            </c:extLst>
          </c:dPt>
          <c:dPt>
            <c:idx val="4"/>
            <c:bubble3D val="0"/>
            <c:spPr>
              <a:solidFill>
                <a:srgbClr val="000759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1F82-4394-A48A-326735D36A5B}"/>
              </c:ext>
            </c:extLst>
          </c:dPt>
          <c:dPt>
            <c:idx val="5"/>
            <c:bubble3D val="0"/>
            <c:spPr>
              <a:solidFill>
                <a:srgbClr val="5664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1F82-4394-A48A-326735D36A5B}"/>
              </c:ext>
            </c:extLst>
          </c:dPt>
          <c:dPt>
            <c:idx val="6"/>
            <c:bubble3D val="0"/>
            <c:spPr>
              <a:solidFill>
                <a:srgbClr val="9F004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1F82-4394-A48A-326735D36A5B}"/>
              </c:ext>
            </c:extLst>
          </c:dPt>
          <c:dPt>
            <c:idx val="7"/>
            <c:bubble3D val="0"/>
            <c:spPr>
              <a:solidFill>
                <a:srgbClr val="A4D7D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1F82-4394-A48A-326735D36A5B}"/>
              </c:ext>
            </c:extLst>
          </c:dPt>
          <c:dPt>
            <c:idx val="8"/>
            <c:bubble3D val="0"/>
            <c:spPr>
              <a:solidFill>
                <a:srgbClr val="B3D1C3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1F82-4394-A48A-326735D36A5B}"/>
              </c:ext>
            </c:extLst>
          </c:dPt>
          <c:dPt>
            <c:idx val="9"/>
            <c:bubble3D val="0"/>
            <c:spPr>
              <a:solidFill>
                <a:srgbClr val="DCDEE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1F82-4394-A48A-326735D36A5B}"/>
              </c:ext>
            </c:extLst>
          </c:dPt>
          <c:dPt>
            <c:idx val="10"/>
            <c:bubble3D val="0"/>
            <c:spPr>
              <a:solidFill>
                <a:srgbClr val="BEDCED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1F82-4394-A48A-326735D36A5B}"/>
              </c:ext>
            </c:extLst>
          </c:dPt>
          <c:dLbls>
            <c:dLbl>
              <c:idx val="0"/>
              <c:layout>
                <c:manualLayout>
                  <c:x val="-3.473638567798129E-4"/>
                  <c:y val="1.243073782443818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82-4394-A48A-326735D36A5B}"/>
                </c:ext>
              </c:extLst>
            </c:dLbl>
            <c:dLbl>
              <c:idx val="1"/>
              <c:layout>
                <c:manualLayout>
                  <c:x val="3.3002833138816834E-3"/>
                  <c:y val="-1.557013706620005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82-4394-A48A-326735D36A5B}"/>
                </c:ext>
              </c:extLst>
            </c:dLbl>
            <c:dLbl>
              <c:idx val="2"/>
              <c:layout>
                <c:manualLayout>
                  <c:x val="3.1397772559213053E-3"/>
                  <c:y val="-7.1394721493147541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82-4394-A48A-326735D36A5B}"/>
                </c:ext>
              </c:extLst>
            </c:dLbl>
            <c:dLbl>
              <c:idx val="5"/>
              <c:layout>
                <c:manualLayout>
                  <c:x val="-2.7390565684763052E-3"/>
                  <c:y val="-7.553951589384660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F82-4394-A48A-326735D36A5B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v-SE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'Chart 4'!$B$15:$B$20</c:f>
              <c:strCache>
                <c:ptCount val="6"/>
                <c:pt idx="0">
                  <c:v>Office</c:v>
                </c:pt>
                <c:pt idx="1">
                  <c:v>Residential</c:v>
                </c:pt>
                <c:pt idx="2">
                  <c:v>Retail</c:v>
                </c:pt>
                <c:pt idx="3">
                  <c:v>Logistics*</c:v>
                </c:pt>
                <c:pt idx="4">
                  <c:v>Public Sector**</c:v>
                </c:pt>
                <c:pt idx="5">
                  <c:v>Other</c:v>
                </c:pt>
              </c:strCache>
            </c:strRef>
          </c:cat>
          <c:val>
            <c:numRef>
              <c:f>'Chart 4'!$E$15:$E$20</c:f>
              <c:numCache>
                <c:formatCode>0%</c:formatCode>
                <c:ptCount val="6"/>
                <c:pt idx="0">
                  <c:v>5.2309376831630054E-2</c:v>
                </c:pt>
                <c:pt idx="1">
                  <c:v>0.27602578920731241</c:v>
                </c:pt>
                <c:pt idx="2">
                  <c:v>0.10858910988681755</c:v>
                </c:pt>
                <c:pt idx="3">
                  <c:v>0.23920082084345573</c:v>
                </c:pt>
                <c:pt idx="4">
                  <c:v>0.18364013866887621</c:v>
                </c:pt>
                <c:pt idx="5">
                  <c:v>0.14023476456190806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F82-4394-A48A-326735D36A5B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Open Sans" pitchFamily="2" charset="0"/>
          <a:ea typeface="Open Sans" pitchFamily="2" charset="0"/>
          <a:cs typeface="Open Sans" pitchFamily="2" charset="0"/>
        </a:defRPr>
      </a:pPr>
      <a:endParaRPr lang="sv-SE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layout>
        <c:manualLayout>
          <c:xMode val="edge"/>
          <c:yMode val="edge"/>
          <c:x val="0.25610247757479243"/>
          <c:y val="0.4298505991303082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720755182841944"/>
          <c:y val="0.13527814231554386"/>
          <c:w val="0.41805055273724456"/>
          <c:h val="0.69622302420530779"/>
        </c:manualLayout>
      </c:layout>
      <c:doughnutChart>
        <c:varyColors val="1"/>
        <c:ser>
          <c:idx val="0"/>
          <c:order val="0"/>
          <c:tx>
            <c:strRef>
              <c:f>'Chart 4'!$F$4</c:f>
              <c:strCache>
                <c:ptCount val="1"/>
                <c:pt idx="0">
                  <c:v>Denmark</c:v>
                </c:pt>
              </c:strCache>
            </c:strRef>
          </c:tx>
          <c:spPr>
            <a:solidFill>
              <a:srgbClr val="6C0017"/>
            </a:solidFill>
            <a:ln w="1270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rgbClr val="1C54F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1E46-4B03-806C-1D2F2DB698DC}"/>
              </c:ext>
            </c:extLst>
          </c:dPt>
          <c:dPt>
            <c:idx val="1"/>
            <c:bubble3D val="0"/>
            <c:spPr>
              <a:solidFill>
                <a:srgbClr val="4D93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1E46-4B03-806C-1D2F2DB698DC}"/>
              </c:ext>
            </c:extLst>
          </c:dPt>
          <c:dPt>
            <c:idx val="2"/>
            <c:bubble3D val="0"/>
            <c:spPr>
              <a:solidFill>
                <a:srgbClr val="C3E6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1E46-4B03-806C-1D2F2DB698DC}"/>
              </c:ext>
            </c:extLst>
          </c:dPt>
          <c:dPt>
            <c:idx val="3"/>
            <c:bubble3D val="0"/>
            <c:spPr>
              <a:solidFill>
                <a:srgbClr val="2540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1E46-4B03-806C-1D2F2DB698DC}"/>
              </c:ext>
            </c:extLst>
          </c:dPt>
          <c:dPt>
            <c:idx val="4"/>
            <c:bubble3D val="0"/>
            <c:spPr>
              <a:solidFill>
                <a:srgbClr val="9EA2A2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1E46-4B03-806C-1D2F2DB698DC}"/>
              </c:ext>
            </c:extLst>
          </c:dPt>
          <c:dPt>
            <c:idx val="5"/>
            <c:bubble3D val="0"/>
            <c:spPr>
              <a:solidFill>
                <a:srgbClr val="000759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1E46-4B03-806C-1D2F2DB698DC}"/>
              </c:ext>
            </c:extLst>
          </c:dPt>
          <c:dPt>
            <c:idx val="6"/>
            <c:bubble3D val="0"/>
            <c:spPr>
              <a:solidFill>
                <a:srgbClr val="9F004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1E46-4B03-806C-1D2F2DB698DC}"/>
              </c:ext>
            </c:extLst>
          </c:dPt>
          <c:dPt>
            <c:idx val="7"/>
            <c:bubble3D val="0"/>
            <c:spPr>
              <a:solidFill>
                <a:srgbClr val="A4D7D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1E46-4B03-806C-1D2F2DB698DC}"/>
              </c:ext>
            </c:extLst>
          </c:dPt>
          <c:dPt>
            <c:idx val="8"/>
            <c:bubble3D val="0"/>
            <c:spPr>
              <a:solidFill>
                <a:srgbClr val="B3D1C3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1E46-4B03-806C-1D2F2DB698DC}"/>
              </c:ext>
            </c:extLst>
          </c:dPt>
          <c:dPt>
            <c:idx val="9"/>
            <c:bubble3D val="0"/>
            <c:spPr>
              <a:solidFill>
                <a:srgbClr val="DCDEE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1E46-4B03-806C-1D2F2DB698DC}"/>
              </c:ext>
            </c:extLst>
          </c:dPt>
          <c:dPt>
            <c:idx val="10"/>
            <c:bubble3D val="0"/>
            <c:spPr>
              <a:solidFill>
                <a:srgbClr val="BEDCED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1E46-4B03-806C-1D2F2DB698DC}"/>
              </c:ext>
            </c:extLst>
          </c:dPt>
          <c:dLbls>
            <c:dLbl>
              <c:idx val="0"/>
              <c:layout>
                <c:manualLayout>
                  <c:x val="-3.473638567798129E-4"/>
                  <c:y val="1.243073782443818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46-4B03-806C-1D2F2DB698DC}"/>
                </c:ext>
              </c:extLst>
            </c:dLbl>
            <c:dLbl>
              <c:idx val="1"/>
              <c:layout>
                <c:manualLayout>
                  <c:x val="3.3002833138816834E-3"/>
                  <c:y val="-1.557013706620005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46-4B03-806C-1D2F2DB698DC}"/>
                </c:ext>
              </c:extLst>
            </c:dLbl>
            <c:dLbl>
              <c:idx val="2"/>
              <c:layout>
                <c:manualLayout>
                  <c:x val="3.1397772559213053E-3"/>
                  <c:y val="-7.1394721493147541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46-4B03-806C-1D2F2DB698D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46-4B03-806C-1D2F2DB698DC}"/>
                </c:ext>
              </c:extLst>
            </c:dLbl>
            <c:dLbl>
              <c:idx val="5"/>
              <c:layout>
                <c:manualLayout>
                  <c:x val="-2.7390565684763052E-3"/>
                  <c:y val="-7.553951589384660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E46-4B03-806C-1D2F2DB698DC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v-SE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'Chart 4'!$B$15:$B$20</c:f>
              <c:strCache>
                <c:ptCount val="6"/>
                <c:pt idx="0">
                  <c:v>Office</c:v>
                </c:pt>
                <c:pt idx="1">
                  <c:v>Residential</c:v>
                </c:pt>
                <c:pt idx="2">
                  <c:v>Retail</c:v>
                </c:pt>
                <c:pt idx="3">
                  <c:v>Logistics*</c:v>
                </c:pt>
                <c:pt idx="4">
                  <c:v>Public Sector**</c:v>
                </c:pt>
                <c:pt idx="5">
                  <c:v>Other</c:v>
                </c:pt>
              </c:strCache>
            </c:strRef>
          </c:cat>
          <c:val>
            <c:numRef>
              <c:f>'Chart 4'!$F$15:$F$20</c:f>
              <c:numCache>
                <c:formatCode>0%</c:formatCode>
                <c:ptCount val="6"/>
                <c:pt idx="0">
                  <c:v>0.16163289943401724</c:v>
                </c:pt>
                <c:pt idx="1">
                  <c:v>0.40747478809381149</c:v>
                </c:pt>
                <c:pt idx="2">
                  <c:v>6.767757896193341E-2</c:v>
                </c:pt>
                <c:pt idx="3">
                  <c:v>0.32767397092482764</c:v>
                </c:pt>
                <c:pt idx="4">
                  <c:v>0</c:v>
                </c:pt>
                <c:pt idx="5">
                  <c:v>3.5540762585410189E-2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E46-4B03-806C-1D2F2DB698DC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Open Sans" pitchFamily="2" charset="0"/>
          <a:ea typeface="Open Sans" pitchFamily="2" charset="0"/>
          <a:cs typeface="Open Sans" pitchFamily="2" charset="0"/>
        </a:defRPr>
      </a:pPr>
      <a:endParaRPr lang="sv-SE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layout>
        <c:manualLayout>
          <c:xMode val="edge"/>
          <c:yMode val="edge"/>
          <c:x val="0.27531392092909057"/>
          <c:y val="0.4298508958629350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720755182841944"/>
          <c:y val="0.13527814231554386"/>
          <c:w val="0.41805055273724456"/>
          <c:h val="0.69622302420530779"/>
        </c:manualLayout>
      </c:layout>
      <c:doughnutChart>
        <c:varyColors val="1"/>
        <c:ser>
          <c:idx val="0"/>
          <c:order val="0"/>
          <c:tx>
            <c:strRef>
              <c:f>'Chart 4'!$G$4</c:f>
              <c:strCache>
                <c:ptCount val="1"/>
                <c:pt idx="0">
                  <c:v>Nordics</c:v>
                </c:pt>
              </c:strCache>
            </c:strRef>
          </c:tx>
          <c:spPr>
            <a:solidFill>
              <a:srgbClr val="6C0017"/>
            </a:solidFill>
            <a:ln w="1270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rgbClr val="1C54F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3AB7-4D98-B77C-5399C4D30DAE}"/>
              </c:ext>
            </c:extLst>
          </c:dPt>
          <c:dPt>
            <c:idx val="1"/>
            <c:bubble3D val="0"/>
            <c:spPr>
              <a:solidFill>
                <a:srgbClr val="4D93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3AB7-4D98-B77C-5399C4D30DAE}"/>
              </c:ext>
            </c:extLst>
          </c:dPt>
          <c:dPt>
            <c:idx val="2"/>
            <c:bubble3D val="0"/>
            <c:spPr>
              <a:solidFill>
                <a:srgbClr val="C3E6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3AB7-4D98-B77C-5399C4D30DAE}"/>
              </c:ext>
            </c:extLst>
          </c:dPt>
          <c:dPt>
            <c:idx val="3"/>
            <c:bubble3D val="0"/>
            <c:spPr>
              <a:solidFill>
                <a:srgbClr val="2540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3AB7-4D98-B77C-5399C4D30DAE}"/>
              </c:ext>
            </c:extLst>
          </c:dPt>
          <c:dPt>
            <c:idx val="4"/>
            <c:bubble3D val="0"/>
            <c:spPr>
              <a:solidFill>
                <a:srgbClr val="000759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3AB7-4D98-B77C-5399C4D30DAE}"/>
              </c:ext>
            </c:extLst>
          </c:dPt>
          <c:dPt>
            <c:idx val="5"/>
            <c:bubble3D val="0"/>
            <c:spPr>
              <a:solidFill>
                <a:srgbClr val="5664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3AB7-4D98-B77C-5399C4D30DAE}"/>
              </c:ext>
            </c:extLst>
          </c:dPt>
          <c:dPt>
            <c:idx val="6"/>
            <c:bubble3D val="0"/>
            <c:spPr>
              <a:solidFill>
                <a:srgbClr val="9F004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3AB7-4D98-B77C-5399C4D30DAE}"/>
              </c:ext>
            </c:extLst>
          </c:dPt>
          <c:dPt>
            <c:idx val="7"/>
            <c:bubble3D val="0"/>
            <c:spPr>
              <a:solidFill>
                <a:srgbClr val="A4D7D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3AB7-4D98-B77C-5399C4D30DAE}"/>
              </c:ext>
            </c:extLst>
          </c:dPt>
          <c:dPt>
            <c:idx val="8"/>
            <c:bubble3D val="0"/>
            <c:spPr>
              <a:solidFill>
                <a:srgbClr val="B3D1C3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3AB7-4D98-B77C-5399C4D30DAE}"/>
              </c:ext>
            </c:extLst>
          </c:dPt>
          <c:dPt>
            <c:idx val="9"/>
            <c:bubble3D val="0"/>
            <c:spPr>
              <a:solidFill>
                <a:srgbClr val="DCDEE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3AB7-4D98-B77C-5399C4D30DAE}"/>
              </c:ext>
            </c:extLst>
          </c:dPt>
          <c:dPt>
            <c:idx val="10"/>
            <c:bubble3D val="0"/>
            <c:spPr>
              <a:solidFill>
                <a:srgbClr val="BEDCED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3AB7-4D98-B77C-5399C4D30DAE}"/>
              </c:ext>
            </c:extLst>
          </c:dPt>
          <c:dLbls>
            <c:dLbl>
              <c:idx val="0"/>
              <c:layout>
                <c:manualLayout>
                  <c:x val="-3.473638567798129E-4"/>
                  <c:y val="1.243073782443818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B7-4D98-B77C-5399C4D30DAE}"/>
                </c:ext>
              </c:extLst>
            </c:dLbl>
            <c:dLbl>
              <c:idx val="1"/>
              <c:layout>
                <c:manualLayout>
                  <c:x val="3.3002833138816834E-3"/>
                  <c:y val="-1.557013706620005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B7-4D98-B77C-5399C4D30DAE}"/>
                </c:ext>
              </c:extLst>
            </c:dLbl>
            <c:dLbl>
              <c:idx val="2"/>
              <c:layout>
                <c:manualLayout>
                  <c:x val="3.1397772559213053E-3"/>
                  <c:y val="-7.1394721493147541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B7-4D98-B77C-5399C4D30DAE}"/>
                </c:ext>
              </c:extLst>
            </c:dLbl>
            <c:dLbl>
              <c:idx val="5"/>
              <c:layout>
                <c:manualLayout>
                  <c:x val="-2.7390565684763052E-3"/>
                  <c:y val="-7.553951589384660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AB7-4D98-B77C-5399C4D30DAE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v-SE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'Chart 4'!$B$15:$B$20</c:f>
              <c:strCache>
                <c:ptCount val="6"/>
                <c:pt idx="0">
                  <c:v>Office</c:v>
                </c:pt>
                <c:pt idx="1">
                  <c:v>Residential</c:v>
                </c:pt>
                <c:pt idx="2">
                  <c:v>Retail</c:v>
                </c:pt>
                <c:pt idx="3">
                  <c:v>Logistics*</c:v>
                </c:pt>
                <c:pt idx="4">
                  <c:v>Public Sector**</c:v>
                </c:pt>
                <c:pt idx="5">
                  <c:v>Other</c:v>
                </c:pt>
              </c:strCache>
            </c:strRef>
          </c:cat>
          <c:val>
            <c:numRef>
              <c:f>'Chart 4'!$G$15:$G$20</c:f>
              <c:numCache>
                <c:formatCode>0%</c:formatCode>
                <c:ptCount val="6"/>
                <c:pt idx="0">
                  <c:v>0.24045554659743346</c:v>
                </c:pt>
                <c:pt idx="1">
                  <c:v>0.28124536889971458</c:v>
                </c:pt>
                <c:pt idx="2">
                  <c:v>0.10340182810490299</c:v>
                </c:pt>
                <c:pt idx="3">
                  <c:v>0.24115470916838935</c:v>
                </c:pt>
                <c:pt idx="4">
                  <c:v>6.377766301184154E-2</c:v>
                </c:pt>
                <c:pt idx="5">
                  <c:v>6.9964884217717987E-2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AB7-4D98-B77C-5399C4D30DA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Open Sans" pitchFamily="2" charset="0"/>
          <a:ea typeface="Open Sans" pitchFamily="2" charset="0"/>
          <a:cs typeface="Open Sans" pitchFamily="2" charset="0"/>
        </a:defRPr>
      </a:pPr>
      <a:endParaRPr lang="sv-SE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60" b="1" i="0" u="none" strike="noStrike" kern="1200" spc="0" baseline="0">
                <a:solidFill>
                  <a:srgbClr val="4A4A4D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sv-SE" sz="960" b="1"/>
              <a:t>COREX BY GEOGRAPHY (2025)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1" i="0" u="none" strike="noStrike" kern="1200" spc="0" baseline="0">
              <a:solidFill>
                <a:srgbClr val="4A4A4D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sv-S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'Chart 5'!$C$3</c:f>
              <c:strCache>
                <c:ptCount val="1"/>
                <c:pt idx="0">
                  <c:v>COREX
Nordics</c:v>
                </c:pt>
              </c:strCache>
            </c:strRef>
          </c:tx>
          <c:spPr>
            <a:ln w="22225" cap="rnd">
              <a:solidFill>
                <a:srgbClr val="2AB6A9"/>
              </a:solidFill>
              <a:round/>
            </a:ln>
            <a:effectLst/>
          </c:spPr>
          <c:marker>
            <c:symbol val="none"/>
          </c:marker>
          <c:cat>
            <c:numRef>
              <c:f>'Chart 5'!$B$4:$B$253</c:f>
              <c:numCache>
                <c:formatCode>yyyy\-mm\-dd;@</c:formatCode>
                <c:ptCount val="250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45663</c:v>
                </c:pt>
                <c:pt idx="4">
                  <c:v>45664</c:v>
                </c:pt>
                <c:pt idx="5">
                  <c:v>45665</c:v>
                </c:pt>
                <c:pt idx="6">
                  <c:v>45666</c:v>
                </c:pt>
                <c:pt idx="7">
                  <c:v>45667</c:v>
                </c:pt>
                <c:pt idx="8">
                  <c:v>45670</c:v>
                </c:pt>
                <c:pt idx="9">
                  <c:v>45671</c:v>
                </c:pt>
                <c:pt idx="10">
                  <c:v>45672</c:v>
                </c:pt>
                <c:pt idx="11">
                  <c:v>45673</c:v>
                </c:pt>
                <c:pt idx="12">
                  <c:v>45674</c:v>
                </c:pt>
                <c:pt idx="13">
                  <c:v>45677</c:v>
                </c:pt>
                <c:pt idx="14">
                  <c:v>45678</c:v>
                </c:pt>
                <c:pt idx="15">
                  <c:v>45679</c:v>
                </c:pt>
                <c:pt idx="16">
                  <c:v>45680</c:v>
                </c:pt>
                <c:pt idx="17">
                  <c:v>45681</c:v>
                </c:pt>
                <c:pt idx="18">
                  <c:v>45684</c:v>
                </c:pt>
                <c:pt idx="19">
                  <c:v>45685</c:v>
                </c:pt>
                <c:pt idx="20">
                  <c:v>45686</c:v>
                </c:pt>
                <c:pt idx="21">
                  <c:v>45687</c:v>
                </c:pt>
                <c:pt idx="22">
                  <c:v>45688</c:v>
                </c:pt>
                <c:pt idx="23">
                  <c:v>45691</c:v>
                </c:pt>
                <c:pt idx="24">
                  <c:v>45692</c:v>
                </c:pt>
                <c:pt idx="25">
                  <c:v>45693</c:v>
                </c:pt>
                <c:pt idx="26">
                  <c:v>45694</c:v>
                </c:pt>
                <c:pt idx="27">
                  <c:v>45695</c:v>
                </c:pt>
                <c:pt idx="28">
                  <c:v>45698</c:v>
                </c:pt>
                <c:pt idx="29">
                  <c:v>45699</c:v>
                </c:pt>
                <c:pt idx="30">
                  <c:v>45700</c:v>
                </c:pt>
                <c:pt idx="31">
                  <c:v>45701</c:v>
                </c:pt>
                <c:pt idx="32">
                  <c:v>45702</c:v>
                </c:pt>
                <c:pt idx="33">
                  <c:v>45705</c:v>
                </c:pt>
                <c:pt idx="34">
                  <c:v>45706</c:v>
                </c:pt>
                <c:pt idx="35">
                  <c:v>45707</c:v>
                </c:pt>
                <c:pt idx="36">
                  <c:v>45708</c:v>
                </c:pt>
                <c:pt idx="37">
                  <c:v>45709</c:v>
                </c:pt>
                <c:pt idx="38">
                  <c:v>45712</c:v>
                </c:pt>
                <c:pt idx="39">
                  <c:v>45713</c:v>
                </c:pt>
                <c:pt idx="40">
                  <c:v>45714</c:v>
                </c:pt>
                <c:pt idx="41">
                  <c:v>45715</c:v>
                </c:pt>
                <c:pt idx="42">
                  <c:v>45716</c:v>
                </c:pt>
                <c:pt idx="43">
                  <c:v>45719</c:v>
                </c:pt>
                <c:pt idx="44">
                  <c:v>45720</c:v>
                </c:pt>
                <c:pt idx="45">
                  <c:v>45721</c:v>
                </c:pt>
                <c:pt idx="46">
                  <c:v>45722</c:v>
                </c:pt>
                <c:pt idx="47">
                  <c:v>45723</c:v>
                </c:pt>
                <c:pt idx="48">
                  <c:v>45726</c:v>
                </c:pt>
                <c:pt idx="49">
                  <c:v>45727</c:v>
                </c:pt>
                <c:pt idx="50">
                  <c:v>45728</c:v>
                </c:pt>
                <c:pt idx="51">
                  <c:v>45729</c:v>
                </c:pt>
                <c:pt idx="52">
                  <c:v>45730</c:v>
                </c:pt>
                <c:pt idx="53">
                  <c:v>45733</c:v>
                </c:pt>
                <c:pt idx="54">
                  <c:v>45734</c:v>
                </c:pt>
                <c:pt idx="55">
                  <c:v>45735</c:v>
                </c:pt>
                <c:pt idx="56">
                  <c:v>45736</c:v>
                </c:pt>
                <c:pt idx="57">
                  <c:v>45737</c:v>
                </c:pt>
                <c:pt idx="58">
                  <c:v>45740</c:v>
                </c:pt>
                <c:pt idx="59">
                  <c:v>45741</c:v>
                </c:pt>
                <c:pt idx="60">
                  <c:v>45742</c:v>
                </c:pt>
                <c:pt idx="61">
                  <c:v>45743</c:v>
                </c:pt>
                <c:pt idx="62">
                  <c:v>45744</c:v>
                </c:pt>
                <c:pt idx="63">
                  <c:v>45747</c:v>
                </c:pt>
                <c:pt idx="64">
                  <c:v>45748</c:v>
                </c:pt>
                <c:pt idx="65">
                  <c:v>45749</c:v>
                </c:pt>
                <c:pt idx="66">
                  <c:v>45750</c:v>
                </c:pt>
                <c:pt idx="67">
                  <c:v>45751</c:v>
                </c:pt>
                <c:pt idx="68">
                  <c:v>45754</c:v>
                </c:pt>
                <c:pt idx="69">
                  <c:v>45755</c:v>
                </c:pt>
                <c:pt idx="70">
                  <c:v>45756</c:v>
                </c:pt>
                <c:pt idx="71">
                  <c:v>45757</c:v>
                </c:pt>
                <c:pt idx="72">
                  <c:v>45758</c:v>
                </c:pt>
                <c:pt idx="73">
                  <c:v>45761</c:v>
                </c:pt>
                <c:pt idx="74">
                  <c:v>45762</c:v>
                </c:pt>
                <c:pt idx="75">
                  <c:v>45763</c:v>
                </c:pt>
                <c:pt idx="76">
                  <c:v>45764</c:v>
                </c:pt>
                <c:pt idx="77">
                  <c:v>45765</c:v>
                </c:pt>
                <c:pt idx="78">
                  <c:v>45768</c:v>
                </c:pt>
                <c:pt idx="79">
                  <c:v>45769</c:v>
                </c:pt>
                <c:pt idx="80">
                  <c:v>45770</c:v>
                </c:pt>
                <c:pt idx="81">
                  <c:v>45771</c:v>
                </c:pt>
                <c:pt idx="82">
                  <c:v>45772</c:v>
                </c:pt>
                <c:pt idx="83">
                  <c:v>45775</c:v>
                </c:pt>
                <c:pt idx="84">
                  <c:v>45776</c:v>
                </c:pt>
                <c:pt idx="85">
                  <c:v>45777</c:v>
                </c:pt>
                <c:pt idx="86">
                  <c:v>45778</c:v>
                </c:pt>
                <c:pt idx="87">
                  <c:v>45779</c:v>
                </c:pt>
                <c:pt idx="88">
                  <c:v>45782</c:v>
                </c:pt>
                <c:pt idx="89">
                  <c:v>45783</c:v>
                </c:pt>
                <c:pt idx="90">
                  <c:v>45784</c:v>
                </c:pt>
                <c:pt idx="91">
                  <c:v>45785</c:v>
                </c:pt>
                <c:pt idx="92">
                  <c:v>45786</c:v>
                </c:pt>
                <c:pt idx="93">
                  <c:v>45789</c:v>
                </c:pt>
                <c:pt idx="94">
                  <c:v>45790</c:v>
                </c:pt>
                <c:pt idx="95">
                  <c:v>45791</c:v>
                </c:pt>
                <c:pt idx="96">
                  <c:v>45792</c:v>
                </c:pt>
                <c:pt idx="97">
                  <c:v>45793</c:v>
                </c:pt>
                <c:pt idx="98">
                  <c:v>45796</c:v>
                </c:pt>
                <c:pt idx="99">
                  <c:v>45797</c:v>
                </c:pt>
                <c:pt idx="100">
                  <c:v>45798</c:v>
                </c:pt>
                <c:pt idx="101">
                  <c:v>45799</c:v>
                </c:pt>
                <c:pt idx="102">
                  <c:v>45800</c:v>
                </c:pt>
                <c:pt idx="103">
                  <c:v>45803</c:v>
                </c:pt>
                <c:pt idx="104">
                  <c:v>45804</c:v>
                </c:pt>
                <c:pt idx="105">
                  <c:v>45805</c:v>
                </c:pt>
                <c:pt idx="106">
                  <c:v>45806</c:v>
                </c:pt>
                <c:pt idx="107">
                  <c:v>45807</c:v>
                </c:pt>
                <c:pt idx="108">
                  <c:v>45810</c:v>
                </c:pt>
                <c:pt idx="109">
                  <c:v>45811</c:v>
                </c:pt>
                <c:pt idx="110">
                  <c:v>45812</c:v>
                </c:pt>
                <c:pt idx="111">
                  <c:v>45813</c:v>
                </c:pt>
                <c:pt idx="112">
                  <c:v>45814</c:v>
                </c:pt>
                <c:pt idx="113">
                  <c:v>45817</c:v>
                </c:pt>
                <c:pt idx="114">
                  <c:v>45818</c:v>
                </c:pt>
                <c:pt idx="115">
                  <c:v>45819</c:v>
                </c:pt>
                <c:pt idx="116">
                  <c:v>45820</c:v>
                </c:pt>
                <c:pt idx="117">
                  <c:v>45821</c:v>
                </c:pt>
                <c:pt idx="118">
                  <c:v>45824</c:v>
                </c:pt>
                <c:pt idx="119">
                  <c:v>45825</c:v>
                </c:pt>
                <c:pt idx="120">
                  <c:v>45826</c:v>
                </c:pt>
                <c:pt idx="121">
                  <c:v>45827</c:v>
                </c:pt>
                <c:pt idx="122">
                  <c:v>45828</c:v>
                </c:pt>
                <c:pt idx="123">
                  <c:v>45831</c:v>
                </c:pt>
                <c:pt idx="124">
                  <c:v>45832</c:v>
                </c:pt>
                <c:pt idx="125">
                  <c:v>45833</c:v>
                </c:pt>
                <c:pt idx="126">
                  <c:v>45834</c:v>
                </c:pt>
                <c:pt idx="127">
                  <c:v>45835</c:v>
                </c:pt>
                <c:pt idx="128">
                  <c:v>45838</c:v>
                </c:pt>
                <c:pt idx="129">
                  <c:v>45839</c:v>
                </c:pt>
                <c:pt idx="130">
                  <c:v>45840</c:v>
                </c:pt>
                <c:pt idx="131">
                  <c:v>45841</c:v>
                </c:pt>
                <c:pt idx="132">
                  <c:v>45842</c:v>
                </c:pt>
                <c:pt idx="133">
                  <c:v>45845</c:v>
                </c:pt>
                <c:pt idx="134">
                  <c:v>45846</c:v>
                </c:pt>
                <c:pt idx="135">
                  <c:v>45847</c:v>
                </c:pt>
                <c:pt idx="136">
                  <c:v>45848</c:v>
                </c:pt>
                <c:pt idx="137">
                  <c:v>45849</c:v>
                </c:pt>
                <c:pt idx="138">
                  <c:v>45852</c:v>
                </c:pt>
                <c:pt idx="139">
                  <c:v>45853</c:v>
                </c:pt>
                <c:pt idx="140">
                  <c:v>45854</c:v>
                </c:pt>
                <c:pt idx="141">
                  <c:v>45855</c:v>
                </c:pt>
                <c:pt idx="142">
                  <c:v>45856</c:v>
                </c:pt>
                <c:pt idx="143">
                  <c:v>45859</c:v>
                </c:pt>
                <c:pt idx="144">
                  <c:v>45860</c:v>
                </c:pt>
                <c:pt idx="145">
                  <c:v>45861</c:v>
                </c:pt>
                <c:pt idx="146">
                  <c:v>45862</c:v>
                </c:pt>
                <c:pt idx="147">
                  <c:v>45863</c:v>
                </c:pt>
                <c:pt idx="148">
                  <c:v>45866</c:v>
                </c:pt>
                <c:pt idx="149">
                  <c:v>45867</c:v>
                </c:pt>
                <c:pt idx="150">
                  <c:v>45868</c:v>
                </c:pt>
                <c:pt idx="151">
                  <c:v>45869</c:v>
                </c:pt>
                <c:pt idx="152">
                  <c:v>45870</c:v>
                </c:pt>
                <c:pt idx="153">
                  <c:v>45873</c:v>
                </c:pt>
                <c:pt idx="154">
                  <c:v>45874</c:v>
                </c:pt>
                <c:pt idx="155">
                  <c:v>45875</c:v>
                </c:pt>
                <c:pt idx="156">
                  <c:v>45876</c:v>
                </c:pt>
                <c:pt idx="157">
                  <c:v>45877</c:v>
                </c:pt>
                <c:pt idx="158">
                  <c:v>45880</c:v>
                </c:pt>
                <c:pt idx="159">
                  <c:v>45881</c:v>
                </c:pt>
                <c:pt idx="160">
                  <c:v>45882</c:v>
                </c:pt>
                <c:pt idx="161">
                  <c:v>45883</c:v>
                </c:pt>
                <c:pt idx="162">
                  <c:v>45884</c:v>
                </c:pt>
                <c:pt idx="163">
                  <c:v>45887</c:v>
                </c:pt>
                <c:pt idx="164">
                  <c:v>45888</c:v>
                </c:pt>
                <c:pt idx="165">
                  <c:v>45889</c:v>
                </c:pt>
                <c:pt idx="166">
                  <c:v>45890</c:v>
                </c:pt>
                <c:pt idx="167">
                  <c:v>45891</c:v>
                </c:pt>
                <c:pt idx="168">
                  <c:v>45894</c:v>
                </c:pt>
                <c:pt idx="169">
                  <c:v>45895</c:v>
                </c:pt>
                <c:pt idx="170">
                  <c:v>45896</c:v>
                </c:pt>
                <c:pt idx="171">
                  <c:v>45897</c:v>
                </c:pt>
                <c:pt idx="172">
                  <c:v>45898</c:v>
                </c:pt>
                <c:pt idx="173">
                  <c:v>45901</c:v>
                </c:pt>
                <c:pt idx="174">
                  <c:v>45902</c:v>
                </c:pt>
                <c:pt idx="175">
                  <c:v>45903</c:v>
                </c:pt>
                <c:pt idx="176">
                  <c:v>45904</c:v>
                </c:pt>
                <c:pt idx="177">
                  <c:v>45905</c:v>
                </c:pt>
                <c:pt idx="178">
                  <c:v>45908</c:v>
                </c:pt>
                <c:pt idx="179">
                  <c:v>45909</c:v>
                </c:pt>
                <c:pt idx="180">
                  <c:v>45910</c:v>
                </c:pt>
                <c:pt idx="181">
                  <c:v>45911</c:v>
                </c:pt>
                <c:pt idx="182">
                  <c:v>45912</c:v>
                </c:pt>
                <c:pt idx="183">
                  <c:v>45915</c:v>
                </c:pt>
                <c:pt idx="184">
                  <c:v>45916</c:v>
                </c:pt>
                <c:pt idx="185">
                  <c:v>45917</c:v>
                </c:pt>
                <c:pt idx="186">
                  <c:v>45918</c:v>
                </c:pt>
                <c:pt idx="187">
                  <c:v>45919</c:v>
                </c:pt>
                <c:pt idx="188">
                  <c:v>45922</c:v>
                </c:pt>
                <c:pt idx="189">
                  <c:v>45923</c:v>
                </c:pt>
                <c:pt idx="190">
                  <c:v>45924</c:v>
                </c:pt>
                <c:pt idx="191">
                  <c:v>45925</c:v>
                </c:pt>
                <c:pt idx="192">
                  <c:v>45926</c:v>
                </c:pt>
                <c:pt idx="193">
                  <c:v>45929</c:v>
                </c:pt>
                <c:pt idx="194">
                  <c:v>45930</c:v>
                </c:pt>
                <c:pt idx="195">
                  <c:v>45931</c:v>
                </c:pt>
                <c:pt idx="196">
                  <c:v>45932</c:v>
                </c:pt>
                <c:pt idx="197">
                  <c:v>45933</c:v>
                </c:pt>
                <c:pt idx="198">
                  <c:v>45936</c:v>
                </c:pt>
                <c:pt idx="199">
                  <c:v>45937</c:v>
                </c:pt>
                <c:pt idx="200">
                  <c:v>45938</c:v>
                </c:pt>
                <c:pt idx="201">
                  <c:v>45939</c:v>
                </c:pt>
                <c:pt idx="202">
                  <c:v>45940</c:v>
                </c:pt>
                <c:pt idx="203">
                  <c:v>45943</c:v>
                </c:pt>
                <c:pt idx="204">
                  <c:v>45944</c:v>
                </c:pt>
                <c:pt idx="205">
                  <c:v>45945</c:v>
                </c:pt>
                <c:pt idx="206">
                  <c:v>45946</c:v>
                </c:pt>
                <c:pt idx="207">
                  <c:v>45947</c:v>
                </c:pt>
                <c:pt idx="208">
                  <c:v>45950</c:v>
                </c:pt>
                <c:pt idx="209">
                  <c:v>45951</c:v>
                </c:pt>
                <c:pt idx="210">
                  <c:v>45952</c:v>
                </c:pt>
                <c:pt idx="211">
                  <c:v>45953</c:v>
                </c:pt>
                <c:pt idx="212">
                  <c:v>45954</c:v>
                </c:pt>
                <c:pt idx="213">
                  <c:v>45957</c:v>
                </c:pt>
                <c:pt idx="214">
                  <c:v>45958</c:v>
                </c:pt>
                <c:pt idx="215">
                  <c:v>45959</c:v>
                </c:pt>
                <c:pt idx="216">
                  <c:v>45960</c:v>
                </c:pt>
                <c:pt idx="217">
                  <c:v>45961</c:v>
                </c:pt>
                <c:pt idx="218">
                  <c:v>45964</c:v>
                </c:pt>
                <c:pt idx="219">
                  <c:v>45965</c:v>
                </c:pt>
                <c:pt idx="220">
                  <c:v>45966</c:v>
                </c:pt>
                <c:pt idx="221">
                  <c:v>45967</c:v>
                </c:pt>
                <c:pt idx="222">
                  <c:v>45968</c:v>
                </c:pt>
                <c:pt idx="223">
                  <c:v>45971</c:v>
                </c:pt>
                <c:pt idx="224">
                  <c:v>45972</c:v>
                </c:pt>
                <c:pt idx="225">
                  <c:v>45973</c:v>
                </c:pt>
                <c:pt idx="226">
                  <c:v>45974</c:v>
                </c:pt>
                <c:pt idx="227">
                  <c:v>45975</c:v>
                </c:pt>
                <c:pt idx="228">
                  <c:v>45978</c:v>
                </c:pt>
                <c:pt idx="229">
                  <c:v>45979</c:v>
                </c:pt>
                <c:pt idx="230">
                  <c:v>45980</c:v>
                </c:pt>
                <c:pt idx="231">
                  <c:v>45981</c:v>
                </c:pt>
                <c:pt idx="232">
                  <c:v>45982</c:v>
                </c:pt>
                <c:pt idx="233">
                  <c:v>45985</c:v>
                </c:pt>
                <c:pt idx="234">
                  <c:v>45986</c:v>
                </c:pt>
                <c:pt idx="235">
                  <c:v>45987</c:v>
                </c:pt>
                <c:pt idx="236">
                  <c:v>45988</c:v>
                </c:pt>
                <c:pt idx="237">
                  <c:v>45989</c:v>
                </c:pt>
                <c:pt idx="238">
                  <c:v>45992</c:v>
                </c:pt>
                <c:pt idx="239">
                  <c:v>45993</c:v>
                </c:pt>
                <c:pt idx="240">
                  <c:v>45994</c:v>
                </c:pt>
                <c:pt idx="241">
                  <c:v>45995</c:v>
                </c:pt>
                <c:pt idx="242">
                  <c:v>45996</c:v>
                </c:pt>
                <c:pt idx="243">
                  <c:v>45999</c:v>
                </c:pt>
                <c:pt idx="244">
                  <c:v>46000</c:v>
                </c:pt>
                <c:pt idx="245">
                  <c:v>46001</c:v>
                </c:pt>
                <c:pt idx="246">
                  <c:v>46002</c:v>
                </c:pt>
                <c:pt idx="247">
                  <c:v>46003</c:v>
                </c:pt>
                <c:pt idx="248">
                  <c:v>46006</c:v>
                </c:pt>
                <c:pt idx="249">
                  <c:v>46007</c:v>
                </c:pt>
              </c:numCache>
            </c:numRef>
          </c:cat>
          <c:val>
            <c:numRef>
              <c:f>'Chart 5'!$C$4:$C$253</c:f>
              <c:numCache>
                <c:formatCode>0%</c:formatCode>
                <c:ptCount val="250"/>
                <c:pt idx="0">
                  <c:v>0</c:v>
                </c:pt>
                <c:pt idx="1">
                  <c:v>7.5386868606590607E-3</c:v>
                </c:pt>
                <c:pt idx="2">
                  <c:v>-2.0322664880391139E-3</c:v>
                </c:pt>
                <c:pt idx="3">
                  <c:v>-2.497757694796654E-3</c:v>
                </c:pt>
                <c:pt idx="4">
                  <c:v>-2.7747817300378008E-2</c:v>
                </c:pt>
                <c:pt idx="5">
                  <c:v>-4.3086320235243281E-2</c:v>
                </c:pt>
                <c:pt idx="6">
                  <c:v>-3.7772908411766726E-2</c:v>
                </c:pt>
                <c:pt idx="7">
                  <c:v>-5.3361187116111708E-2</c:v>
                </c:pt>
                <c:pt idx="8">
                  <c:v>-6.6406294349390937E-2</c:v>
                </c:pt>
                <c:pt idx="9">
                  <c:v>-4.7150853211321619E-2</c:v>
                </c:pt>
                <c:pt idx="10">
                  <c:v>-2.1991621158278352E-2</c:v>
                </c:pt>
                <c:pt idx="11">
                  <c:v>-1.3896615538323553E-2</c:v>
                </c:pt>
                <c:pt idx="12">
                  <c:v>-2.5545249151329719E-3</c:v>
                </c:pt>
                <c:pt idx="13">
                  <c:v>-1.0115918663926693E-2</c:v>
                </c:pt>
                <c:pt idx="14">
                  <c:v>-6.0627391319155732E-3</c:v>
                </c:pt>
                <c:pt idx="15">
                  <c:v>-1.3998796534928748E-2</c:v>
                </c:pt>
                <c:pt idx="16">
                  <c:v>5.91514435904128E-3</c:v>
                </c:pt>
                <c:pt idx="17">
                  <c:v>5.2225842709385795E-4</c:v>
                </c:pt>
                <c:pt idx="18">
                  <c:v>1.7257234982231973E-2</c:v>
                </c:pt>
                <c:pt idx="19">
                  <c:v>2.6419464344508814E-2</c:v>
                </c:pt>
                <c:pt idx="20">
                  <c:v>1.7881674405931136E-2</c:v>
                </c:pt>
                <c:pt idx="21">
                  <c:v>4.2371053259006253E-2</c:v>
                </c:pt>
                <c:pt idx="22">
                  <c:v>2.7373153646158555E-2</c:v>
                </c:pt>
                <c:pt idx="23">
                  <c:v>1.7472950419509692E-2</c:v>
                </c:pt>
                <c:pt idx="24">
                  <c:v>1.7245881538164642E-2</c:v>
                </c:pt>
                <c:pt idx="25">
                  <c:v>3.6728391557579121E-2</c:v>
                </c:pt>
                <c:pt idx="26">
                  <c:v>3.720523620840388E-2</c:v>
                </c:pt>
                <c:pt idx="27">
                  <c:v>2.5545249151330163E-2</c:v>
                </c:pt>
                <c:pt idx="28">
                  <c:v>3.8317873726995133E-2</c:v>
                </c:pt>
                <c:pt idx="29">
                  <c:v>2.1616957504059009E-2</c:v>
                </c:pt>
                <c:pt idx="30">
                  <c:v>1.2602322914656128E-2</c:v>
                </c:pt>
                <c:pt idx="31">
                  <c:v>2.8111127510530354E-2</c:v>
                </c:pt>
                <c:pt idx="32">
                  <c:v>1.987988056176837E-2</c:v>
                </c:pt>
                <c:pt idx="33">
                  <c:v>1.2363900589243748E-2</c:v>
                </c:pt>
                <c:pt idx="34">
                  <c:v>1.6803097219542096E-3</c:v>
                </c:pt>
                <c:pt idx="35">
                  <c:v>-1.8313105280486797E-2</c:v>
                </c:pt>
                <c:pt idx="36">
                  <c:v>-2.1741845388798642E-2</c:v>
                </c:pt>
                <c:pt idx="37">
                  <c:v>-2.7974886181723169E-2</c:v>
                </c:pt>
                <c:pt idx="38">
                  <c:v>-1.4736770399300658E-2</c:v>
                </c:pt>
                <c:pt idx="39">
                  <c:v>-7.7771091860714403E-3</c:v>
                </c:pt>
                <c:pt idx="40">
                  <c:v>-1.1273969958786934E-2</c:v>
                </c:pt>
                <c:pt idx="41">
                  <c:v>-1.7575131416115108E-2</c:v>
                </c:pt>
                <c:pt idx="42">
                  <c:v>-1.2704503911261433E-2</c:v>
                </c:pt>
                <c:pt idx="43">
                  <c:v>-2.2911250127726213E-2</c:v>
                </c:pt>
                <c:pt idx="44">
                  <c:v>-3.1721522723918261E-2</c:v>
                </c:pt>
                <c:pt idx="45">
                  <c:v>-5.3701790438129393E-2</c:v>
                </c:pt>
                <c:pt idx="46">
                  <c:v>-8.8579570612745351E-2</c:v>
                </c:pt>
                <c:pt idx="47">
                  <c:v>-8.1120357860556935E-2</c:v>
                </c:pt>
                <c:pt idx="48">
                  <c:v>-9.3677266998944075E-2</c:v>
                </c:pt>
                <c:pt idx="49">
                  <c:v>-0.10330498756797879</c:v>
                </c:pt>
                <c:pt idx="50">
                  <c:v>-0.10535996094415234</c:v>
                </c:pt>
                <c:pt idx="51">
                  <c:v>-0.10498529728993278</c:v>
                </c:pt>
                <c:pt idx="52">
                  <c:v>-8.6513243792504357E-2</c:v>
                </c:pt>
                <c:pt idx="53">
                  <c:v>-8.1392840518171083E-2</c:v>
                </c:pt>
                <c:pt idx="54">
                  <c:v>-9.0952440422802261E-2</c:v>
                </c:pt>
                <c:pt idx="55">
                  <c:v>-9.3541025670137001E-2</c:v>
                </c:pt>
                <c:pt idx="56">
                  <c:v>-9.1281690300752727E-2</c:v>
                </c:pt>
                <c:pt idx="57">
                  <c:v>-9.6595102124229282E-2</c:v>
                </c:pt>
                <c:pt idx="58">
                  <c:v>-0.11336413901156905</c:v>
                </c:pt>
                <c:pt idx="59">
                  <c:v>-0.10895900271347303</c:v>
                </c:pt>
                <c:pt idx="60">
                  <c:v>-0.11122969152692463</c:v>
                </c:pt>
                <c:pt idx="61">
                  <c:v>-0.1069153827813667</c:v>
                </c:pt>
                <c:pt idx="62">
                  <c:v>-8.6456476572168151E-2</c:v>
                </c:pt>
                <c:pt idx="63">
                  <c:v>-9.2837112137967082E-2</c:v>
                </c:pt>
                <c:pt idx="64">
                  <c:v>-8.5627675155258265E-2</c:v>
                </c:pt>
                <c:pt idx="65">
                  <c:v>-9.0498302660111829E-2</c:v>
                </c:pt>
                <c:pt idx="66">
                  <c:v>-6.7541638756116629E-2</c:v>
                </c:pt>
                <c:pt idx="67">
                  <c:v>-9.2133198605797051E-2</c:v>
                </c:pt>
                <c:pt idx="68">
                  <c:v>-0.15255622793174306</c:v>
                </c:pt>
                <c:pt idx="69">
                  <c:v>-0.15398676188421756</c:v>
                </c:pt>
                <c:pt idx="70">
                  <c:v>-0.18160969129985571</c:v>
                </c:pt>
                <c:pt idx="71">
                  <c:v>-0.14597123037273352</c:v>
                </c:pt>
                <c:pt idx="72">
                  <c:v>-0.12202681683488692</c:v>
                </c:pt>
                <c:pt idx="73">
                  <c:v>-0.10835727017790842</c:v>
                </c:pt>
                <c:pt idx="74">
                  <c:v>-8.1404193962238414E-2</c:v>
                </c:pt>
                <c:pt idx="75">
                  <c:v>-8.0734340762270262E-2</c:v>
                </c:pt>
                <c:pt idx="76">
                  <c:v>-8.124524574529679E-2</c:v>
                </c:pt>
                <c:pt idx="77">
                  <c:v>-8.124524574529679E-2</c:v>
                </c:pt>
                <c:pt idx="78">
                  <c:v>-8.124524574529679E-2</c:v>
                </c:pt>
                <c:pt idx="79">
                  <c:v>-6.3624700552912694E-2</c:v>
                </c:pt>
                <c:pt idx="80">
                  <c:v>-6.5906742810431518E-2</c:v>
                </c:pt>
                <c:pt idx="81">
                  <c:v>-6.1331304851326651E-2</c:v>
                </c:pt>
                <c:pt idx="82">
                  <c:v>-6.0025658783592006E-2</c:v>
                </c:pt>
                <c:pt idx="83">
                  <c:v>-6.7223742322233382E-2</c:v>
                </c:pt>
                <c:pt idx="84">
                  <c:v>-6.1853563278420509E-2</c:v>
                </c:pt>
                <c:pt idx="85">
                  <c:v>-4.6299344906277295E-2</c:v>
                </c:pt>
                <c:pt idx="86">
                  <c:v>-4.6515060343555126E-2</c:v>
                </c:pt>
                <c:pt idx="87">
                  <c:v>-4.2325639482737043E-2</c:v>
                </c:pt>
                <c:pt idx="88">
                  <c:v>-4.1587665618365355E-2</c:v>
                </c:pt>
                <c:pt idx="89">
                  <c:v>-5.9650995129372442E-2</c:v>
                </c:pt>
                <c:pt idx="90">
                  <c:v>-5.1510575733148656E-2</c:v>
                </c:pt>
                <c:pt idx="91">
                  <c:v>-6.1683261617411556E-2</c:v>
                </c:pt>
                <c:pt idx="92">
                  <c:v>-5.5325332939747285E-2</c:v>
                </c:pt>
                <c:pt idx="93">
                  <c:v>-5.827722839723426E-2</c:v>
                </c:pt>
                <c:pt idx="94">
                  <c:v>-5.8140987068427075E-2</c:v>
                </c:pt>
                <c:pt idx="95">
                  <c:v>-6.6724190783274073E-2</c:v>
                </c:pt>
                <c:pt idx="96">
                  <c:v>-6.2784545691935589E-2</c:v>
                </c:pt>
                <c:pt idx="97">
                  <c:v>-5.2396144370394748E-2</c:v>
                </c:pt>
                <c:pt idx="98">
                  <c:v>-5.4803074512653427E-2</c:v>
                </c:pt>
                <c:pt idx="99">
                  <c:v>-4.7218973875725156E-2</c:v>
                </c:pt>
                <c:pt idx="100">
                  <c:v>-5.4666833183846242E-2</c:v>
                </c:pt>
                <c:pt idx="101">
                  <c:v>-7.8225229623406278E-2</c:v>
                </c:pt>
                <c:pt idx="102">
                  <c:v>-7.3933627765982779E-2</c:v>
                </c:pt>
                <c:pt idx="103">
                  <c:v>-6.0002951895457346E-2</c:v>
                </c:pt>
                <c:pt idx="104">
                  <c:v>-6.3567933332576487E-2</c:v>
                </c:pt>
                <c:pt idx="105">
                  <c:v>-6.3613347108845475E-2</c:v>
                </c:pt>
                <c:pt idx="106">
                  <c:v>-6.3613347108845475E-2</c:v>
                </c:pt>
                <c:pt idx="107">
                  <c:v>-4.4335199082641719E-2</c:v>
                </c:pt>
                <c:pt idx="108">
                  <c:v>-4.4471440411448793E-2</c:v>
                </c:pt>
                <c:pt idx="109">
                  <c:v>-5.3701790438129393E-2</c:v>
                </c:pt>
                <c:pt idx="110">
                  <c:v>-4.572031925884712E-2</c:v>
                </c:pt>
                <c:pt idx="111">
                  <c:v>-4.6026862248663147E-2</c:v>
                </c:pt>
                <c:pt idx="112">
                  <c:v>-4.5322948716493117E-2</c:v>
                </c:pt>
                <c:pt idx="113">
                  <c:v>-2.676006766652661E-2</c:v>
                </c:pt>
                <c:pt idx="114">
                  <c:v>-2.6816834886862928E-2</c:v>
                </c:pt>
                <c:pt idx="115">
                  <c:v>-3.8181632398187948E-2</c:v>
                </c:pt>
                <c:pt idx="116">
                  <c:v>-5.5609169041428763E-2</c:v>
                </c:pt>
                <c:pt idx="117">
                  <c:v>-6.703073377308999E-2</c:v>
                </c:pt>
                <c:pt idx="118">
                  <c:v>-4.4562267963986879E-2</c:v>
                </c:pt>
                <c:pt idx="119">
                  <c:v>-3.5854176364400026E-2</c:v>
                </c:pt>
                <c:pt idx="120">
                  <c:v>-1.9891234005835701E-2</c:v>
                </c:pt>
                <c:pt idx="121">
                  <c:v>-2.5999386914020373E-2</c:v>
                </c:pt>
                <c:pt idx="122">
                  <c:v>-2.3467568887021839E-2</c:v>
                </c:pt>
                <c:pt idx="123">
                  <c:v>-1.0479228874078927E-2</c:v>
                </c:pt>
                <c:pt idx="124">
                  <c:v>-1.5236321938259967E-2</c:v>
                </c:pt>
                <c:pt idx="125">
                  <c:v>-1.2193598928234906E-2</c:v>
                </c:pt>
                <c:pt idx="126">
                  <c:v>-9.5368930164951848E-4</c:v>
                </c:pt>
                <c:pt idx="127">
                  <c:v>1.589482169415124E-4</c:v>
                </c:pt>
                <c:pt idx="128">
                  <c:v>-1.8619648270302713E-3</c:v>
                </c:pt>
                <c:pt idx="129">
                  <c:v>9.3098241351514677E-3</c:v>
                </c:pt>
                <c:pt idx="130">
                  <c:v>6.8234198844219218E-3</c:v>
                </c:pt>
                <c:pt idx="131">
                  <c:v>1.2931572792606705E-2</c:v>
                </c:pt>
                <c:pt idx="132">
                  <c:v>5.585894481090925E-3</c:v>
                </c:pt>
                <c:pt idx="133">
                  <c:v>-2.3524336107358046E-2</c:v>
                </c:pt>
                <c:pt idx="134">
                  <c:v>-3.2459496588289949E-2</c:v>
                </c:pt>
                <c:pt idx="135">
                  <c:v>-3.0415876656183616E-2</c:v>
                </c:pt>
                <c:pt idx="136">
                  <c:v>-2.5306826825917561E-2</c:v>
                </c:pt>
                <c:pt idx="137">
                  <c:v>-3.3458599666208677E-2</c:v>
                </c:pt>
                <c:pt idx="138">
                  <c:v>-3.2754686134038646E-2</c:v>
                </c:pt>
                <c:pt idx="139">
                  <c:v>-2.888316170710381E-2</c:v>
                </c:pt>
                <c:pt idx="140">
                  <c:v>-3.7205236208403769E-2</c:v>
                </c:pt>
                <c:pt idx="141">
                  <c:v>-3.6660270893175362E-2</c:v>
                </c:pt>
                <c:pt idx="142">
                  <c:v>-3.6626210560973704E-2</c:v>
                </c:pt>
                <c:pt idx="143">
                  <c:v>-2.4875395951361789E-2</c:v>
                </c:pt>
                <c:pt idx="144">
                  <c:v>-2.1741845388798642E-2</c:v>
                </c:pt>
                <c:pt idx="145">
                  <c:v>-2.6567059117383218E-2</c:v>
                </c:pt>
                <c:pt idx="146">
                  <c:v>-1.8574234494033837E-2</c:v>
                </c:pt>
                <c:pt idx="147">
                  <c:v>-2.0788156087149012E-2</c:v>
                </c:pt>
                <c:pt idx="148">
                  <c:v>-2.6964429659737332E-2</c:v>
                </c:pt>
                <c:pt idx="149">
                  <c:v>-5.379261799066748E-2</c:v>
                </c:pt>
                <c:pt idx="150">
                  <c:v>-6.1512959956402713E-2</c:v>
                </c:pt>
                <c:pt idx="151">
                  <c:v>-6.8597509054371564E-2</c:v>
                </c:pt>
                <c:pt idx="152">
                  <c:v>-7.1106620193235659E-2</c:v>
                </c:pt>
                <c:pt idx="153">
                  <c:v>-5.8481590390444982E-2</c:v>
                </c:pt>
                <c:pt idx="154">
                  <c:v>-5.7016996105768603E-2</c:v>
                </c:pt>
                <c:pt idx="155">
                  <c:v>-5.7618728641333328E-2</c:v>
                </c:pt>
                <c:pt idx="156">
                  <c:v>-4.8717628492603193E-2</c:v>
                </c:pt>
                <c:pt idx="157">
                  <c:v>-4.8819809489208499E-2</c:v>
                </c:pt>
                <c:pt idx="158">
                  <c:v>-5.4746307292316998E-2</c:v>
                </c:pt>
                <c:pt idx="159">
                  <c:v>-6.1728675393680654E-2</c:v>
                </c:pt>
                <c:pt idx="160">
                  <c:v>-6.3829062546123305E-2</c:v>
                </c:pt>
                <c:pt idx="161">
                  <c:v>-6.2784545691935589E-2</c:v>
                </c:pt>
                <c:pt idx="162">
                  <c:v>-7.0186991223787687E-2</c:v>
                </c:pt>
                <c:pt idx="163">
                  <c:v>-7.9031324152181615E-2</c:v>
                </c:pt>
                <c:pt idx="164">
                  <c:v>-6.87110434950442E-2</c:v>
                </c:pt>
                <c:pt idx="165">
                  <c:v>-6.0525210322551315E-2</c:v>
                </c:pt>
                <c:pt idx="166">
                  <c:v>-6.4987113840983657E-2</c:v>
                </c:pt>
                <c:pt idx="167">
                  <c:v>-5.187388594330089E-2</c:v>
                </c:pt>
                <c:pt idx="168">
                  <c:v>-6.1569727176739142E-2</c:v>
                </c:pt>
                <c:pt idx="169">
                  <c:v>-6.3726881549518E-2</c:v>
                </c:pt>
                <c:pt idx="170">
                  <c:v>-5.7028349549835933E-2</c:v>
                </c:pt>
                <c:pt idx="171">
                  <c:v>-7.3604377888032202E-2</c:v>
                </c:pt>
                <c:pt idx="172">
                  <c:v>-8.3186684680797929E-2</c:v>
                </c:pt>
                <c:pt idx="173">
                  <c:v>-8.3992779209573265E-2</c:v>
                </c:pt>
                <c:pt idx="174">
                  <c:v>-0.1091406578185492</c:v>
                </c:pt>
                <c:pt idx="175">
                  <c:v>-0.10766471008980572</c:v>
                </c:pt>
                <c:pt idx="176">
                  <c:v>-0.1059276331475153</c:v>
                </c:pt>
                <c:pt idx="177">
                  <c:v>-9.0032811453354289E-2</c:v>
                </c:pt>
                <c:pt idx="178">
                  <c:v>-8.7705355419566478E-2</c:v>
                </c:pt>
                <c:pt idx="179">
                  <c:v>-8.503729606376087E-2</c:v>
                </c:pt>
                <c:pt idx="180">
                  <c:v>-8.6728959229782299E-2</c:v>
                </c:pt>
                <c:pt idx="181">
                  <c:v>-8.6411062795899163E-2</c:v>
                </c:pt>
                <c:pt idx="182">
                  <c:v>-7.8372824396280572E-2</c:v>
                </c:pt>
                <c:pt idx="183">
                  <c:v>-7.0209698111922125E-2</c:v>
                </c:pt>
                <c:pt idx="184">
                  <c:v>-8.6956028111127459E-2</c:v>
                </c:pt>
                <c:pt idx="185">
                  <c:v>-7.225331804402868E-2</c:v>
                </c:pt>
                <c:pt idx="186">
                  <c:v>-7.1390456294917026E-2</c:v>
                </c:pt>
                <c:pt idx="187">
                  <c:v>-7.9269746477593883E-2</c:v>
                </c:pt>
                <c:pt idx="188">
                  <c:v>-9.7571498314013461E-2</c:v>
                </c:pt>
                <c:pt idx="189">
                  <c:v>-8.9090475595771879E-2</c:v>
                </c:pt>
                <c:pt idx="190">
                  <c:v>-9.2905232802370508E-2</c:v>
                </c:pt>
                <c:pt idx="191">
                  <c:v>-0.10986727823885378</c:v>
                </c:pt>
                <c:pt idx="192">
                  <c:v>-0.10048933343929878</c:v>
                </c:pt>
                <c:pt idx="193">
                  <c:v>-0.10048933343929878</c:v>
                </c:pt>
                <c:pt idx="194">
                  <c:v>-9.4233585758239813E-2</c:v>
                </c:pt>
                <c:pt idx="195">
                  <c:v>-9.7140067439457689E-2</c:v>
                </c:pt>
                <c:pt idx="196">
                  <c:v>-0.11394316465899934</c:v>
                </c:pt>
                <c:pt idx="197">
                  <c:v>-0.10736952054405702</c:v>
                </c:pt>
                <c:pt idx="198">
                  <c:v>-0.10281678947308659</c:v>
                </c:pt>
                <c:pt idx="199">
                  <c:v>-0.10559838326956483</c:v>
                </c:pt>
                <c:pt idx="200">
                  <c:v>-0.11380692333019227</c:v>
                </c:pt>
                <c:pt idx="201">
                  <c:v>-0.11213796705230528</c:v>
                </c:pt>
                <c:pt idx="202">
                  <c:v>-9.5982016144597448E-2</c:v>
                </c:pt>
                <c:pt idx="203">
                  <c:v>-7.7316954098025525E-2</c:v>
                </c:pt>
                <c:pt idx="204">
                  <c:v>-5.4814427956720646E-2</c:v>
                </c:pt>
                <c:pt idx="205">
                  <c:v>-5.3429307780515134E-2</c:v>
                </c:pt>
                <c:pt idx="206">
                  <c:v>-4.7684465082482808E-2</c:v>
                </c:pt>
                <c:pt idx="207">
                  <c:v>-5.6937521997297846E-2</c:v>
                </c:pt>
                <c:pt idx="208">
                  <c:v>-5.06931277603061E-2</c:v>
                </c:pt>
                <c:pt idx="209">
                  <c:v>-2.7940825849521511E-2</c:v>
                </c:pt>
                <c:pt idx="210">
                  <c:v>-3.29249877950476E-2</c:v>
                </c:pt>
                <c:pt idx="211">
                  <c:v>-3.4037625313638964E-2</c:v>
                </c:pt>
                <c:pt idx="212">
                  <c:v>-3.8522235720205633E-2</c:v>
                </c:pt>
                <c:pt idx="213">
                  <c:v>-4.4823397177533808E-2</c:v>
                </c:pt>
                <c:pt idx="214">
                  <c:v>-5.9162797034480463E-2</c:v>
                </c:pt>
                <c:pt idx="215">
                  <c:v>-6.0037012227659226E-2</c:v>
                </c:pt>
                <c:pt idx="216">
                  <c:v>-6.3829062546123305E-2</c:v>
                </c:pt>
                <c:pt idx="217">
                  <c:v>-7.2934524688064162E-2</c:v>
                </c:pt>
                <c:pt idx="218">
                  <c:v>-7.5647997820138757E-2</c:v>
                </c:pt>
                <c:pt idx="219">
                  <c:v>-7.9247039589459445E-2</c:v>
                </c:pt>
                <c:pt idx="220">
                  <c:v>-8.5014589175626432E-2</c:v>
                </c:pt>
                <c:pt idx="221">
                  <c:v>-8.171073695205433E-2</c:v>
                </c:pt>
                <c:pt idx="222">
                  <c:v>-7.7918686633590251E-2</c:v>
                </c:pt>
                <c:pt idx="223">
                  <c:v>-9.4097344429432628E-2</c:v>
                </c:pt>
                <c:pt idx="224">
                  <c:v>-9.2939293134572387E-2</c:v>
                </c:pt>
                <c:pt idx="225">
                  <c:v>-7.8361470952213352E-2</c:v>
                </c:pt>
                <c:pt idx="226">
                  <c:v>-7.7044471440411488E-2</c:v>
                </c:pt>
                <c:pt idx="227">
                  <c:v>-8.2028633385937577E-2</c:v>
                </c:pt>
                <c:pt idx="228">
                  <c:v>-7.8792901826769124E-2</c:v>
                </c:pt>
                <c:pt idx="229">
                  <c:v>-8.8295734511063872E-2</c:v>
                </c:pt>
                <c:pt idx="230">
                  <c:v>-8.6501890348437138E-2</c:v>
                </c:pt>
                <c:pt idx="231">
                  <c:v>-9.7287662212332093E-2</c:v>
                </c:pt>
                <c:pt idx="232">
                  <c:v>-9.0475595771977391E-2</c:v>
                </c:pt>
                <c:pt idx="233">
                  <c:v>-8.3356986341806771E-2</c:v>
                </c:pt>
                <c:pt idx="234">
                  <c:v>-8.2323822931686275E-2</c:v>
                </c:pt>
                <c:pt idx="235">
                  <c:v>-7.5704765040474964E-2</c:v>
                </c:pt>
                <c:pt idx="236">
                  <c:v>-7.201489571861619E-2</c:v>
                </c:pt>
                <c:pt idx="237">
                  <c:v>-7.8304703731876923E-2</c:v>
                </c:pt>
                <c:pt idx="238">
                  <c:v>-8.8182200070391348E-2</c:v>
                </c:pt>
                <c:pt idx="239">
                  <c:v>-9.7333075988601192E-2</c:v>
                </c:pt>
                <c:pt idx="240">
                  <c:v>-0.10160197095789014</c:v>
                </c:pt>
                <c:pt idx="241">
                  <c:v>-8.8874760158494048E-2</c:v>
                </c:pt>
                <c:pt idx="242">
                  <c:v>-8.8114079405987811E-2</c:v>
                </c:pt>
                <c:pt idx="243">
                  <c:v>-0.10013737667321376</c:v>
                </c:pt>
                <c:pt idx="244">
                  <c:v>-0.10816426162876502</c:v>
                </c:pt>
                <c:pt idx="245">
                  <c:v>-0.10251024648327067</c:v>
                </c:pt>
                <c:pt idx="246">
                  <c:v>-0.10377047877473633</c:v>
                </c:pt>
                <c:pt idx="247">
                  <c:v>-0.10028497144608806</c:v>
                </c:pt>
                <c:pt idx="248">
                  <c:v>-0.10642718468647461</c:v>
                </c:pt>
                <c:pt idx="249">
                  <c:v>-0.10503071106620188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B0-401F-8057-FCBC41A57696}"/>
            </c:ext>
          </c:extLst>
        </c:ser>
        <c:ser>
          <c:idx val="1"/>
          <c:order val="1"/>
          <c:tx>
            <c:strRef>
              <c:f>'Chart 5'!$D$3</c:f>
              <c:strCache>
                <c:ptCount val="1"/>
                <c:pt idx="0">
                  <c:v>COREX 
Sweden</c:v>
                </c:pt>
              </c:strCache>
            </c:strRef>
          </c:tx>
          <c:spPr>
            <a:ln w="22225" cap="rnd">
              <a:solidFill>
                <a:srgbClr val="24408F"/>
              </a:solidFill>
              <a:round/>
            </a:ln>
            <a:effectLst/>
          </c:spPr>
          <c:marker>
            <c:symbol val="none"/>
          </c:marker>
          <c:cat>
            <c:numRef>
              <c:f>'Chart 5'!$B$4:$B$253</c:f>
              <c:numCache>
                <c:formatCode>yyyy\-mm\-dd;@</c:formatCode>
                <c:ptCount val="250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45663</c:v>
                </c:pt>
                <c:pt idx="4">
                  <c:v>45664</c:v>
                </c:pt>
                <c:pt idx="5">
                  <c:v>45665</c:v>
                </c:pt>
                <c:pt idx="6">
                  <c:v>45666</c:v>
                </c:pt>
                <c:pt idx="7">
                  <c:v>45667</c:v>
                </c:pt>
                <c:pt idx="8">
                  <c:v>45670</c:v>
                </c:pt>
                <c:pt idx="9">
                  <c:v>45671</c:v>
                </c:pt>
                <c:pt idx="10">
                  <c:v>45672</c:v>
                </c:pt>
                <c:pt idx="11">
                  <c:v>45673</c:v>
                </c:pt>
                <c:pt idx="12">
                  <c:v>45674</c:v>
                </c:pt>
                <c:pt idx="13">
                  <c:v>45677</c:v>
                </c:pt>
                <c:pt idx="14">
                  <c:v>45678</c:v>
                </c:pt>
                <c:pt idx="15">
                  <c:v>45679</c:v>
                </c:pt>
                <c:pt idx="16">
                  <c:v>45680</c:v>
                </c:pt>
                <c:pt idx="17">
                  <c:v>45681</c:v>
                </c:pt>
                <c:pt idx="18">
                  <c:v>45684</c:v>
                </c:pt>
                <c:pt idx="19">
                  <c:v>45685</c:v>
                </c:pt>
                <c:pt idx="20">
                  <c:v>45686</c:v>
                </c:pt>
                <c:pt idx="21">
                  <c:v>45687</c:v>
                </c:pt>
                <c:pt idx="22">
                  <c:v>45688</c:v>
                </c:pt>
                <c:pt idx="23">
                  <c:v>45691</c:v>
                </c:pt>
                <c:pt idx="24">
                  <c:v>45692</c:v>
                </c:pt>
                <c:pt idx="25">
                  <c:v>45693</c:v>
                </c:pt>
                <c:pt idx="26">
                  <c:v>45694</c:v>
                </c:pt>
                <c:pt idx="27">
                  <c:v>45695</c:v>
                </c:pt>
                <c:pt idx="28">
                  <c:v>45698</c:v>
                </c:pt>
                <c:pt idx="29">
                  <c:v>45699</c:v>
                </c:pt>
                <c:pt idx="30">
                  <c:v>45700</c:v>
                </c:pt>
                <c:pt idx="31">
                  <c:v>45701</c:v>
                </c:pt>
                <c:pt idx="32">
                  <c:v>45702</c:v>
                </c:pt>
                <c:pt idx="33">
                  <c:v>45705</c:v>
                </c:pt>
                <c:pt idx="34">
                  <c:v>45706</c:v>
                </c:pt>
                <c:pt idx="35">
                  <c:v>45707</c:v>
                </c:pt>
                <c:pt idx="36">
                  <c:v>45708</c:v>
                </c:pt>
                <c:pt idx="37">
                  <c:v>45709</c:v>
                </c:pt>
                <c:pt idx="38">
                  <c:v>45712</c:v>
                </c:pt>
                <c:pt idx="39">
                  <c:v>45713</c:v>
                </c:pt>
                <c:pt idx="40">
                  <c:v>45714</c:v>
                </c:pt>
                <c:pt idx="41">
                  <c:v>45715</c:v>
                </c:pt>
                <c:pt idx="42">
                  <c:v>45716</c:v>
                </c:pt>
                <c:pt idx="43">
                  <c:v>45719</c:v>
                </c:pt>
                <c:pt idx="44">
                  <c:v>45720</c:v>
                </c:pt>
                <c:pt idx="45">
                  <c:v>45721</c:v>
                </c:pt>
                <c:pt idx="46">
                  <c:v>45722</c:v>
                </c:pt>
                <c:pt idx="47">
                  <c:v>45723</c:v>
                </c:pt>
                <c:pt idx="48">
                  <c:v>45726</c:v>
                </c:pt>
                <c:pt idx="49">
                  <c:v>45727</c:v>
                </c:pt>
                <c:pt idx="50">
                  <c:v>45728</c:v>
                </c:pt>
                <c:pt idx="51">
                  <c:v>45729</c:v>
                </c:pt>
                <c:pt idx="52">
                  <c:v>45730</c:v>
                </c:pt>
                <c:pt idx="53">
                  <c:v>45733</c:v>
                </c:pt>
                <c:pt idx="54">
                  <c:v>45734</c:v>
                </c:pt>
                <c:pt idx="55">
                  <c:v>45735</c:v>
                </c:pt>
                <c:pt idx="56">
                  <c:v>45736</c:v>
                </c:pt>
                <c:pt idx="57">
                  <c:v>45737</c:v>
                </c:pt>
                <c:pt idx="58">
                  <c:v>45740</c:v>
                </c:pt>
                <c:pt idx="59">
                  <c:v>45741</c:v>
                </c:pt>
                <c:pt idx="60">
                  <c:v>45742</c:v>
                </c:pt>
                <c:pt idx="61">
                  <c:v>45743</c:v>
                </c:pt>
                <c:pt idx="62">
                  <c:v>45744</c:v>
                </c:pt>
                <c:pt idx="63">
                  <c:v>45747</c:v>
                </c:pt>
                <c:pt idx="64">
                  <c:v>45748</c:v>
                </c:pt>
                <c:pt idx="65">
                  <c:v>45749</c:v>
                </c:pt>
                <c:pt idx="66">
                  <c:v>45750</c:v>
                </c:pt>
                <c:pt idx="67">
                  <c:v>45751</c:v>
                </c:pt>
                <c:pt idx="68">
                  <c:v>45754</c:v>
                </c:pt>
                <c:pt idx="69">
                  <c:v>45755</c:v>
                </c:pt>
                <c:pt idx="70">
                  <c:v>45756</c:v>
                </c:pt>
                <c:pt idx="71">
                  <c:v>45757</c:v>
                </c:pt>
                <c:pt idx="72">
                  <c:v>45758</c:v>
                </c:pt>
                <c:pt idx="73">
                  <c:v>45761</c:v>
                </c:pt>
                <c:pt idx="74">
                  <c:v>45762</c:v>
                </c:pt>
                <c:pt idx="75">
                  <c:v>45763</c:v>
                </c:pt>
                <c:pt idx="76">
                  <c:v>45764</c:v>
                </c:pt>
                <c:pt idx="77">
                  <c:v>45765</c:v>
                </c:pt>
                <c:pt idx="78">
                  <c:v>45768</c:v>
                </c:pt>
                <c:pt idx="79">
                  <c:v>45769</c:v>
                </c:pt>
                <c:pt idx="80">
                  <c:v>45770</c:v>
                </c:pt>
                <c:pt idx="81">
                  <c:v>45771</c:v>
                </c:pt>
                <c:pt idx="82">
                  <c:v>45772</c:v>
                </c:pt>
                <c:pt idx="83">
                  <c:v>45775</c:v>
                </c:pt>
                <c:pt idx="84">
                  <c:v>45776</c:v>
                </c:pt>
                <c:pt idx="85">
                  <c:v>45777</c:v>
                </c:pt>
                <c:pt idx="86">
                  <c:v>45778</c:v>
                </c:pt>
                <c:pt idx="87">
                  <c:v>45779</c:v>
                </c:pt>
                <c:pt idx="88">
                  <c:v>45782</c:v>
                </c:pt>
                <c:pt idx="89">
                  <c:v>45783</c:v>
                </c:pt>
                <c:pt idx="90">
                  <c:v>45784</c:v>
                </c:pt>
                <c:pt idx="91">
                  <c:v>45785</c:v>
                </c:pt>
                <c:pt idx="92">
                  <c:v>45786</c:v>
                </c:pt>
                <c:pt idx="93">
                  <c:v>45789</c:v>
                </c:pt>
                <c:pt idx="94">
                  <c:v>45790</c:v>
                </c:pt>
                <c:pt idx="95">
                  <c:v>45791</c:v>
                </c:pt>
                <c:pt idx="96">
                  <c:v>45792</c:v>
                </c:pt>
                <c:pt idx="97">
                  <c:v>45793</c:v>
                </c:pt>
                <c:pt idx="98">
                  <c:v>45796</c:v>
                </c:pt>
                <c:pt idx="99">
                  <c:v>45797</c:v>
                </c:pt>
                <c:pt idx="100">
                  <c:v>45798</c:v>
                </c:pt>
                <c:pt idx="101">
                  <c:v>45799</c:v>
                </c:pt>
                <c:pt idx="102">
                  <c:v>45800</c:v>
                </c:pt>
                <c:pt idx="103">
                  <c:v>45803</c:v>
                </c:pt>
                <c:pt idx="104">
                  <c:v>45804</c:v>
                </c:pt>
                <c:pt idx="105">
                  <c:v>45805</c:v>
                </c:pt>
                <c:pt idx="106">
                  <c:v>45806</c:v>
                </c:pt>
                <c:pt idx="107">
                  <c:v>45807</c:v>
                </c:pt>
                <c:pt idx="108">
                  <c:v>45810</c:v>
                </c:pt>
                <c:pt idx="109">
                  <c:v>45811</c:v>
                </c:pt>
                <c:pt idx="110">
                  <c:v>45812</c:v>
                </c:pt>
                <c:pt idx="111">
                  <c:v>45813</c:v>
                </c:pt>
                <c:pt idx="112">
                  <c:v>45814</c:v>
                </c:pt>
                <c:pt idx="113">
                  <c:v>45817</c:v>
                </c:pt>
                <c:pt idx="114">
                  <c:v>45818</c:v>
                </c:pt>
                <c:pt idx="115">
                  <c:v>45819</c:v>
                </c:pt>
                <c:pt idx="116">
                  <c:v>45820</c:v>
                </c:pt>
                <c:pt idx="117">
                  <c:v>45821</c:v>
                </c:pt>
                <c:pt idx="118">
                  <c:v>45824</c:v>
                </c:pt>
                <c:pt idx="119">
                  <c:v>45825</c:v>
                </c:pt>
                <c:pt idx="120">
                  <c:v>45826</c:v>
                </c:pt>
                <c:pt idx="121">
                  <c:v>45827</c:v>
                </c:pt>
                <c:pt idx="122">
                  <c:v>45828</c:v>
                </c:pt>
                <c:pt idx="123">
                  <c:v>45831</c:v>
                </c:pt>
                <c:pt idx="124">
                  <c:v>45832</c:v>
                </c:pt>
                <c:pt idx="125">
                  <c:v>45833</c:v>
                </c:pt>
                <c:pt idx="126">
                  <c:v>45834</c:v>
                </c:pt>
                <c:pt idx="127">
                  <c:v>45835</c:v>
                </c:pt>
                <c:pt idx="128">
                  <c:v>45838</c:v>
                </c:pt>
                <c:pt idx="129">
                  <c:v>45839</c:v>
                </c:pt>
                <c:pt idx="130">
                  <c:v>45840</c:v>
                </c:pt>
                <c:pt idx="131">
                  <c:v>45841</c:v>
                </c:pt>
                <c:pt idx="132">
                  <c:v>45842</c:v>
                </c:pt>
                <c:pt idx="133">
                  <c:v>45845</c:v>
                </c:pt>
                <c:pt idx="134">
                  <c:v>45846</c:v>
                </c:pt>
                <c:pt idx="135">
                  <c:v>45847</c:v>
                </c:pt>
                <c:pt idx="136">
                  <c:v>45848</c:v>
                </c:pt>
                <c:pt idx="137">
                  <c:v>45849</c:v>
                </c:pt>
                <c:pt idx="138">
                  <c:v>45852</c:v>
                </c:pt>
                <c:pt idx="139">
                  <c:v>45853</c:v>
                </c:pt>
                <c:pt idx="140">
                  <c:v>45854</c:v>
                </c:pt>
                <c:pt idx="141">
                  <c:v>45855</c:v>
                </c:pt>
                <c:pt idx="142">
                  <c:v>45856</c:v>
                </c:pt>
                <c:pt idx="143">
                  <c:v>45859</c:v>
                </c:pt>
                <c:pt idx="144">
                  <c:v>45860</c:v>
                </c:pt>
                <c:pt idx="145">
                  <c:v>45861</c:v>
                </c:pt>
                <c:pt idx="146">
                  <c:v>45862</c:v>
                </c:pt>
                <c:pt idx="147">
                  <c:v>45863</c:v>
                </c:pt>
                <c:pt idx="148">
                  <c:v>45866</c:v>
                </c:pt>
                <c:pt idx="149">
                  <c:v>45867</c:v>
                </c:pt>
                <c:pt idx="150">
                  <c:v>45868</c:v>
                </c:pt>
                <c:pt idx="151">
                  <c:v>45869</c:v>
                </c:pt>
                <c:pt idx="152">
                  <c:v>45870</c:v>
                </c:pt>
                <c:pt idx="153">
                  <c:v>45873</c:v>
                </c:pt>
                <c:pt idx="154">
                  <c:v>45874</c:v>
                </c:pt>
                <c:pt idx="155">
                  <c:v>45875</c:v>
                </c:pt>
                <c:pt idx="156">
                  <c:v>45876</c:v>
                </c:pt>
                <c:pt idx="157">
                  <c:v>45877</c:v>
                </c:pt>
                <c:pt idx="158">
                  <c:v>45880</c:v>
                </c:pt>
                <c:pt idx="159">
                  <c:v>45881</c:v>
                </c:pt>
                <c:pt idx="160">
                  <c:v>45882</c:v>
                </c:pt>
                <c:pt idx="161">
                  <c:v>45883</c:v>
                </c:pt>
                <c:pt idx="162">
                  <c:v>45884</c:v>
                </c:pt>
                <c:pt idx="163">
                  <c:v>45887</c:v>
                </c:pt>
                <c:pt idx="164">
                  <c:v>45888</c:v>
                </c:pt>
                <c:pt idx="165">
                  <c:v>45889</c:v>
                </c:pt>
                <c:pt idx="166">
                  <c:v>45890</c:v>
                </c:pt>
                <c:pt idx="167">
                  <c:v>45891</c:v>
                </c:pt>
                <c:pt idx="168">
                  <c:v>45894</c:v>
                </c:pt>
                <c:pt idx="169">
                  <c:v>45895</c:v>
                </c:pt>
                <c:pt idx="170">
                  <c:v>45896</c:v>
                </c:pt>
                <c:pt idx="171">
                  <c:v>45897</c:v>
                </c:pt>
                <c:pt idx="172">
                  <c:v>45898</c:v>
                </c:pt>
                <c:pt idx="173">
                  <c:v>45901</c:v>
                </c:pt>
                <c:pt idx="174">
                  <c:v>45902</c:v>
                </c:pt>
                <c:pt idx="175">
                  <c:v>45903</c:v>
                </c:pt>
                <c:pt idx="176">
                  <c:v>45904</c:v>
                </c:pt>
                <c:pt idx="177">
                  <c:v>45905</c:v>
                </c:pt>
                <c:pt idx="178">
                  <c:v>45908</c:v>
                </c:pt>
                <c:pt idx="179">
                  <c:v>45909</c:v>
                </c:pt>
                <c:pt idx="180">
                  <c:v>45910</c:v>
                </c:pt>
                <c:pt idx="181">
                  <c:v>45911</c:v>
                </c:pt>
                <c:pt idx="182">
                  <c:v>45912</c:v>
                </c:pt>
                <c:pt idx="183">
                  <c:v>45915</c:v>
                </c:pt>
                <c:pt idx="184">
                  <c:v>45916</c:v>
                </c:pt>
                <c:pt idx="185">
                  <c:v>45917</c:v>
                </c:pt>
                <c:pt idx="186">
                  <c:v>45918</c:v>
                </c:pt>
                <c:pt idx="187">
                  <c:v>45919</c:v>
                </c:pt>
                <c:pt idx="188">
                  <c:v>45922</c:v>
                </c:pt>
                <c:pt idx="189">
                  <c:v>45923</c:v>
                </c:pt>
                <c:pt idx="190">
                  <c:v>45924</c:v>
                </c:pt>
                <c:pt idx="191">
                  <c:v>45925</c:v>
                </c:pt>
                <c:pt idx="192">
                  <c:v>45926</c:v>
                </c:pt>
                <c:pt idx="193">
                  <c:v>45929</c:v>
                </c:pt>
                <c:pt idx="194">
                  <c:v>45930</c:v>
                </c:pt>
                <c:pt idx="195">
                  <c:v>45931</c:v>
                </c:pt>
                <c:pt idx="196">
                  <c:v>45932</c:v>
                </c:pt>
                <c:pt idx="197">
                  <c:v>45933</c:v>
                </c:pt>
                <c:pt idx="198">
                  <c:v>45936</c:v>
                </c:pt>
                <c:pt idx="199">
                  <c:v>45937</c:v>
                </c:pt>
                <c:pt idx="200">
                  <c:v>45938</c:v>
                </c:pt>
                <c:pt idx="201">
                  <c:v>45939</c:v>
                </c:pt>
                <c:pt idx="202">
                  <c:v>45940</c:v>
                </c:pt>
                <c:pt idx="203">
                  <c:v>45943</c:v>
                </c:pt>
                <c:pt idx="204">
                  <c:v>45944</c:v>
                </c:pt>
                <c:pt idx="205">
                  <c:v>45945</c:v>
                </c:pt>
                <c:pt idx="206">
                  <c:v>45946</c:v>
                </c:pt>
                <c:pt idx="207">
                  <c:v>45947</c:v>
                </c:pt>
                <c:pt idx="208">
                  <c:v>45950</c:v>
                </c:pt>
                <c:pt idx="209">
                  <c:v>45951</c:v>
                </c:pt>
                <c:pt idx="210">
                  <c:v>45952</c:v>
                </c:pt>
                <c:pt idx="211">
                  <c:v>45953</c:v>
                </c:pt>
                <c:pt idx="212">
                  <c:v>45954</c:v>
                </c:pt>
                <c:pt idx="213">
                  <c:v>45957</c:v>
                </c:pt>
                <c:pt idx="214">
                  <c:v>45958</c:v>
                </c:pt>
                <c:pt idx="215">
                  <c:v>45959</c:v>
                </c:pt>
                <c:pt idx="216">
                  <c:v>45960</c:v>
                </c:pt>
                <c:pt idx="217">
                  <c:v>45961</c:v>
                </c:pt>
                <c:pt idx="218">
                  <c:v>45964</c:v>
                </c:pt>
                <c:pt idx="219">
                  <c:v>45965</c:v>
                </c:pt>
                <c:pt idx="220">
                  <c:v>45966</c:v>
                </c:pt>
                <c:pt idx="221">
                  <c:v>45967</c:v>
                </c:pt>
                <c:pt idx="222">
                  <c:v>45968</c:v>
                </c:pt>
                <c:pt idx="223">
                  <c:v>45971</c:v>
                </c:pt>
                <c:pt idx="224">
                  <c:v>45972</c:v>
                </c:pt>
                <c:pt idx="225">
                  <c:v>45973</c:v>
                </c:pt>
                <c:pt idx="226">
                  <c:v>45974</c:v>
                </c:pt>
                <c:pt idx="227">
                  <c:v>45975</c:v>
                </c:pt>
                <c:pt idx="228">
                  <c:v>45978</c:v>
                </c:pt>
                <c:pt idx="229">
                  <c:v>45979</c:v>
                </c:pt>
                <c:pt idx="230">
                  <c:v>45980</c:v>
                </c:pt>
                <c:pt idx="231">
                  <c:v>45981</c:v>
                </c:pt>
                <c:pt idx="232">
                  <c:v>45982</c:v>
                </c:pt>
                <c:pt idx="233">
                  <c:v>45985</c:v>
                </c:pt>
                <c:pt idx="234">
                  <c:v>45986</c:v>
                </c:pt>
                <c:pt idx="235">
                  <c:v>45987</c:v>
                </c:pt>
                <c:pt idx="236">
                  <c:v>45988</c:v>
                </c:pt>
                <c:pt idx="237">
                  <c:v>45989</c:v>
                </c:pt>
                <c:pt idx="238">
                  <c:v>45992</c:v>
                </c:pt>
                <c:pt idx="239">
                  <c:v>45993</c:v>
                </c:pt>
                <c:pt idx="240">
                  <c:v>45994</c:v>
                </c:pt>
                <c:pt idx="241">
                  <c:v>45995</c:v>
                </c:pt>
                <c:pt idx="242">
                  <c:v>45996</c:v>
                </c:pt>
                <c:pt idx="243">
                  <c:v>45999</c:v>
                </c:pt>
                <c:pt idx="244">
                  <c:v>46000</c:v>
                </c:pt>
                <c:pt idx="245">
                  <c:v>46001</c:v>
                </c:pt>
                <c:pt idx="246">
                  <c:v>46002</c:v>
                </c:pt>
                <c:pt idx="247">
                  <c:v>46003</c:v>
                </c:pt>
                <c:pt idx="248">
                  <c:v>46006</c:v>
                </c:pt>
                <c:pt idx="249">
                  <c:v>46007</c:v>
                </c:pt>
              </c:numCache>
            </c:numRef>
          </c:cat>
          <c:val>
            <c:numRef>
              <c:f>'Chart 5'!$D$4:$D$253</c:f>
              <c:numCache>
                <c:formatCode>0%</c:formatCode>
                <c:ptCount val="250"/>
                <c:pt idx="0">
                  <c:v>0</c:v>
                </c:pt>
                <c:pt idx="1">
                  <c:v>7.2592510340616645E-3</c:v>
                </c:pt>
                <c:pt idx="2">
                  <c:v>-3.0050245676374043E-3</c:v>
                </c:pt>
                <c:pt idx="3">
                  <c:v>-3.0050245676374043E-3</c:v>
                </c:pt>
                <c:pt idx="4">
                  <c:v>-3.0862226910584933E-2</c:v>
                </c:pt>
                <c:pt idx="5">
                  <c:v>-4.7809732670793692E-2</c:v>
                </c:pt>
                <c:pt idx="6">
                  <c:v>-4.177886350387261E-2</c:v>
                </c:pt>
                <c:pt idx="7">
                  <c:v>-5.8427948810482189E-2</c:v>
                </c:pt>
                <c:pt idx="8">
                  <c:v>-7.3182411237265099E-2</c:v>
                </c:pt>
                <c:pt idx="9">
                  <c:v>-5.2251339422035858E-2</c:v>
                </c:pt>
                <c:pt idx="10">
                  <c:v>-2.5532298809094134E-2</c:v>
                </c:pt>
                <c:pt idx="11">
                  <c:v>-1.5261083196846492E-2</c:v>
                </c:pt>
                <c:pt idx="12">
                  <c:v>-3.1854648419066267E-3</c:v>
                </c:pt>
                <c:pt idx="13">
                  <c:v>-1.0999916719873548E-2</c:v>
                </c:pt>
                <c:pt idx="14">
                  <c:v>-5.4756683230159364E-3</c:v>
                </c:pt>
                <c:pt idx="15">
                  <c:v>-1.4462981983732748E-2</c:v>
                </c:pt>
                <c:pt idx="16">
                  <c:v>9.1191738611442474E-3</c:v>
                </c:pt>
                <c:pt idx="17">
                  <c:v>6.5930100213740239E-4</c:v>
                </c:pt>
                <c:pt idx="18">
                  <c:v>1.899480887210947E-2</c:v>
                </c:pt>
                <c:pt idx="19">
                  <c:v>2.762818199483652E-2</c:v>
                </c:pt>
                <c:pt idx="20">
                  <c:v>1.7974627321433401E-2</c:v>
                </c:pt>
                <c:pt idx="21">
                  <c:v>4.4783888071509903E-2</c:v>
                </c:pt>
                <c:pt idx="22">
                  <c:v>2.8932903978013957E-2</c:v>
                </c:pt>
                <c:pt idx="23">
                  <c:v>1.857146822863176E-2</c:v>
                </c:pt>
                <c:pt idx="24">
                  <c:v>1.8543708186436358E-2</c:v>
                </c:pt>
                <c:pt idx="25">
                  <c:v>3.8537878577575402E-2</c:v>
                </c:pt>
                <c:pt idx="26">
                  <c:v>3.9037559337090189E-2</c:v>
                </c:pt>
                <c:pt idx="27">
                  <c:v>2.6455320212086741E-2</c:v>
                </c:pt>
                <c:pt idx="28">
                  <c:v>4.0050800877217352E-2</c:v>
                </c:pt>
                <c:pt idx="29">
                  <c:v>2.1250312300474583E-2</c:v>
                </c:pt>
                <c:pt idx="30">
                  <c:v>1.4435221941537346E-2</c:v>
                </c:pt>
                <c:pt idx="31">
                  <c:v>3.181300835577261E-2</c:v>
                </c:pt>
                <c:pt idx="32">
                  <c:v>2.176387308108696E-2</c:v>
                </c:pt>
                <c:pt idx="33">
                  <c:v>1.3421980401410183E-2</c:v>
                </c:pt>
                <c:pt idx="34">
                  <c:v>4.4416067512420554E-4</c:v>
                </c:pt>
                <c:pt idx="35">
                  <c:v>-2.1534852732976173E-2</c:v>
                </c:pt>
                <c:pt idx="36">
                  <c:v>-2.5823779252144519E-2</c:v>
                </c:pt>
                <c:pt idx="37">
                  <c:v>-3.133414762790443E-2</c:v>
                </c:pt>
                <c:pt idx="38">
                  <c:v>-1.5483163534408706E-2</c:v>
                </c:pt>
                <c:pt idx="39">
                  <c:v>-7.772811814674041E-3</c:v>
                </c:pt>
                <c:pt idx="40">
                  <c:v>-1.1853538017377874E-2</c:v>
                </c:pt>
                <c:pt idx="41">
                  <c:v>-1.6926685728562374E-2</c:v>
                </c:pt>
                <c:pt idx="42">
                  <c:v>-1.122199705743554E-2</c:v>
                </c:pt>
                <c:pt idx="43">
                  <c:v>-2.4692557532687509E-2</c:v>
                </c:pt>
                <c:pt idx="44">
                  <c:v>-3.3055270244010893E-2</c:v>
                </c:pt>
                <c:pt idx="45">
                  <c:v>-5.767842767121012E-2</c:v>
                </c:pt>
                <c:pt idx="46">
                  <c:v>-9.7729228548427471E-2</c:v>
                </c:pt>
                <c:pt idx="47">
                  <c:v>-8.6514171501540726E-2</c:v>
                </c:pt>
                <c:pt idx="48">
                  <c:v>-0.10193487494100995</c:v>
                </c:pt>
                <c:pt idx="49">
                  <c:v>-0.11283069150265124</c:v>
                </c:pt>
                <c:pt idx="50">
                  <c:v>-0.1154054354162618</c:v>
                </c:pt>
                <c:pt idx="51">
                  <c:v>-0.11531521527912725</c:v>
                </c:pt>
                <c:pt idx="52">
                  <c:v>-9.3946922799322707E-2</c:v>
                </c:pt>
                <c:pt idx="53">
                  <c:v>-8.9380395858201678E-2</c:v>
                </c:pt>
                <c:pt idx="54">
                  <c:v>-9.8742470088554524E-2</c:v>
                </c:pt>
                <c:pt idx="55">
                  <c:v>-0.10184465480387528</c:v>
                </c:pt>
                <c:pt idx="56">
                  <c:v>-0.1006648530105767</c:v>
                </c:pt>
                <c:pt idx="57">
                  <c:v>-0.10702190267329204</c:v>
                </c:pt>
                <c:pt idx="58">
                  <c:v>-0.12578769119729061</c:v>
                </c:pt>
                <c:pt idx="59">
                  <c:v>-0.12240790606001728</c:v>
                </c:pt>
                <c:pt idx="60">
                  <c:v>-0.12728673347583497</c:v>
                </c:pt>
                <c:pt idx="61">
                  <c:v>-0.12185270521611202</c:v>
                </c:pt>
                <c:pt idx="62">
                  <c:v>-9.9970851955695106E-2</c:v>
                </c:pt>
                <c:pt idx="63">
                  <c:v>-0.10625850151292238</c:v>
                </c:pt>
                <c:pt idx="64">
                  <c:v>-9.7236487799461591E-2</c:v>
                </c:pt>
                <c:pt idx="65">
                  <c:v>-0.10199039502540042</c:v>
                </c:pt>
                <c:pt idx="66">
                  <c:v>-7.9206340393637498E-2</c:v>
                </c:pt>
                <c:pt idx="67">
                  <c:v>-0.10544652027871082</c:v>
                </c:pt>
                <c:pt idx="68">
                  <c:v>-0.17022457874135966</c:v>
                </c:pt>
                <c:pt idx="69">
                  <c:v>-0.17218166171612592</c:v>
                </c:pt>
                <c:pt idx="70">
                  <c:v>-0.20148932626377603</c:v>
                </c:pt>
                <c:pt idx="71">
                  <c:v>-0.16428392971157313</c:v>
                </c:pt>
                <c:pt idx="72">
                  <c:v>-0.13904311134552938</c:v>
                </c:pt>
                <c:pt idx="73">
                  <c:v>-0.1244413291508204</c:v>
                </c:pt>
                <c:pt idx="74">
                  <c:v>-9.5043444466035631E-2</c:v>
                </c:pt>
                <c:pt idx="75">
                  <c:v>-9.4231463231824075E-2</c:v>
                </c:pt>
                <c:pt idx="76">
                  <c:v>-9.5334924909085905E-2</c:v>
                </c:pt>
                <c:pt idx="77">
                  <c:v>-9.5334924909085905E-2</c:v>
                </c:pt>
                <c:pt idx="78">
                  <c:v>-9.5334924909085905E-2</c:v>
                </c:pt>
                <c:pt idx="79">
                  <c:v>-7.5535074813313785E-2</c:v>
                </c:pt>
                <c:pt idx="80">
                  <c:v>-8.0143241817727584E-2</c:v>
                </c:pt>
                <c:pt idx="81">
                  <c:v>-7.4674513505260665E-2</c:v>
                </c:pt>
                <c:pt idx="82">
                  <c:v>-7.2051189517808201E-2</c:v>
                </c:pt>
                <c:pt idx="83">
                  <c:v>-8.0240401965411046E-2</c:v>
                </c:pt>
                <c:pt idx="84">
                  <c:v>-7.4861893790078682E-2</c:v>
                </c:pt>
                <c:pt idx="85">
                  <c:v>-5.8122588346334325E-2</c:v>
                </c:pt>
                <c:pt idx="86">
                  <c:v>-5.8122588346334325E-2</c:v>
                </c:pt>
                <c:pt idx="87">
                  <c:v>-5.3417261194237065E-2</c:v>
                </c:pt>
                <c:pt idx="88">
                  <c:v>-5.4208422396802125E-2</c:v>
                </c:pt>
                <c:pt idx="89">
                  <c:v>-7.4979873969408417E-2</c:v>
                </c:pt>
                <c:pt idx="90">
                  <c:v>-6.5319379285456614E-2</c:v>
                </c:pt>
                <c:pt idx="91">
                  <c:v>-7.5819615245815153E-2</c:v>
                </c:pt>
                <c:pt idx="92">
                  <c:v>-7.0843627682314225E-2</c:v>
                </c:pt>
                <c:pt idx="93">
                  <c:v>-7.278683063598268E-2</c:v>
                </c:pt>
                <c:pt idx="94">
                  <c:v>-7.1725009022013841E-2</c:v>
                </c:pt>
                <c:pt idx="95">
                  <c:v>-8.0212641923215866E-2</c:v>
                </c:pt>
                <c:pt idx="96">
                  <c:v>-7.4077672598062305E-2</c:v>
                </c:pt>
                <c:pt idx="97">
                  <c:v>-6.4236737639841279E-2</c:v>
                </c:pt>
                <c:pt idx="98">
                  <c:v>-6.6637981289731529E-2</c:v>
                </c:pt>
                <c:pt idx="99">
                  <c:v>-5.893456958054577E-2</c:v>
                </c:pt>
                <c:pt idx="100">
                  <c:v>-6.7637342808761103E-2</c:v>
                </c:pt>
                <c:pt idx="101">
                  <c:v>-9.3884462704383331E-2</c:v>
                </c:pt>
                <c:pt idx="102">
                  <c:v>-8.8436554423562797E-2</c:v>
                </c:pt>
                <c:pt idx="103">
                  <c:v>-7.2009549454515209E-2</c:v>
                </c:pt>
                <c:pt idx="104">
                  <c:v>-7.6069455625572657E-2</c:v>
                </c:pt>
                <c:pt idx="105">
                  <c:v>-7.6874496849235197E-2</c:v>
                </c:pt>
                <c:pt idx="106">
                  <c:v>-7.6874496849235197E-2</c:v>
                </c:pt>
                <c:pt idx="107">
                  <c:v>-5.8178108430724906E-2</c:v>
                </c:pt>
                <c:pt idx="108">
                  <c:v>-5.8434888821030984E-2</c:v>
                </c:pt>
                <c:pt idx="109">
                  <c:v>-6.7984343336201847E-2</c:v>
                </c:pt>
                <c:pt idx="110">
                  <c:v>-6.0190711489881421E-2</c:v>
                </c:pt>
                <c:pt idx="111">
                  <c:v>-6.0711212281042704E-2</c:v>
                </c:pt>
                <c:pt idx="112">
                  <c:v>-6.0711212281042704E-2</c:v>
                </c:pt>
                <c:pt idx="113">
                  <c:v>-4.2472864558754209E-2</c:v>
                </c:pt>
                <c:pt idx="114">
                  <c:v>-4.461732781833827E-2</c:v>
                </c:pt>
                <c:pt idx="115">
                  <c:v>-5.8643089137495497E-2</c:v>
                </c:pt>
                <c:pt idx="116">
                  <c:v>-7.6326236015878735E-2</c:v>
                </c:pt>
                <c:pt idx="117">
                  <c:v>-8.8575354634539138E-2</c:v>
                </c:pt>
                <c:pt idx="118">
                  <c:v>-6.4840518557588211E-2</c:v>
                </c:pt>
                <c:pt idx="119">
                  <c:v>-5.4409682702717732E-2</c:v>
                </c:pt>
                <c:pt idx="120">
                  <c:v>-3.6913916109152511E-2</c:v>
                </c:pt>
                <c:pt idx="121">
                  <c:v>-4.607473003358975E-2</c:v>
                </c:pt>
                <c:pt idx="122">
                  <c:v>-4.607473003358975E-2</c:v>
                </c:pt>
                <c:pt idx="123">
                  <c:v>-3.1958748577297968E-2</c:v>
                </c:pt>
                <c:pt idx="124">
                  <c:v>-3.7156816478360999E-2</c:v>
                </c:pt>
                <c:pt idx="125">
                  <c:v>-3.3707631235599611E-2</c:v>
                </c:pt>
                <c:pt idx="126">
                  <c:v>-2.136829247980454E-2</c:v>
                </c:pt>
                <c:pt idx="127">
                  <c:v>-1.6704605391000271E-2</c:v>
                </c:pt>
                <c:pt idx="128">
                  <c:v>-2.204841351358855E-2</c:v>
                </c:pt>
                <c:pt idx="129">
                  <c:v>-9.8686950004164276E-3</c:v>
                </c:pt>
                <c:pt idx="130">
                  <c:v>-1.4927962690503227E-2</c:v>
                </c:pt>
                <c:pt idx="131">
                  <c:v>-8.0295922049802293E-3</c:v>
                </c:pt>
                <c:pt idx="132">
                  <c:v>-1.5566443660994356E-2</c:v>
                </c:pt>
                <c:pt idx="133">
                  <c:v>-4.6845071204508204E-2</c:v>
                </c:pt>
                <c:pt idx="134">
                  <c:v>-5.7095466785109461E-2</c:v>
                </c:pt>
                <c:pt idx="135">
                  <c:v>-5.4222302417899715E-2</c:v>
                </c:pt>
                <c:pt idx="136">
                  <c:v>-4.919773478055689E-2</c:v>
                </c:pt>
                <c:pt idx="137">
                  <c:v>-5.844182883157989E-2</c:v>
                </c:pt>
                <c:pt idx="138">
                  <c:v>-5.650556588846023E-2</c:v>
                </c:pt>
                <c:pt idx="139">
                  <c:v>-5.1980679010632191E-2</c:v>
                </c:pt>
                <c:pt idx="140">
                  <c:v>-6.0586292091164062E-2</c:v>
                </c:pt>
                <c:pt idx="141">
                  <c:v>-5.9524470477195113E-2</c:v>
                </c:pt>
                <c:pt idx="142">
                  <c:v>-6.0579352080615156E-2</c:v>
                </c:pt>
                <c:pt idx="143">
                  <c:v>-4.7497432196096923E-2</c:v>
                </c:pt>
                <c:pt idx="144">
                  <c:v>-4.445076756516686E-2</c:v>
                </c:pt>
                <c:pt idx="145">
                  <c:v>-4.9690475529522882E-2</c:v>
                </c:pt>
                <c:pt idx="146">
                  <c:v>-4.17927435249702E-2</c:v>
                </c:pt>
                <c:pt idx="147">
                  <c:v>-4.413846709047009E-2</c:v>
                </c:pt>
                <c:pt idx="148">
                  <c:v>-5.1224217860811216E-2</c:v>
                </c:pt>
                <c:pt idx="149">
                  <c:v>-7.940066068900431E-2</c:v>
                </c:pt>
                <c:pt idx="150">
                  <c:v>-8.6944452155567231E-2</c:v>
                </c:pt>
                <c:pt idx="151">
                  <c:v>-9.6306526385920077E-2</c:v>
                </c:pt>
                <c:pt idx="152">
                  <c:v>-9.8471809677150746E-2</c:v>
                </c:pt>
                <c:pt idx="153">
                  <c:v>-8.4286428115370793E-2</c:v>
                </c:pt>
                <c:pt idx="154">
                  <c:v>-8.3807567387502391E-2</c:v>
                </c:pt>
                <c:pt idx="155">
                  <c:v>-8.3606307081586784E-2</c:v>
                </c:pt>
                <c:pt idx="156">
                  <c:v>-7.3057491047386347E-2</c:v>
                </c:pt>
                <c:pt idx="157">
                  <c:v>-7.4230352830136348E-2</c:v>
                </c:pt>
                <c:pt idx="158">
                  <c:v>-7.9053660161563455E-2</c:v>
                </c:pt>
                <c:pt idx="159">
                  <c:v>-8.7693973294839522E-2</c:v>
                </c:pt>
                <c:pt idx="160">
                  <c:v>-8.9970296754851131E-2</c:v>
                </c:pt>
                <c:pt idx="161">
                  <c:v>-8.7187352524775941E-2</c:v>
                </c:pt>
                <c:pt idx="162">
                  <c:v>-9.4897704244510495E-2</c:v>
                </c:pt>
                <c:pt idx="163">
                  <c:v>-0.1038919579157761</c:v>
                </c:pt>
                <c:pt idx="164">
                  <c:v>-9.2350720373095108E-2</c:v>
                </c:pt>
                <c:pt idx="165">
                  <c:v>-8.3724287260916741E-2</c:v>
                </c:pt>
                <c:pt idx="166">
                  <c:v>-8.761069316825365E-2</c:v>
                </c:pt>
                <c:pt idx="167">
                  <c:v>-7.4195652777392263E-2</c:v>
                </c:pt>
                <c:pt idx="168">
                  <c:v>-8.5084529328484648E-2</c:v>
                </c:pt>
                <c:pt idx="169">
                  <c:v>-8.8436554423562797E-2</c:v>
                </c:pt>
                <c:pt idx="170">
                  <c:v>-7.982400133248202E-2</c:v>
                </c:pt>
                <c:pt idx="171">
                  <c:v>-9.7937428864891984E-2</c:v>
                </c:pt>
                <c:pt idx="172">
                  <c:v>-0.10704966271548733</c:v>
                </c:pt>
                <c:pt idx="173">
                  <c:v>-0.1092010659856204</c:v>
                </c:pt>
                <c:pt idx="174">
                  <c:v>-0.13653082752685786</c:v>
                </c:pt>
                <c:pt idx="175">
                  <c:v>-0.1339005635288566</c:v>
                </c:pt>
                <c:pt idx="176">
                  <c:v>-0.1327415817672043</c:v>
                </c:pt>
                <c:pt idx="177">
                  <c:v>-0.11527357521583437</c:v>
                </c:pt>
                <c:pt idx="178">
                  <c:v>-0.11398273325375452</c:v>
                </c:pt>
                <c:pt idx="179">
                  <c:v>-0.11186603003636564</c:v>
                </c:pt>
                <c:pt idx="180">
                  <c:v>-0.11305277184021323</c:v>
                </c:pt>
                <c:pt idx="181">
                  <c:v>-0.11287233156594401</c:v>
                </c:pt>
                <c:pt idx="182">
                  <c:v>-0.10246925575326882</c:v>
                </c:pt>
                <c:pt idx="183">
                  <c:v>-9.4064902978652443E-2</c:v>
                </c:pt>
                <c:pt idx="184">
                  <c:v>-0.11113732892874006</c:v>
                </c:pt>
                <c:pt idx="185">
                  <c:v>-9.4654803875302007E-2</c:v>
                </c:pt>
                <c:pt idx="186">
                  <c:v>-9.2434000499680757E-2</c:v>
                </c:pt>
                <c:pt idx="187">
                  <c:v>-0.10105349360131033</c:v>
                </c:pt>
                <c:pt idx="188">
                  <c:v>-0.11946534158731925</c:v>
                </c:pt>
                <c:pt idx="189">
                  <c:v>-0.11137328928739976</c:v>
                </c:pt>
                <c:pt idx="190">
                  <c:v>-0.11553729561668935</c:v>
                </c:pt>
                <c:pt idx="191">
                  <c:v>-0.13564250617660945</c:v>
                </c:pt>
                <c:pt idx="192">
                  <c:v>-0.12476056963606585</c:v>
                </c:pt>
                <c:pt idx="193">
                  <c:v>-0.12113788412958404</c:v>
                </c:pt>
                <c:pt idx="194">
                  <c:v>-0.1124351109013686</c:v>
                </c:pt>
                <c:pt idx="195">
                  <c:v>-0.11593287621797199</c:v>
                </c:pt>
                <c:pt idx="196">
                  <c:v>-0.13231824112372659</c:v>
                </c:pt>
                <c:pt idx="197">
                  <c:v>-0.12471198956222418</c:v>
                </c:pt>
                <c:pt idx="198">
                  <c:v>-0.11874358049024247</c:v>
                </c:pt>
                <c:pt idx="199">
                  <c:v>-0.12153346473086646</c:v>
                </c:pt>
                <c:pt idx="200">
                  <c:v>-0.13102739916164685</c:v>
                </c:pt>
                <c:pt idx="201">
                  <c:v>-0.13000721761097089</c:v>
                </c:pt>
                <c:pt idx="202">
                  <c:v>-0.11235183077478283</c:v>
                </c:pt>
                <c:pt idx="203">
                  <c:v>-8.8922355161979882E-2</c:v>
                </c:pt>
                <c:pt idx="204">
                  <c:v>-6.3973017238986296E-2</c:v>
                </c:pt>
                <c:pt idx="205">
                  <c:v>-6.2362934791660996E-2</c:v>
                </c:pt>
                <c:pt idx="206">
                  <c:v>-5.6540265941204204E-2</c:v>
                </c:pt>
                <c:pt idx="207">
                  <c:v>-6.6707381395219811E-2</c:v>
                </c:pt>
                <c:pt idx="208">
                  <c:v>-5.9926991089026549E-2</c:v>
                </c:pt>
                <c:pt idx="209">
                  <c:v>-3.4651472670238492E-2</c:v>
                </c:pt>
                <c:pt idx="210">
                  <c:v>-4.0599061710573814E-2</c:v>
                </c:pt>
                <c:pt idx="211">
                  <c:v>-4.1612303250700977E-2</c:v>
                </c:pt>
                <c:pt idx="212">
                  <c:v>-4.4200927185409356E-2</c:v>
                </c:pt>
                <c:pt idx="213">
                  <c:v>-5.0523276795380823E-2</c:v>
                </c:pt>
                <c:pt idx="214">
                  <c:v>-6.6388140909974247E-2</c:v>
                </c:pt>
                <c:pt idx="215">
                  <c:v>-6.8629764317241881E-2</c:v>
                </c:pt>
                <c:pt idx="216">
                  <c:v>-7.1607028842683884E-2</c:v>
                </c:pt>
                <c:pt idx="217">
                  <c:v>-8.2072564750298449E-2</c:v>
                </c:pt>
                <c:pt idx="218">
                  <c:v>-8.8672514782222489E-2</c:v>
                </c:pt>
                <c:pt idx="219">
                  <c:v>-9.1663659328762304E-2</c:v>
                </c:pt>
                <c:pt idx="220">
                  <c:v>-9.9644671459900747E-2</c:v>
                </c:pt>
                <c:pt idx="221">
                  <c:v>-9.6008105932321119E-2</c:v>
                </c:pt>
                <c:pt idx="222">
                  <c:v>-9.0816978041806662E-2</c:v>
                </c:pt>
                <c:pt idx="223">
                  <c:v>-9.0816978041806662E-2</c:v>
                </c:pt>
                <c:pt idx="224">
                  <c:v>-9.0692057851928021E-2</c:v>
                </c:pt>
                <c:pt idx="225">
                  <c:v>-8.4536268495128186E-2</c:v>
                </c:pt>
                <c:pt idx="226">
                  <c:v>-8.3224606501401954E-2</c:v>
                </c:pt>
                <c:pt idx="227">
                  <c:v>-8.8006273769536292E-2</c:v>
                </c:pt>
                <c:pt idx="228">
                  <c:v>-8.3287066596341219E-2</c:v>
                </c:pt>
                <c:pt idx="229">
                  <c:v>-9.2774061016572817E-2</c:v>
                </c:pt>
                <c:pt idx="230">
                  <c:v>-9.1462399022846474E-2</c:v>
                </c:pt>
                <c:pt idx="231">
                  <c:v>-0.10323959692418727</c:v>
                </c:pt>
                <c:pt idx="232">
                  <c:v>-9.6431446575798829E-2</c:v>
                </c:pt>
                <c:pt idx="233">
                  <c:v>-8.9102795436249105E-2</c:v>
                </c:pt>
                <c:pt idx="234">
                  <c:v>-8.6923632123920846E-2</c:v>
                </c:pt>
                <c:pt idx="235">
                  <c:v>-7.9629681037115208E-2</c:v>
                </c:pt>
                <c:pt idx="236">
                  <c:v>-7.6215195847097794E-2</c:v>
                </c:pt>
                <c:pt idx="237">
                  <c:v>-8.4001887682869203E-2</c:v>
                </c:pt>
                <c:pt idx="238">
                  <c:v>-9.3953862809871502E-2</c:v>
                </c:pt>
                <c:pt idx="239">
                  <c:v>-0.10412097826388689</c:v>
                </c:pt>
                <c:pt idx="240">
                  <c:v>-0.10930516614385255</c:v>
                </c:pt>
                <c:pt idx="241">
                  <c:v>-9.6035865974516299E-2</c:v>
                </c:pt>
                <c:pt idx="242">
                  <c:v>-9.4529883685423255E-2</c:v>
                </c:pt>
                <c:pt idx="243">
                  <c:v>-0.10824334452988371</c:v>
                </c:pt>
                <c:pt idx="244">
                  <c:v>-0.1165713571884629</c:v>
                </c:pt>
                <c:pt idx="245">
                  <c:v>-0.11006856730422243</c:v>
                </c:pt>
                <c:pt idx="246">
                  <c:v>-0.11194237015240271</c:v>
                </c:pt>
                <c:pt idx="247">
                  <c:v>-0.10818782444549324</c:v>
                </c:pt>
                <c:pt idx="248">
                  <c:v>-0.11453099408711098</c:v>
                </c:pt>
                <c:pt idx="249">
                  <c:v>-0.11317075201954319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B0-401F-8057-FCBC41A57696}"/>
            </c:ext>
          </c:extLst>
        </c:ser>
        <c:ser>
          <c:idx val="2"/>
          <c:order val="2"/>
          <c:tx>
            <c:strRef>
              <c:f>'Chart 5'!$E$3</c:f>
              <c:strCache>
                <c:ptCount val="1"/>
                <c:pt idx="0">
                  <c:v>COREX 
Norway</c:v>
                </c:pt>
              </c:strCache>
            </c:strRef>
          </c:tx>
          <c:spPr>
            <a:ln w="22225" cap="rnd">
              <a:solidFill>
                <a:srgbClr val="4D93FF"/>
              </a:solidFill>
              <a:round/>
            </a:ln>
            <a:effectLst/>
          </c:spPr>
          <c:marker>
            <c:symbol val="none"/>
          </c:marker>
          <c:cat>
            <c:numRef>
              <c:f>'Chart 5'!$B$4:$B$253</c:f>
              <c:numCache>
                <c:formatCode>yyyy\-mm\-dd;@</c:formatCode>
                <c:ptCount val="250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45663</c:v>
                </c:pt>
                <c:pt idx="4">
                  <c:v>45664</c:v>
                </c:pt>
                <c:pt idx="5">
                  <c:v>45665</c:v>
                </c:pt>
                <c:pt idx="6">
                  <c:v>45666</c:v>
                </c:pt>
                <c:pt idx="7">
                  <c:v>45667</c:v>
                </c:pt>
                <c:pt idx="8">
                  <c:v>45670</c:v>
                </c:pt>
                <c:pt idx="9">
                  <c:v>45671</c:v>
                </c:pt>
                <c:pt idx="10">
                  <c:v>45672</c:v>
                </c:pt>
                <c:pt idx="11">
                  <c:v>45673</c:v>
                </c:pt>
                <c:pt idx="12">
                  <c:v>45674</c:v>
                </c:pt>
                <c:pt idx="13">
                  <c:v>45677</c:v>
                </c:pt>
                <c:pt idx="14">
                  <c:v>45678</c:v>
                </c:pt>
                <c:pt idx="15">
                  <c:v>45679</c:v>
                </c:pt>
                <c:pt idx="16">
                  <c:v>45680</c:v>
                </c:pt>
                <c:pt idx="17">
                  <c:v>45681</c:v>
                </c:pt>
                <c:pt idx="18">
                  <c:v>45684</c:v>
                </c:pt>
                <c:pt idx="19">
                  <c:v>45685</c:v>
                </c:pt>
                <c:pt idx="20">
                  <c:v>45686</c:v>
                </c:pt>
                <c:pt idx="21">
                  <c:v>45687</c:v>
                </c:pt>
                <c:pt idx="22">
                  <c:v>45688</c:v>
                </c:pt>
                <c:pt idx="23">
                  <c:v>45691</c:v>
                </c:pt>
                <c:pt idx="24">
                  <c:v>45692</c:v>
                </c:pt>
                <c:pt idx="25">
                  <c:v>45693</c:v>
                </c:pt>
                <c:pt idx="26">
                  <c:v>45694</c:v>
                </c:pt>
                <c:pt idx="27">
                  <c:v>45695</c:v>
                </c:pt>
                <c:pt idx="28">
                  <c:v>45698</c:v>
                </c:pt>
                <c:pt idx="29">
                  <c:v>45699</c:v>
                </c:pt>
                <c:pt idx="30">
                  <c:v>45700</c:v>
                </c:pt>
                <c:pt idx="31">
                  <c:v>45701</c:v>
                </c:pt>
                <c:pt idx="32">
                  <c:v>45702</c:v>
                </c:pt>
                <c:pt idx="33">
                  <c:v>45705</c:v>
                </c:pt>
                <c:pt idx="34">
                  <c:v>45706</c:v>
                </c:pt>
                <c:pt idx="35">
                  <c:v>45707</c:v>
                </c:pt>
                <c:pt idx="36">
                  <c:v>45708</c:v>
                </c:pt>
                <c:pt idx="37">
                  <c:v>45709</c:v>
                </c:pt>
                <c:pt idx="38">
                  <c:v>45712</c:v>
                </c:pt>
                <c:pt idx="39">
                  <c:v>45713</c:v>
                </c:pt>
                <c:pt idx="40">
                  <c:v>45714</c:v>
                </c:pt>
                <c:pt idx="41">
                  <c:v>45715</c:v>
                </c:pt>
                <c:pt idx="42">
                  <c:v>45716</c:v>
                </c:pt>
                <c:pt idx="43">
                  <c:v>45719</c:v>
                </c:pt>
                <c:pt idx="44">
                  <c:v>45720</c:v>
                </c:pt>
                <c:pt idx="45">
                  <c:v>45721</c:v>
                </c:pt>
                <c:pt idx="46">
                  <c:v>45722</c:v>
                </c:pt>
                <c:pt idx="47">
                  <c:v>45723</c:v>
                </c:pt>
                <c:pt idx="48">
                  <c:v>45726</c:v>
                </c:pt>
                <c:pt idx="49">
                  <c:v>45727</c:v>
                </c:pt>
                <c:pt idx="50">
                  <c:v>45728</c:v>
                </c:pt>
                <c:pt idx="51">
                  <c:v>45729</c:v>
                </c:pt>
                <c:pt idx="52">
                  <c:v>45730</c:v>
                </c:pt>
                <c:pt idx="53">
                  <c:v>45733</c:v>
                </c:pt>
                <c:pt idx="54">
                  <c:v>45734</c:v>
                </c:pt>
                <c:pt idx="55">
                  <c:v>45735</c:v>
                </c:pt>
                <c:pt idx="56">
                  <c:v>45736</c:v>
                </c:pt>
                <c:pt idx="57">
                  <c:v>45737</c:v>
                </c:pt>
                <c:pt idx="58">
                  <c:v>45740</c:v>
                </c:pt>
                <c:pt idx="59">
                  <c:v>45741</c:v>
                </c:pt>
                <c:pt idx="60">
                  <c:v>45742</c:v>
                </c:pt>
                <c:pt idx="61">
                  <c:v>45743</c:v>
                </c:pt>
                <c:pt idx="62">
                  <c:v>45744</c:v>
                </c:pt>
                <c:pt idx="63">
                  <c:v>45747</c:v>
                </c:pt>
                <c:pt idx="64">
                  <c:v>45748</c:v>
                </c:pt>
                <c:pt idx="65">
                  <c:v>45749</c:v>
                </c:pt>
                <c:pt idx="66">
                  <c:v>45750</c:v>
                </c:pt>
                <c:pt idx="67">
                  <c:v>45751</c:v>
                </c:pt>
                <c:pt idx="68">
                  <c:v>45754</c:v>
                </c:pt>
                <c:pt idx="69">
                  <c:v>45755</c:v>
                </c:pt>
                <c:pt idx="70">
                  <c:v>45756</c:v>
                </c:pt>
                <c:pt idx="71">
                  <c:v>45757</c:v>
                </c:pt>
                <c:pt idx="72">
                  <c:v>45758</c:v>
                </c:pt>
                <c:pt idx="73">
                  <c:v>45761</c:v>
                </c:pt>
                <c:pt idx="74">
                  <c:v>45762</c:v>
                </c:pt>
                <c:pt idx="75">
                  <c:v>45763</c:v>
                </c:pt>
                <c:pt idx="76">
                  <c:v>45764</c:v>
                </c:pt>
                <c:pt idx="77">
                  <c:v>45765</c:v>
                </c:pt>
                <c:pt idx="78">
                  <c:v>45768</c:v>
                </c:pt>
                <c:pt idx="79">
                  <c:v>45769</c:v>
                </c:pt>
                <c:pt idx="80">
                  <c:v>45770</c:v>
                </c:pt>
                <c:pt idx="81">
                  <c:v>45771</c:v>
                </c:pt>
                <c:pt idx="82">
                  <c:v>45772</c:v>
                </c:pt>
                <c:pt idx="83">
                  <c:v>45775</c:v>
                </c:pt>
                <c:pt idx="84">
                  <c:v>45776</c:v>
                </c:pt>
                <c:pt idx="85">
                  <c:v>45777</c:v>
                </c:pt>
                <c:pt idx="86">
                  <c:v>45778</c:v>
                </c:pt>
                <c:pt idx="87">
                  <c:v>45779</c:v>
                </c:pt>
                <c:pt idx="88">
                  <c:v>45782</c:v>
                </c:pt>
                <c:pt idx="89">
                  <c:v>45783</c:v>
                </c:pt>
                <c:pt idx="90">
                  <c:v>45784</c:v>
                </c:pt>
                <c:pt idx="91">
                  <c:v>45785</c:v>
                </c:pt>
                <c:pt idx="92">
                  <c:v>45786</c:v>
                </c:pt>
                <c:pt idx="93">
                  <c:v>45789</c:v>
                </c:pt>
                <c:pt idx="94">
                  <c:v>45790</c:v>
                </c:pt>
                <c:pt idx="95">
                  <c:v>45791</c:v>
                </c:pt>
                <c:pt idx="96">
                  <c:v>45792</c:v>
                </c:pt>
                <c:pt idx="97">
                  <c:v>45793</c:v>
                </c:pt>
                <c:pt idx="98">
                  <c:v>45796</c:v>
                </c:pt>
                <c:pt idx="99">
                  <c:v>45797</c:v>
                </c:pt>
                <c:pt idx="100">
                  <c:v>45798</c:v>
                </c:pt>
                <c:pt idx="101">
                  <c:v>45799</c:v>
                </c:pt>
                <c:pt idx="102">
                  <c:v>45800</c:v>
                </c:pt>
                <c:pt idx="103">
                  <c:v>45803</c:v>
                </c:pt>
                <c:pt idx="104">
                  <c:v>45804</c:v>
                </c:pt>
                <c:pt idx="105">
                  <c:v>45805</c:v>
                </c:pt>
                <c:pt idx="106">
                  <c:v>45806</c:v>
                </c:pt>
                <c:pt idx="107">
                  <c:v>45807</c:v>
                </c:pt>
                <c:pt idx="108">
                  <c:v>45810</c:v>
                </c:pt>
                <c:pt idx="109">
                  <c:v>45811</c:v>
                </c:pt>
                <c:pt idx="110">
                  <c:v>45812</c:v>
                </c:pt>
                <c:pt idx="111">
                  <c:v>45813</c:v>
                </c:pt>
                <c:pt idx="112">
                  <c:v>45814</c:v>
                </c:pt>
                <c:pt idx="113">
                  <c:v>45817</c:v>
                </c:pt>
                <c:pt idx="114">
                  <c:v>45818</c:v>
                </c:pt>
                <c:pt idx="115">
                  <c:v>45819</c:v>
                </c:pt>
                <c:pt idx="116">
                  <c:v>45820</c:v>
                </c:pt>
                <c:pt idx="117">
                  <c:v>45821</c:v>
                </c:pt>
                <c:pt idx="118">
                  <c:v>45824</c:v>
                </c:pt>
                <c:pt idx="119">
                  <c:v>45825</c:v>
                </c:pt>
                <c:pt idx="120">
                  <c:v>45826</c:v>
                </c:pt>
                <c:pt idx="121">
                  <c:v>45827</c:v>
                </c:pt>
                <c:pt idx="122">
                  <c:v>45828</c:v>
                </c:pt>
                <c:pt idx="123">
                  <c:v>45831</c:v>
                </c:pt>
                <c:pt idx="124">
                  <c:v>45832</c:v>
                </c:pt>
                <c:pt idx="125">
                  <c:v>45833</c:v>
                </c:pt>
                <c:pt idx="126">
                  <c:v>45834</c:v>
                </c:pt>
                <c:pt idx="127">
                  <c:v>45835</c:v>
                </c:pt>
                <c:pt idx="128">
                  <c:v>45838</c:v>
                </c:pt>
                <c:pt idx="129">
                  <c:v>45839</c:v>
                </c:pt>
                <c:pt idx="130">
                  <c:v>45840</c:v>
                </c:pt>
                <c:pt idx="131">
                  <c:v>45841</c:v>
                </c:pt>
                <c:pt idx="132">
                  <c:v>45842</c:v>
                </c:pt>
                <c:pt idx="133">
                  <c:v>45845</c:v>
                </c:pt>
                <c:pt idx="134">
                  <c:v>45846</c:v>
                </c:pt>
                <c:pt idx="135">
                  <c:v>45847</c:v>
                </c:pt>
                <c:pt idx="136">
                  <c:v>45848</c:v>
                </c:pt>
                <c:pt idx="137">
                  <c:v>45849</c:v>
                </c:pt>
                <c:pt idx="138">
                  <c:v>45852</c:v>
                </c:pt>
                <c:pt idx="139">
                  <c:v>45853</c:v>
                </c:pt>
                <c:pt idx="140">
                  <c:v>45854</c:v>
                </c:pt>
                <c:pt idx="141">
                  <c:v>45855</c:v>
                </c:pt>
                <c:pt idx="142">
                  <c:v>45856</c:v>
                </c:pt>
                <c:pt idx="143">
                  <c:v>45859</c:v>
                </c:pt>
                <c:pt idx="144">
                  <c:v>45860</c:v>
                </c:pt>
                <c:pt idx="145">
                  <c:v>45861</c:v>
                </c:pt>
                <c:pt idx="146">
                  <c:v>45862</c:v>
                </c:pt>
                <c:pt idx="147">
                  <c:v>45863</c:v>
                </c:pt>
                <c:pt idx="148">
                  <c:v>45866</c:v>
                </c:pt>
                <c:pt idx="149">
                  <c:v>45867</c:v>
                </c:pt>
                <c:pt idx="150">
                  <c:v>45868</c:v>
                </c:pt>
                <c:pt idx="151">
                  <c:v>45869</c:v>
                </c:pt>
                <c:pt idx="152">
                  <c:v>45870</c:v>
                </c:pt>
                <c:pt idx="153">
                  <c:v>45873</c:v>
                </c:pt>
                <c:pt idx="154">
                  <c:v>45874</c:v>
                </c:pt>
                <c:pt idx="155">
                  <c:v>45875</c:v>
                </c:pt>
                <c:pt idx="156">
                  <c:v>45876</c:v>
                </c:pt>
                <c:pt idx="157">
                  <c:v>45877</c:v>
                </c:pt>
                <c:pt idx="158">
                  <c:v>45880</c:v>
                </c:pt>
                <c:pt idx="159">
                  <c:v>45881</c:v>
                </c:pt>
                <c:pt idx="160">
                  <c:v>45882</c:v>
                </c:pt>
                <c:pt idx="161">
                  <c:v>45883</c:v>
                </c:pt>
                <c:pt idx="162">
                  <c:v>45884</c:v>
                </c:pt>
                <c:pt idx="163">
                  <c:v>45887</c:v>
                </c:pt>
                <c:pt idx="164">
                  <c:v>45888</c:v>
                </c:pt>
                <c:pt idx="165">
                  <c:v>45889</c:v>
                </c:pt>
                <c:pt idx="166">
                  <c:v>45890</c:v>
                </c:pt>
                <c:pt idx="167">
                  <c:v>45891</c:v>
                </c:pt>
                <c:pt idx="168">
                  <c:v>45894</c:v>
                </c:pt>
                <c:pt idx="169">
                  <c:v>45895</c:v>
                </c:pt>
                <c:pt idx="170">
                  <c:v>45896</c:v>
                </c:pt>
                <c:pt idx="171">
                  <c:v>45897</c:v>
                </c:pt>
                <c:pt idx="172">
                  <c:v>45898</c:v>
                </c:pt>
                <c:pt idx="173">
                  <c:v>45901</c:v>
                </c:pt>
                <c:pt idx="174">
                  <c:v>45902</c:v>
                </c:pt>
                <c:pt idx="175">
                  <c:v>45903</c:v>
                </c:pt>
                <c:pt idx="176">
                  <c:v>45904</c:v>
                </c:pt>
                <c:pt idx="177">
                  <c:v>45905</c:v>
                </c:pt>
                <c:pt idx="178">
                  <c:v>45908</c:v>
                </c:pt>
                <c:pt idx="179">
                  <c:v>45909</c:v>
                </c:pt>
                <c:pt idx="180">
                  <c:v>45910</c:v>
                </c:pt>
                <c:pt idx="181">
                  <c:v>45911</c:v>
                </c:pt>
                <c:pt idx="182">
                  <c:v>45912</c:v>
                </c:pt>
                <c:pt idx="183">
                  <c:v>45915</c:v>
                </c:pt>
                <c:pt idx="184">
                  <c:v>45916</c:v>
                </c:pt>
                <c:pt idx="185">
                  <c:v>45917</c:v>
                </c:pt>
                <c:pt idx="186">
                  <c:v>45918</c:v>
                </c:pt>
                <c:pt idx="187">
                  <c:v>45919</c:v>
                </c:pt>
                <c:pt idx="188">
                  <c:v>45922</c:v>
                </c:pt>
                <c:pt idx="189">
                  <c:v>45923</c:v>
                </c:pt>
                <c:pt idx="190">
                  <c:v>45924</c:v>
                </c:pt>
                <c:pt idx="191">
                  <c:v>45925</c:v>
                </c:pt>
                <c:pt idx="192">
                  <c:v>45926</c:v>
                </c:pt>
                <c:pt idx="193">
                  <c:v>45929</c:v>
                </c:pt>
                <c:pt idx="194">
                  <c:v>45930</c:v>
                </c:pt>
                <c:pt idx="195">
                  <c:v>45931</c:v>
                </c:pt>
                <c:pt idx="196">
                  <c:v>45932</c:v>
                </c:pt>
                <c:pt idx="197">
                  <c:v>45933</c:v>
                </c:pt>
                <c:pt idx="198">
                  <c:v>45936</c:v>
                </c:pt>
                <c:pt idx="199">
                  <c:v>45937</c:v>
                </c:pt>
                <c:pt idx="200">
                  <c:v>45938</c:v>
                </c:pt>
                <c:pt idx="201">
                  <c:v>45939</c:v>
                </c:pt>
                <c:pt idx="202">
                  <c:v>45940</c:v>
                </c:pt>
                <c:pt idx="203">
                  <c:v>45943</c:v>
                </c:pt>
                <c:pt idx="204">
                  <c:v>45944</c:v>
                </c:pt>
                <c:pt idx="205">
                  <c:v>45945</c:v>
                </c:pt>
                <c:pt idx="206">
                  <c:v>45946</c:v>
                </c:pt>
                <c:pt idx="207">
                  <c:v>45947</c:v>
                </c:pt>
                <c:pt idx="208">
                  <c:v>45950</c:v>
                </c:pt>
                <c:pt idx="209">
                  <c:v>45951</c:v>
                </c:pt>
                <c:pt idx="210">
                  <c:v>45952</c:v>
                </c:pt>
                <c:pt idx="211">
                  <c:v>45953</c:v>
                </c:pt>
                <c:pt idx="212">
                  <c:v>45954</c:v>
                </c:pt>
                <c:pt idx="213">
                  <c:v>45957</c:v>
                </c:pt>
                <c:pt idx="214">
                  <c:v>45958</c:v>
                </c:pt>
                <c:pt idx="215">
                  <c:v>45959</c:v>
                </c:pt>
                <c:pt idx="216">
                  <c:v>45960</c:v>
                </c:pt>
                <c:pt idx="217">
                  <c:v>45961</c:v>
                </c:pt>
                <c:pt idx="218">
                  <c:v>45964</c:v>
                </c:pt>
                <c:pt idx="219">
                  <c:v>45965</c:v>
                </c:pt>
                <c:pt idx="220">
                  <c:v>45966</c:v>
                </c:pt>
                <c:pt idx="221">
                  <c:v>45967</c:v>
                </c:pt>
                <c:pt idx="222">
                  <c:v>45968</c:v>
                </c:pt>
                <c:pt idx="223">
                  <c:v>45971</c:v>
                </c:pt>
                <c:pt idx="224">
                  <c:v>45972</c:v>
                </c:pt>
                <c:pt idx="225">
                  <c:v>45973</c:v>
                </c:pt>
                <c:pt idx="226">
                  <c:v>45974</c:v>
                </c:pt>
                <c:pt idx="227">
                  <c:v>45975</c:v>
                </c:pt>
                <c:pt idx="228">
                  <c:v>45978</c:v>
                </c:pt>
                <c:pt idx="229">
                  <c:v>45979</c:v>
                </c:pt>
                <c:pt idx="230">
                  <c:v>45980</c:v>
                </c:pt>
                <c:pt idx="231">
                  <c:v>45981</c:v>
                </c:pt>
                <c:pt idx="232">
                  <c:v>45982</c:v>
                </c:pt>
                <c:pt idx="233">
                  <c:v>45985</c:v>
                </c:pt>
                <c:pt idx="234">
                  <c:v>45986</c:v>
                </c:pt>
                <c:pt idx="235">
                  <c:v>45987</c:v>
                </c:pt>
                <c:pt idx="236">
                  <c:v>45988</c:v>
                </c:pt>
                <c:pt idx="237">
                  <c:v>45989</c:v>
                </c:pt>
                <c:pt idx="238">
                  <c:v>45992</c:v>
                </c:pt>
                <c:pt idx="239">
                  <c:v>45993</c:v>
                </c:pt>
                <c:pt idx="240">
                  <c:v>45994</c:v>
                </c:pt>
                <c:pt idx="241">
                  <c:v>45995</c:v>
                </c:pt>
                <c:pt idx="242">
                  <c:v>45996</c:v>
                </c:pt>
                <c:pt idx="243">
                  <c:v>45999</c:v>
                </c:pt>
                <c:pt idx="244">
                  <c:v>46000</c:v>
                </c:pt>
                <c:pt idx="245">
                  <c:v>46001</c:v>
                </c:pt>
                <c:pt idx="246">
                  <c:v>46002</c:v>
                </c:pt>
                <c:pt idx="247">
                  <c:v>46003</c:v>
                </c:pt>
                <c:pt idx="248">
                  <c:v>46006</c:v>
                </c:pt>
                <c:pt idx="249">
                  <c:v>46007</c:v>
                </c:pt>
              </c:numCache>
            </c:numRef>
          </c:cat>
          <c:val>
            <c:numRef>
              <c:f>'Chart 5'!$E$4:$E$253</c:f>
              <c:numCache>
                <c:formatCode>0%</c:formatCode>
                <c:ptCount val="250"/>
                <c:pt idx="0">
                  <c:v>0</c:v>
                </c:pt>
                <c:pt idx="1">
                  <c:v>4.1818692113388956E-3</c:v>
                </c:pt>
                <c:pt idx="2">
                  <c:v>7.0446253157452343E-3</c:v>
                </c:pt>
                <c:pt idx="3">
                  <c:v>-1.3471793432501267E-3</c:v>
                </c:pt>
                <c:pt idx="4">
                  <c:v>-1.0412573673870384E-2</c:v>
                </c:pt>
                <c:pt idx="5">
                  <c:v>-1.5043502666292508E-2</c:v>
                </c:pt>
                <c:pt idx="6">
                  <c:v>-1.8411451024417658E-2</c:v>
                </c:pt>
                <c:pt idx="7">
                  <c:v>-2.5933202357563911E-2</c:v>
                </c:pt>
                <c:pt idx="8">
                  <c:v>-4.0106651698007312E-2</c:v>
                </c:pt>
                <c:pt idx="9">
                  <c:v>-3.3988212180746546E-2</c:v>
                </c:pt>
                <c:pt idx="10">
                  <c:v>-1.9337636822902016E-2</c:v>
                </c:pt>
                <c:pt idx="11">
                  <c:v>-2.5007016559079442E-2</c:v>
                </c:pt>
                <c:pt idx="12">
                  <c:v>-1.7120404153803004E-2</c:v>
                </c:pt>
                <c:pt idx="13">
                  <c:v>-2.3575638506876273E-2</c:v>
                </c:pt>
                <c:pt idx="14">
                  <c:v>-2.5680606230704561E-2</c:v>
                </c:pt>
                <c:pt idx="15">
                  <c:v>-2.2902048835251265E-2</c:v>
                </c:pt>
                <c:pt idx="16">
                  <c:v>-2.8824024698288042E-2</c:v>
                </c:pt>
                <c:pt idx="17">
                  <c:v>-1.98989615492563E-2</c:v>
                </c:pt>
                <c:pt idx="18">
                  <c:v>-3.2556834128544265E-3</c:v>
                </c:pt>
                <c:pt idx="19">
                  <c:v>7.0165590794275534E-3</c:v>
                </c:pt>
                <c:pt idx="20">
                  <c:v>4.4063991018803428E-3</c:v>
                </c:pt>
                <c:pt idx="21">
                  <c:v>1.8692113387594578E-2</c:v>
                </c:pt>
                <c:pt idx="22">
                  <c:v>1.2994667415099581E-2</c:v>
                </c:pt>
                <c:pt idx="23">
                  <c:v>4.1818692113388956E-3</c:v>
                </c:pt>
                <c:pt idx="24">
                  <c:v>8.7566657311255458E-3</c:v>
                </c:pt>
                <c:pt idx="25">
                  <c:v>3.4212742071288327E-2</c:v>
                </c:pt>
                <c:pt idx="26">
                  <c:v>2.3238843671063547E-2</c:v>
                </c:pt>
                <c:pt idx="27">
                  <c:v>2.234072410889687E-2</c:v>
                </c:pt>
                <c:pt idx="28">
                  <c:v>3.3904013471793393E-2</c:v>
                </c:pt>
                <c:pt idx="29">
                  <c:v>3.0143137805220377E-2</c:v>
                </c:pt>
                <c:pt idx="30">
                  <c:v>1.0075778838057659E-2</c:v>
                </c:pt>
                <c:pt idx="31">
                  <c:v>2.9441481897277688E-2</c:v>
                </c:pt>
                <c:pt idx="32">
                  <c:v>3.3314622509121428E-2</c:v>
                </c:pt>
                <c:pt idx="33">
                  <c:v>4.3586865001403297E-2</c:v>
                </c:pt>
                <c:pt idx="34">
                  <c:v>4.8526522593320243E-2</c:v>
                </c:pt>
                <c:pt idx="35">
                  <c:v>4.3586865001403297E-2</c:v>
                </c:pt>
                <c:pt idx="36">
                  <c:v>4.917204602862757E-2</c:v>
                </c:pt>
                <c:pt idx="37">
                  <c:v>4.3165871456637639E-2</c:v>
                </c:pt>
                <c:pt idx="38">
                  <c:v>4.8021330339601542E-2</c:v>
                </c:pt>
                <c:pt idx="39">
                  <c:v>4.2744877911871981E-2</c:v>
                </c:pt>
                <c:pt idx="40">
                  <c:v>4.03031153522313E-2</c:v>
                </c:pt>
                <c:pt idx="41">
                  <c:v>2.809430255402745E-2</c:v>
                </c:pt>
                <c:pt idx="42">
                  <c:v>3.8113948919449747E-2</c:v>
                </c:pt>
                <c:pt idx="43">
                  <c:v>4.8807184956497274E-2</c:v>
                </c:pt>
                <c:pt idx="44">
                  <c:v>2.3547572270558481E-2</c:v>
                </c:pt>
                <c:pt idx="45">
                  <c:v>3.3847880999158031E-2</c:v>
                </c:pt>
                <c:pt idx="46">
                  <c:v>4.4428852090934612E-2</c:v>
                </c:pt>
                <c:pt idx="47">
                  <c:v>4.0246982879595716E-2</c:v>
                </c:pt>
                <c:pt idx="48">
                  <c:v>4.3867527364580328E-2</c:v>
                </c:pt>
                <c:pt idx="49">
                  <c:v>4.3867527364580328E-2</c:v>
                </c:pt>
                <c:pt idx="50">
                  <c:v>5.0042099354476566E-2</c:v>
                </c:pt>
                <c:pt idx="51">
                  <c:v>4.6253157451585647E-2</c:v>
                </c:pt>
                <c:pt idx="52">
                  <c:v>5.1277013752455636E-2</c:v>
                </c:pt>
                <c:pt idx="53">
                  <c:v>6.1128262699971847E-2</c:v>
                </c:pt>
                <c:pt idx="54">
                  <c:v>5.4476564692674589E-2</c:v>
                </c:pt>
                <c:pt idx="55">
                  <c:v>4.5467302834689916E-2</c:v>
                </c:pt>
                <c:pt idx="56">
                  <c:v>5.781644681448217E-2</c:v>
                </c:pt>
                <c:pt idx="57">
                  <c:v>5.7311254560763469E-2</c:v>
                </c:pt>
                <c:pt idx="58">
                  <c:v>4.6421554869491954E-2</c:v>
                </c:pt>
                <c:pt idx="59">
                  <c:v>7.053045186640472E-2</c:v>
                </c:pt>
                <c:pt idx="60">
                  <c:v>8.4619702497894966E-2</c:v>
                </c:pt>
                <c:pt idx="61">
                  <c:v>8.3777715408363651E-2</c:v>
                </c:pt>
                <c:pt idx="62">
                  <c:v>9.3713163064832905E-2</c:v>
                </c:pt>
                <c:pt idx="63">
                  <c:v>8.7285994948077317E-2</c:v>
                </c:pt>
                <c:pt idx="64">
                  <c:v>7.6817288801571681E-2</c:v>
                </c:pt>
                <c:pt idx="65">
                  <c:v>6.2699971933763532E-2</c:v>
                </c:pt>
                <c:pt idx="66">
                  <c:v>7.1484703901206759E-2</c:v>
                </c:pt>
                <c:pt idx="67">
                  <c:v>3.912433342688737E-2</c:v>
                </c:pt>
                <c:pt idx="68">
                  <c:v>5.276452427729339E-3</c:v>
                </c:pt>
                <c:pt idx="69">
                  <c:v>1.7316867808026881E-2</c:v>
                </c:pt>
                <c:pt idx="70">
                  <c:v>-3.2837496491721074E-3</c:v>
                </c:pt>
                <c:pt idx="71">
                  <c:v>4.103283749649167E-2</c:v>
                </c:pt>
                <c:pt idx="72">
                  <c:v>4.8161661521189947E-2</c:v>
                </c:pt>
                <c:pt idx="73">
                  <c:v>5.2006735896716227E-2</c:v>
                </c:pt>
                <c:pt idx="74">
                  <c:v>6.3233230423800135E-2</c:v>
                </c:pt>
                <c:pt idx="75">
                  <c:v>6.5001403311815809E-2</c:v>
                </c:pt>
                <c:pt idx="76">
                  <c:v>6.5001403311815809E-2</c:v>
                </c:pt>
                <c:pt idx="77">
                  <c:v>6.5001403311815809E-2</c:v>
                </c:pt>
                <c:pt idx="78">
                  <c:v>6.5001403311815809E-2</c:v>
                </c:pt>
                <c:pt idx="79">
                  <c:v>6.4271681167555439E-2</c:v>
                </c:pt>
                <c:pt idx="80">
                  <c:v>7.2495088408644381E-2</c:v>
                </c:pt>
                <c:pt idx="81">
                  <c:v>7.1849564973337054E-2</c:v>
                </c:pt>
                <c:pt idx="82">
                  <c:v>6.937973617737847E-2</c:v>
                </c:pt>
                <c:pt idx="83">
                  <c:v>7.5975301712040366E-2</c:v>
                </c:pt>
                <c:pt idx="84">
                  <c:v>7.6733090092618417E-2</c:v>
                </c:pt>
                <c:pt idx="85">
                  <c:v>8.6528206567499266E-2</c:v>
                </c:pt>
                <c:pt idx="86">
                  <c:v>8.6528206567499266E-2</c:v>
                </c:pt>
                <c:pt idx="87">
                  <c:v>8.085882683132195E-2</c:v>
                </c:pt>
                <c:pt idx="88">
                  <c:v>8.8857704181869224E-2</c:v>
                </c:pt>
                <c:pt idx="89">
                  <c:v>8.8099915801290951E-2</c:v>
                </c:pt>
                <c:pt idx="90">
                  <c:v>8.8605108055009874E-2</c:v>
                </c:pt>
                <c:pt idx="91">
                  <c:v>8.947516138085887E-2</c:v>
                </c:pt>
                <c:pt idx="92">
                  <c:v>9.8007297221442746E-2</c:v>
                </c:pt>
                <c:pt idx="93">
                  <c:v>9.6688184114510189E-2</c:v>
                </c:pt>
                <c:pt idx="94">
                  <c:v>0.10014033118158849</c:v>
                </c:pt>
                <c:pt idx="95">
                  <c:v>9.3881560482739213E-2</c:v>
                </c:pt>
                <c:pt idx="96">
                  <c:v>8.7875385910749282E-2</c:v>
                </c:pt>
                <c:pt idx="97">
                  <c:v>9.5369071007577855E-2</c:v>
                </c:pt>
                <c:pt idx="98">
                  <c:v>8.4395172607353297E-2</c:v>
                </c:pt>
                <c:pt idx="99">
                  <c:v>9.0064552343530613E-2</c:v>
                </c:pt>
                <c:pt idx="100">
                  <c:v>9.0597810833567216E-2</c:v>
                </c:pt>
                <c:pt idx="101">
                  <c:v>8.7426326129665943E-2</c:v>
                </c:pt>
                <c:pt idx="102">
                  <c:v>7.4347460005613319E-2</c:v>
                </c:pt>
                <c:pt idx="103">
                  <c:v>8.1925343811394935E-2</c:v>
                </c:pt>
                <c:pt idx="104">
                  <c:v>8.2655065955655305E-2</c:v>
                </c:pt>
                <c:pt idx="105">
                  <c:v>8.299186079146792E-2</c:v>
                </c:pt>
                <c:pt idx="106">
                  <c:v>8.299186079146792E-2</c:v>
                </c:pt>
                <c:pt idx="107">
                  <c:v>0.11521190008419868</c:v>
                </c:pt>
                <c:pt idx="108">
                  <c:v>0.12862756104406392</c:v>
                </c:pt>
                <c:pt idx="109">
                  <c:v>0.11978669660398533</c:v>
                </c:pt>
                <c:pt idx="110">
                  <c:v>0.14726354195902314</c:v>
                </c:pt>
                <c:pt idx="111">
                  <c:v>0.15021049677238274</c:v>
                </c:pt>
                <c:pt idx="112">
                  <c:v>0.14934044344653374</c:v>
                </c:pt>
                <c:pt idx="113">
                  <c:v>0.14931237721021606</c:v>
                </c:pt>
                <c:pt idx="114">
                  <c:v>0.14717934325007009</c:v>
                </c:pt>
                <c:pt idx="115">
                  <c:v>0.15265225933202364</c:v>
                </c:pt>
                <c:pt idx="116">
                  <c:v>0.14263261296660112</c:v>
                </c:pt>
                <c:pt idx="117">
                  <c:v>0.13429694078024124</c:v>
                </c:pt>
                <c:pt idx="118">
                  <c:v>0.15091215268032543</c:v>
                </c:pt>
                <c:pt idx="119">
                  <c:v>0.14428852090934585</c:v>
                </c:pt>
                <c:pt idx="120">
                  <c:v>0.15596407521751332</c:v>
                </c:pt>
                <c:pt idx="121">
                  <c:v>0.17681728880157177</c:v>
                </c:pt>
                <c:pt idx="122">
                  <c:v>0.20620263822621387</c:v>
                </c:pt>
                <c:pt idx="123">
                  <c:v>0.20244176255964064</c:v>
                </c:pt>
                <c:pt idx="124">
                  <c:v>0.20536065113668256</c:v>
                </c:pt>
                <c:pt idx="125">
                  <c:v>0.21818692113387606</c:v>
                </c:pt>
                <c:pt idx="126">
                  <c:v>0.23177097951164738</c:v>
                </c:pt>
                <c:pt idx="127">
                  <c:v>0.19935447656469263</c:v>
                </c:pt>
                <c:pt idx="128">
                  <c:v>0.23850687622789768</c:v>
                </c:pt>
                <c:pt idx="129">
                  <c:v>0.22663485826550667</c:v>
                </c:pt>
                <c:pt idx="130">
                  <c:v>0.2374684254841426</c:v>
                </c:pt>
                <c:pt idx="131">
                  <c:v>0.23508279539713728</c:v>
                </c:pt>
                <c:pt idx="132">
                  <c:v>0.23614931237721026</c:v>
                </c:pt>
                <c:pt idx="133">
                  <c:v>0.22245298905416777</c:v>
                </c:pt>
                <c:pt idx="134">
                  <c:v>0.21560482739264653</c:v>
                </c:pt>
                <c:pt idx="135">
                  <c:v>0.21658714566376647</c:v>
                </c:pt>
                <c:pt idx="136">
                  <c:v>0.22677518944709507</c:v>
                </c:pt>
                <c:pt idx="137">
                  <c:v>0.23842267751894464</c:v>
                </c:pt>
                <c:pt idx="138">
                  <c:v>0.23477406679764234</c:v>
                </c:pt>
                <c:pt idx="139">
                  <c:v>0.23429694078024133</c:v>
                </c:pt>
                <c:pt idx="140">
                  <c:v>0.22433342688745439</c:v>
                </c:pt>
                <c:pt idx="141">
                  <c:v>0.22904855458882967</c:v>
                </c:pt>
                <c:pt idx="142">
                  <c:v>0.23118158854897564</c:v>
                </c:pt>
                <c:pt idx="143">
                  <c:v>0.23216390682009536</c:v>
                </c:pt>
                <c:pt idx="144">
                  <c:v>0.23575638506876229</c:v>
                </c:pt>
                <c:pt idx="145">
                  <c:v>0.22775750771821501</c:v>
                </c:pt>
                <c:pt idx="146">
                  <c:v>0.23516699410609032</c:v>
                </c:pt>
                <c:pt idx="147">
                  <c:v>0.22935728318832438</c:v>
                </c:pt>
                <c:pt idx="148">
                  <c:v>0.23095705865843374</c:v>
                </c:pt>
                <c:pt idx="149">
                  <c:v>0.24266067920291889</c:v>
                </c:pt>
                <c:pt idx="150">
                  <c:v>0.22975021049677236</c:v>
                </c:pt>
                <c:pt idx="151">
                  <c:v>0.22444569183272511</c:v>
                </c:pt>
                <c:pt idx="152">
                  <c:v>0.22944148189727764</c:v>
                </c:pt>
                <c:pt idx="153">
                  <c:v>0.2476284030311533</c:v>
                </c:pt>
                <c:pt idx="154">
                  <c:v>0.2524838619141172</c:v>
                </c:pt>
                <c:pt idx="155">
                  <c:v>0.25641313499859675</c:v>
                </c:pt>
                <c:pt idx="156">
                  <c:v>0.25009823182711211</c:v>
                </c:pt>
                <c:pt idx="157">
                  <c:v>0.25391523996632048</c:v>
                </c:pt>
                <c:pt idx="158">
                  <c:v>0.24336233511086158</c:v>
                </c:pt>
                <c:pt idx="159">
                  <c:v>0.26188605108055008</c:v>
                </c:pt>
                <c:pt idx="160">
                  <c:v>0.25576761156328942</c:v>
                </c:pt>
                <c:pt idx="161">
                  <c:v>0.23067639629525671</c:v>
                </c:pt>
                <c:pt idx="162">
                  <c:v>0.21523996632051645</c:v>
                </c:pt>
                <c:pt idx="163">
                  <c:v>0.20704462531574519</c:v>
                </c:pt>
                <c:pt idx="164">
                  <c:v>0.20468706146505755</c:v>
                </c:pt>
                <c:pt idx="165">
                  <c:v>0.20145944428852092</c:v>
                </c:pt>
                <c:pt idx="166">
                  <c:v>0.20460286275610429</c:v>
                </c:pt>
                <c:pt idx="167">
                  <c:v>0.22040415380297484</c:v>
                </c:pt>
                <c:pt idx="168">
                  <c:v>0.21880437833286548</c:v>
                </c:pt>
                <c:pt idx="169">
                  <c:v>0.21150715689026112</c:v>
                </c:pt>
                <c:pt idx="170">
                  <c:v>0.20232949761436991</c:v>
                </c:pt>
                <c:pt idx="171">
                  <c:v>0.20022452989054162</c:v>
                </c:pt>
                <c:pt idx="172">
                  <c:v>0.18498456357002513</c:v>
                </c:pt>
                <c:pt idx="173">
                  <c:v>0.1885209093460567</c:v>
                </c:pt>
                <c:pt idx="174">
                  <c:v>0.17535784451305059</c:v>
                </c:pt>
                <c:pt idx="175">
                  <c:v>0.15349424642155496</c:v>
                </c:pt>
                <c:pt idx="176">
                  <c:v>0.15879876508560198</c:v>
                </c:pt>
                <c:pt idx="177">
                  <c:v>0.16542239685658156</c:v>
                </c:pt>
                <c:pt idx="178">
                  <c:v>0.16848161661521188</c:v>
                </c:pt>
                <c:pt idx="179">
                  <c:v>0.17735054729160815</c:v>
                </c:pt>
                <c:pt idx="180">
                  <c:v>0.17726634858265489</c:v>
                </c:pt>
                <c:pt idx="181">
                  <c:v>0.17148470390120685</c:v>
                </c:pt>
                <c:pt idx="182">
                  <c:v>0.17395453269716521</c:v>
                </c:pt>
                <c:pt idx="183">
                  <c:v>0.17322481055290484</c:v>
                </c:pt>
                <c:pt idx="184">
                  <c:v>0.16488913836654495</c:v>
                </c:pt>
                <c:pt idx="185">
                  <c:v>0.16898680886893058</c:v>
                </c:pt>
                <c:pt idx="186">
                  <c:v>0.16960426606792023</c:v>
                </c:pt>
                <c:pt idx="187">
                  <c:v>0.15037889419028905</c:v>
                </c:pt>
                <c:pt idx="188">
                  <c:v>0.13033960145944423</c:v>
                </c:pt>
                <c:pt idx="189">
                  <c:v>0.14414818972775745</c:v>
                </c:pt>
                <c:pt idx="190">
                  <c:v>0.14358686500140316</c:v>
                </c:pt>
                <c:pt idx="191">
                  <c:v>0.13853494246421549</c:v>
                </c:pt>
                <c:pt idx="192">
                  <c:v>0.14479371316306477</c:v>
                </c:pt>
                <c:pt idx="193">
                  <c:v>0.14577603143418472</c:v>
                </c:pt>
                <c:pt idx="194">
                  <c:v>0.14184675834970517</c:v>
                </c:pt>
                <c:pt idx="195">
                  <c:v>0.13988212180746551</c:v>
                </c:pt>
                <c:pt idx="196">
                  <c:v>0.12096547852932904</c:v>
                </c:pt>
                <c:pt idx="197">
                  <c:v>0.1233230423800169</c:v>
                </c:pt>
                <c:pt idx="198">
                  <c:v>0.11900084198708938</c:v>
                </c:pt>
                <c:pt idx="199">
                  <c:v>0.11630648330058935</c:v>
                </c:pt>
                <c:pt idx="200">
                  <c:v>0.11855178220600626</c:v>
                </c:pt>
                <c:pt idx="201">
                  <c:v>0.1229581813078866</c:v>
                </c:pt>
                <c:pt idx="202">
                  <c:v>0.13598091495930387</c:v>
                </c:pt>
                <c:pt idx="203">
                  <c:v>0.11695200673589667</c:v>
                </c:pt>
                <c:pt idx="204">
                  <c:v>0.12281785012629798</c:v>
                </c:pt>
                <c:pt idx="205">
                  <c:v>0.12427729441481894</c:v>
                </c:pt>
                <c:pt idx="206">
                  <c:v>0.13948919449901775</c:v>
                </c:pt>
                <c:pt idx="207">
                  <c:v>0.1335110861633455</c:v>
                </c:pt>
                <c:pt idx="208">
                  <c:v>0.13163064833005889</c:v>
                </c:pt>
                <c:pt idx="209">
                  <c:v>0.13682290204883518</c:v>
                </c:pt>
                <c:pt idx="210">
                  <c:v>0.12904855458882958</c:v>
                </c:pt>
                <c:pt idx="211">
                  <c:v>0.12854336233511088</c:v>
                </c:pt>
                <c:pt idx="212">
                  <c:v>0.11914117316867801</c:v>
                </c:pt>
                <c:pt idx="213">
                  <c:v>0.11097389840022442</c:v>
                </c:pt>
                <c:pt idx="214">
                  <c:v>0.10597810833567212</c:v>
                </c:pt>
                <c:pt idx="215">
                  <c:v>0.10957058658433882</c:v>
                </c:pt>
                <c:pt idx="216">
                  <c:v>9.1018804378332874E-2</c:v>
                </c:pt>
                <c:pt idx="217">
                  <c:v>9.4667415099634944E-2</c:v>
                </c:pt>
                <c:pt idx="218">
                  <c:v>9.3179904574796524E-2</c:v>
                </c:pt>
                <c:pt idx="219">
                  <c:v>8.8577041818692193E-2</c:v>
                </c:pt>
                <c:pt idx="220">
                  <c:v>9.5341004771260174E-2</c:v>
                </c:pt>
                <c:pt idx="221">
                  <c:v>9.3937692955374574E-2</c:v>
                </c:pt>
                <c:pt idx="222">
                  <c:v>8.9110300308728574E-2</c:v>
                </c:pt>
                <c:pt idx="223">
                  <c:v>8.7931518383384644E-2</c:v>
                </c:pt>
                <c:pt idx="224">
                  <c:v>9.1495930395733893E-2</c:v>
                </c:pt>
                <c:pt idx="225">
                  <c:v>0.23373561605388704</c:v>
                </c:pt>
                <c:pt idx="226">
                  <c:v>0.23362335110861632</c:v>
                </c:pt>
                <c:pt idx="227">
                  <c:v>0.22469828795958469</c:v>
                </c:pt>
                <c:pt idx="228">
                  <c:v>0.22652259332023572</c:v>
                </c:pt>
                <c:pt idx="229">
                  <c:v>0.21490317148470384</c:v>
                </c:pt>
                <c:pt idx="230">
                  <c:v>0.21759753017120387</c:v>
                </c:pt>
                <c:pt idx="231">
                  <c:v>0.21265787257928714</c:v>
                </c:pt>
                <c:pt idx="232">
                  <c:v>0.21554869492001116</c:v>
                </c:pt>
                <c:pt idx="233">
                  <c:v>0.22293011507156901</c:v>
                </c:pt>
                <c:pt idx="234">
                  <c:v>0.22399663205164178</c:v>
                </c:pt>
                <c:pt idx="235">
                  <c:v>0.22859949480774633</c:v>
                </c:pt>
                <c:pt idx="236">
                  <c:v>0.2346898680886893</c:v>
                </c:pt>
                <c:pt idx="237">
                  <c:v>0.23351108616334537</c:v>
                </c:pt>
                <c:pt idx="238">
                  <c:v>0.22001122649452709</c:v>
                </c:pt>
                <c:pt idx="239">
                  <c:v>0.22076901487510514</c:v>
                </c:pt>
                <c:pt idx="240">
                  <c:v>0.22099354476564703</c:v>
                </c:pt>
                <c:pt idx="241">
                  <c:v>0.22677518944709507</c:v>
                </c:pt>
                <c:pt idx="242">
                  <c:v>0.22545607634016274</c:v>
                </c:pt>
                <c:pt idx="243">
                  <c:v>0.22270558518102712</c:v>
                </c:pt>
                <c:pt idx="244">
                  <c:v>0.21473477406679753</c:v>
                </c:pt>
                <c:pt idx="245">
                  <c:v>0.2140892506314902</c:v>
                </c:pt>
                <c:pt idx="246">
                  <c:v>0.22046028627561043</c:v>
                </c:pt>
                <c:pt idx="247">
                  <c:v>0.22531574515857411</c:v>
                </c:pt>
                <c:pt idx="248">
                  <c:v>0.22669099073814203</c:v>
                </c:pt>
                <c:pt idx="249">
                  <c:v>0.22346337356160539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B0-401F-8057-FCBC41A57696}"/>
            </c:ext>
          </c:extLst>
        </c:ser>
        <c:ser>
          <c:idx val="3"/>
          <c:order val="3"/>
          <c:tx>
            <c:strRef>
              <c:f>'Chart 5'!$F$3</c:f>
              <c:strCache>
                <c:ptCount val="1"/>
                <c:pt idx="0">
                  <c:v>COREX 
Denmark</c:v>
                </c:pt>
              </c:strCache>
            </c:strRef>
          </c:tx>
          <c:spPr>
            <a:ln w="22225" cap="rnd">
              <a:solidFill>
                <a:srgbClr val="ED1834"/>
              </a:solidFill>
              <a:round/>
            </a:ln>
            <a:effectLst/>
          </c:spPr>
          <c:marker>
            <c:symbol val="none"/>
          </c:marker>
          <c:cat>
            <c:numRef>
              <c:f>'Chart 5'!$B$4:$B$253</c:f>
              <c:numCache>
                <c:formatCode>yyyy\-mm\-dd;@</c:formatCode>
                <c:ptCount val="250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45663</c:v>
                </c:pt>
                <c:pt idx="4">
                  <c:v>45664</c:v>
                </c:pt>
                <c:pt idx="5">
                  <c:v>45665</c:v>
                </c:pt>
                <c:pt idx="6">
                  <c:v>45666</c:v>
                </c:pt>
                <c:pt idx="7">
                  <c:v>45667</c:v>
                </c:pt>
                <c:pt idx="8">
                  <c:v>45670</c:v>
                </c:pt>
                <c:pt idx="9">
                  <c:v>45671</c:v>
                </c:pt>
                <c:pt idx="10">
                  <c:v>45672</c:v>
                </c:pt>
                <c:pt idx="11">
                  <c:v>45673</c:v>
                </c:pt>
                <c:pt idx="12">
                  <c:v>45674</c:v>
                </c:pt>
                <c:pt idx="13">
                  <c:v>45677</c:v>
                </c:pt>
                <c:pt idx="14">
                  <c:v>45678</c:v>
                </c:pt>
                <c:pt idx="15">
                  <c:v>45679</c:v>
                </c:pt>
                <c:pt idx="16">
                  <c:v>45680</c:v>
                </c:pt>
                <c:pt idx="17">
                  <c:v>45681</c:v>
                </c:pt>
                <c:pt idx="18">
                  <c:v>45684</c:v>
                </c:pt>
                <c:pt idx="19">
                  <c:v>45685</c:v>
                </c:pt>
                <c:pt idx="20">
                  <c:v>45686</c:v>
                </c:pt>
                <c:pt idx="21">
                  <c:v>45687</c:v>
                </c:pt>
                <c:pt idx="22">
                  <c:v>45688</c:v>
                </c:pt>
                <c:pt idx="23">
                  <c:v>45691</c:v>
                </c:pt>
                <c:pt idx="24">
                  <c:v>45692</c:v>
                </c:pt>
                <c:pt idx="25">
                  <c:v>45693</c:v>
                </c:pt>
                <c:pt idx="26">
                  <c:v>45694</c:v>
                </c:pt>
                <c:pt idx="27">
                  <c:v>45695</c:v>
                </c:pt>
                <c:pt idx="28">
                  <c:v>45698</c:v>
                </c:pt>
                <c:pt idx="29">
                  <c:v>45699</c:v>
                </c:pt>
                <c:pt idx="30">
                  <c:v>45700</c:v>
                </c:pt>
                <c:pt idx="31">
                  <c:v>45701</c:v>
                </c:pt>
                <c:pt idx="32">
                  <c:v>45702</c:v>
                </c:pt>
                <c:pt idx="33">
                  <c:v>45705</c:v>
                </c:pt>
                <c:pt idx="34">
                  <c:v>45706</c:v>
                </c:pt>
                <c:pt idx="35">
                  <c:v>45707</c:v>
                </c:pt>
                <c:pt idx="36">
                  <c:v>45708</c:v>
                </c:pt>
                <c:pt idx="37">
                  <c:v>45709</c:v>
                </c:pt>
                <c:pt idx="38">
                  <c:v>45712</c:v>
                </c:pt>
                <c:pt idx="39">
                  <c:v>45713</c:v>
                </c:pt>
                <c:pt idx="40">
                  <c:v>45714</c:v>
                </c:pt>
                <c:pt idx="41">
                  <c:v>45715</c:v>
                </c:pt>
                <c:pt idx="42">
                  <c:v>45716</c:v>
                </c:pt>
                <c:pt idx="43">
                  <c:v>45719</c:v>
                </c:pt>
                <c:pt idx="44">
                  <c:v>45720</c:v>
                </c:pt>
                <c:pt idx="45">
                  <c:v>45721</c:v>
                </c:pt>
                <c:pt idx="46">
                  <c:v>45722</c:v>
                </c:pt>
                <c:pt idx="47">
                  <c:v>45723</c:v>
                </c:pt>
                <c:pt idx="48">
                  <c:v>45726</c:v>
                </c:pt>
                <c:pt idx="49">
                  <c:v>45727</c:v>
                </c:pt>
                <c:pt idx="50">
                  <c:v>45728</c:v>
                </c:pt>
                <c:pt idx="51">
                  <c:v>45729</c:v>
                </c:pt>
                <c:pt idx="52">
                  <c:v>45730</c:v>
                </c:pt>
                <c:pt idx="53">
                  <c:v>45733</c:v>
                </c:pt>
                <c:pt idx="54">
                  <c:v>45734</c:v>
                </c:pt>
                <c:pt idx="55">
                  <c:v>45735</c:v>
                </c:pt>
                <c:pt idx="56">
                  <c:v>45736</c:v>
                </c:pt>
                <c:pt idx="57">
                  <c:v>45737</c:v>
                </c:pt>
                <c:pt idx="58">
                  <c:v>45740</c:v>
                </c:pt>
                <c:pt idx="59">
                  <c:v>45741</c:v>
                </c:pt>
                <c:pt idx="60">
                  <c:v>45742</c:v>
                </c:pt>
                <c:pt idx="61">
                  <c:v>45743</c:v>
                </c:pt>
                <c:pt idx="62">
                  <c:v>45744</c:v>
                </c:pt>
                <c:pt idx="63">
                  <c:v>45747</c:v>
                </c:pt>
                <c:pt idx="64">
                  <c:v>45748</c:v>
                </c:pt>
                <c:pt idx="65">
                  <c:v>45749</c:v>
                </c:pt>
                <c:pt idx="66">
                  <c:v>45750</c:v>
                </c:pt>
                <c:pt idx="67">
                  <c:v>45751</c:v>
                </c:pt>
                <c:pt idx="68">
                  <c:v>45754</c:v>
                </c:pt>
                <c:pt idx="69">
                  <c:v>45755</c:v>
                </c:pt>
                <c:pt idx="70">
                  <c:v>45756</c:v>
                </c:pt>
                <c:pt idx="71">
                  <c:v>45757</c:v>
                </c:pt>
                <c:pt idx="72">
                  <c:v>45758</c:v>
                </c:pt>
                <c:pt idx="73">
                  <c:v>45761</c:v>
                </c:pt>
                <c:pt idx="74">
                  <c:v>45762</c:v>
                </c:pt>
                <c:pt idx="75">
                  <c:v>45763</c:v>
                </c:pt>
                <c:pt idx="76">
                  <c:v>45764</c:v>
                </c:pt>
                <c:pt idx="77">
                  <c:v>45765</c:v>
                </c:pt>
                <c:pt idx="78">
                  <c:v>45768</c:v>
                </c:pt>
                <c:pt idx="79">
                  <c:v>45769</c:v>
                </c:pt>
                <c:pt idx="80">
                  <c:v>45770</c:v>
                </c:pt>
                <c:pt idx="81">
                  <c:v>45771</c:v>
                </c:pt>
                <c:pt idx="82">
                  <c:v>45772</c:v>
                </c:pt>
                <c:pt idx="83">
                  <c:v>45775</c:v>
                </c:pt>
                <c:pt idx="84">
                  <c:v>45776</c:v>
                </c:pt>
                <c:pt idx="85">
                  <c:v>45777</c:v>
                </c:pt>
                <c:pt idx="86">
                  <c:v>45778</c:v>
                </c:pt>
                <c:pt idx="87">
                  <c:v>45779</c:v>
                </c:pt>
                <c:pt idx="88">
                  <c:v>45782</c:v>
                </c:pt>
                <c:pt idx="89">
                  <c:v>45783</c:v>
                </c:pt>
                <c:pt idx="90">
                  <c:v>45784</c:v>
                </c:pt>
                <c:pt idx="91">
                  <c:v>45785</c:v>
                </c:pt>
                <c:pt idx="92">
                  <c:v>45786</c:v>
                </c:pt>
                <c:pt idx="93">
                  <c:v>45789</c:v>
                </c:pt>
                <c:pt idx="94">
                  <c:v>45790</c:v>
                </c:pt>
                <c:pt idx="95">
                  <c:v>45791</c:v>
                </c:pt>
                <c:pt idx="96">
                  <c:v>45792</c:v>
                </c:pt>
                <c:pt idx="97">
                  <c:v>45793</c:v>
                </c:pt>
                <c:pt idx="98">
                  <c:v>45796</c:v>
                </c:pt>
                <c:pt idx="99">
                  <c:v>45797</c:v>
                </c:pt>
                <c:pt idx="100">
                  <c:v>45798</c:v>
                </c:pt>
                <c:pt idx="101">
                  <c:v>45799</c:v>
                </c:pt>
                <c:pt idx="102">
                  <c:v>45800</c:v>
                </c:pt>
                <c:pt idx="103">
                  <c:v>45803</c:v>
                </c:pt>
                <c:pt idx="104">
                  <c:v>45804</c:v>
                </c:pt>
                <c:pt idx="105">
                  <c:v>45805</c:v>
                </c:pt>
                <c:pt idx="106">
                  <c:v>45806</c:v>
                </c:pt>
                <c:pt idx="107">
                  <c:v>45807</c:v>
                </c:pt>
                <c:pt idx="108">
                  <c:v>45810</c:v>
                </c:pt>
                <c:pt idx="109">
                  <c:v>45811</c:v>
                </c:pt>
                <c:pt idx="110">
                  <c:v>45812</c:v>
                </c:pt>
                <c:pt idx="111">
                  <c:v>45813</c:v>
                </c:pt>
                <c:pt idx="112">
                  <c:v>45814</c:v>
                </c:pt>
                <c:pt idx="113">
                  <c:v>45817</c:v>
                </c:pt>
                <c:pt idx="114">
                  <c:v>45818</c:v>
                </c:pt>
                <c:pt idx="115">
                  <c:v>45819</c:v>
                </c:pt>
                <c:pt idx="116">
                  <c:v>45820</c:v>
                </c:pt>
                <c:pt idx="117">
                  <c:v>45821</c:v>
                </c:pt>
                <c:pt idx="118">
                  <c:v>45824</c:v>
                </c:pt>
                <c:pt idx="119">
                  <c:v>45825</c:v>
                </c:pt>
                <c:pt idx="120">
                  <c:v>45826</c:v>
                </c:pt>
                <c:pt idx="121">
                  <c:v>45827</c:v>
                </c:pt>
                <c:pt idx="122">
                  <c:v>45828</c:v>
                </c:pt>
                <c:pt idx="123">
                  <c:v>45831</c:v>
                </c:pt>
                <c:pt idx="124">
                  <c:v>45832</c:v>
                </c:pt>
                <c:pt idx="125">
                  <c:v>45833</c:v>
                </c:pt>
                <c:pt idx="126">
                  <c:v>45834</c:v>
                </c:pt>
                <c:pt idx="127">
                  <c:v>45835</c:v>
                </c:pt>
                <c:pt idx="128">
                  <c:v>45838</c:v>
                </c:pt>
                <c:pt idx="129">
                  <c:v>45839</c:v>
                </c:pt>
                <c:pt idx="130">
                  <c:v>45840</c:v>
                </c:pt>
                <c:pt idx="131">
                  <c:v>45841</c:v>
                </c:pt>
                <c:pt idx="132">
                  <c:v>45842</c:v>
                </c:pt>
                <c:pt idx="133">
                  <c:v>45845</c:v>
                </c:pt>
                <c:pt idx="134">
                  <c:v>45846</c:v>
                </c:pt>
                <c:pt idx="135">
                  <c:v>45847</c:v>
                </c:pt>
                <c:pt idx="136">
                  <c:v>45848</c:v>
                </c:pt>
                <c:pt idx="137">
                  <c:v>45849</c:v>
                </c:pt>
                <c:pt idx="138">
                  <c:v>45852</c:v>
                </c:pt>
                <c:pt idx="139">
                  <c:v>45853</c:v>
                </c:pt>
                <c:pt idx="140">
                  <c:v>45854</c:v>
                </c:pt>
                <c:pt idx="141">
                  <c:v>45855</c:v>
                </c:pt>
                <c:pt idx="142">
                  <c:v>45856</c:v>
                </c:pt>
                <c:pt idx="143">
                  <c:v>45859</c:v>
                </c:pt>
                <c:pt idx="144">
                  <c:v>45860</c:v>
                </c:pt>
                <c:pt idx="145">
                  <c:v>45861</c:v>
                </c:pt>
                <c:pt idx="146">
                  <c:v>45862</c:v>
                </c:pt>
                <c:pt idx="147">
                  <c:v>45863</c:v>
                </c:pt>
                <c:pt idx="148">
                  <c:v>45866</c:v>
                </c:pt>
                <c:pt idx="149">
                  <c:v>45867</c:v>
                </c:pt>
                <c:pt idx="150">
                  <c:v>45868</c:v>
                </c:pt>
                <c:pt idx="151">
                  <c:v>45869</c:v>
                </c:pt>
                <c:pt idx="152">
                  <c:v>45870</c:v>
                </c:pt>
                <c:pt idx="153">
                  <c:v>45873</c:v>
                </c:pt>
                <c:pt idx="154">
                  <c:v>45874</c:v>
                </c:pt>
                <c:pt idx="155">
                  <c:v>45875</c:v>
                </c:pt>
                <c:pt idx="156">
                  <c:v>45876</c:v>
                </c:pt>
                <c:pt idx="157">
                  <c:v>45877</c:v>
                </c:pt>
                <c:pt idx="158">
                  <c:v>45880</c:v>
                </c:pt>
                <c:pt idx="159">
                  <c:v>45881</c:v>
                </c:pt>
                <c:pt idx="160">
                  <c:v>45882</c:v>
                </c:pt>
                <c:pt idx="161">
                  <c:v>45883</c:v>
                </c:pt>
                <c:pt idx="162">
                  <c:v>45884</c:v>
                </c:pt>
                <c:pt idx="163">
                  <c:v>45887</c:v>
                </c:pt>
                <c:pt idx="164">
                  <c:v>45888</c:v>
                </c:pt>
                <c:pt idx="165">
                  <c:v>45889</c:v>
                </c:pt>
                <c:pt idx="166">
                  <c:v>45890</c:v>
                </c:pt>
                <c:pt idx="167">
                  <c:v>45891</c:v>
                </c:pt>
                <c:pt idx="168">
                  <c:v>45894</c:v>
                </c:pt>
                <c:pt idx="169">
                  <c:v>45895</c:v>
                </c:pt>
                <c:pt idx="170">
                  <c:v>45896</c:v>
                </c:pt>
                <c:pt idx="171">
                  <c:v>45897</c:v>
                </c:pt>
                <c:pt idx="172">
                  <c:v>45898</c:v>
                </c:pt>
                <c:pt idx="173">
                  <c:v>45901</c:v>
                </c:pt>
                <c:pt idx="174">
                  <c:v>45902</c:v>
                </c:pt>
                <c:pt idx="175">
                  <c:v>45903</c:v>
                </c:pt>
                <c:pt idx="176">
                  <c:v>45904</c:v>
                </c:pt>
                <c:pt idx="177">
                  <c:v>45905</c:v>
                </c:pt>
                <c:pt idx="178">
                  <c:v>45908</c:v>
                </c:pt>
                <c:pt idx="179">
                  <c:v>45909</c:v>
                </c:pt>
                <c:pt idx="180">
                  <c:v>45910</c:v>
                </c:pt>
                <c:pt idx="181">
                  <c:v>45911</c:v>
                </c:pt>
                <c:pt idx="182">
                  <c:v>45912</c:v>
                </c:pt>
                <c:pt idx="183">
                  <c:v>45915</c:v>
                </c:pt>
                <c:pt idx="184">
                  <c:v>45916</c:v>
                </c:pt>
                <c:pt idx="185">
                  <c:v>45917</c:v>
                </c:pt>
                <c:pt idx="186">
                  <c:v>45918</c:v>
                </c:pt>
                <c:pt idx="187">
                  <c:v>45919</c:v>
                </c:pt>
                <c:pt idx="188">
                  <c:v>45922</c:v>
                </c:pt>
                <c:pt idx="189">
                  <c:v>45923</c:v>
                </c:pt>
                <c:pt idx="190">
                  <c:v>45924</c:v>
                </c:pt>
                <c:pt idx="191">
                  <c:v>45925</c:v>
                </c:pt>
                <c:pt idx="192">
                  <c:v>45926</c:v>
                </c:pt>
                <c:pt idx="193">
                  <c:v>45929</c:v>
                </c:pt>
                <c:pt idx="194">
                  <c:v>45930</c:v>
                </c:pt>
                <c:pt idx="195">
                  <c:v>45931</c:v>
                </c:pt>
                <c:pt idx="196">
                  <c:v>45932</c:v>
                </c:pt>
                <c:pt idx="197">
                  <c:v>45933</c:v>
                </c:pt>
                <c:pt idx="198">
                  <c:v>45936</c:v>
                </c:pt>
                <c:pt idx="199">
                  <c:v>45937</c:v>
                </c:pt>
                <c:pt idx="200">
                  <c:v>45938</c:v>
                </c:pt>
                <c:pt idx="201">
                  <c:v>45939</c:v>
                </c:pt>
                <c:pt idx="202">
                  <c:v>45940</c:v>
                </c:pt>
                <c:pt idx="203">
                  <c:v>45943</c:v>
                </c:pt>
                <c:pt idx="204">
                  <c:v>45944</c:v>
                </c:pt>
                <c:pt idx="205">
                  <c:v>45945</c:v>
                </c:pt>
                <c:pt idx="206">
                  <c:v>45946</c:v>
                </c:pt>
                <c:pt idx="207">
                  <c:v>45947</c:v>
                </c:pt>
                <c:pt idx="208">
                  <c:v>45950</c:v>
                </c:pt>
                <c:pt idx="209">
                  <c:v>45951</c:v>
                </c:pt>
                <c:pt idx="210">
                  <c:v>45952</c:v>
                </c:pt>
                <c:pt idx="211">
                  <c:v>45953</c:v>
                </c:pt>
                <c:pt idx="212">
                  <c:v>45954</c:v>
                </c:pt>
                <c:pt idx="213">
                  <c:v>45957</c:v>
                </c:pt>
                <c:pt idx="214">
                  <c:v>45958</c:v>
                </c:pt>
                <c:pt idx="215">
                  <c:v>45959</c:v>
                </c:pt>
                <c:pt idx="216">
                  <c:v>45960</c:v>
                </c:pt>
                <c:pt idx="217">
                  <c:v>45961</c:v>
                </c:pt>
                <c:pt idx="218">
                  <c:v>45964</c:v>
                </c:pt>
                <c:pt idx="219">
                  <c:v>45965</c:v>
                </c:pt>
                <c:pt idx="220">
                  <c:v>45966</c:v>
                </c:pt>
                <c:pt idx="221">
                  <c:v>45967</c:v>
                </c:pt>
                <c:pt idx="222">
                  <c:v>45968</c:v>
                </c:pt>
                <c:pt idx="223">
                  <c:v>45971</c:v>
                </c:pt>
                <c:pt idx="224">
                  <c:v>45972</c:v>
                </c:pt>
                <c:pt idx="225">
                  <c:v>45973</c:v>
                </c:pt>
                <c:pt idx="226">
                  <c:v>45974</c:v>
                </c:pt>
                <c:pt idx="227">
                  <c:v>45975</c:v>
                </c:pt>
                <c:pt idx="228">
                  <c:v>45978</c:v>
                </c:pt>
                <c:pt idx="229">
                  <c:v>45979</c:v>
                </c:pt>
                <c:pt idx="230">
                  <c:v>45980</c:v>
                </c:pt>
                <c:pt idx="231">
                  <c:v>45981</c:v>
                </c:pt>
                <c:pt idx="232">
                  <c:v>45982</c:v>
                </c:pt>
                <c:pt idx="233">
                  <c:v>45985</c:v>
                </c:pt>
                <c:pt idx="234">
                  <c:v>45986</c:v>
                </c:pt>
                <c:pt idx="235">
                  <c:v>45987</c:v>
                </c:pt>
                <c:pt idx="236">
                  <c:v>45988</c:v>
                </c:pt>
                <c:pt idx="237">
                  <c:v>45989</c:v>
                </c:pt>
                <c:pt idx="238">
                  <c:v>45992</c:v>
                </c:pt>
                <c:pt idx="239">
                  <c:v>45993</c:v>
                </c:pt>
                <c:pt idx="240">
                  <c:v>45994</c:v>
                </c:pt>
                <c:pt idx="241">
                  <c:v>45995</c:v>
                </c:pt>
                <c:pt idx="242">
                  <c:v>45996</c:v>
                </c:pt>
                <c:pt idx="243">
                  <c:v>45999</c:v>
                </c:pt>
                <c:pt idx="244">
                  <c:v>46000</c:v>
                </c:pt>
                <c:pt idx="245">
                  <c:v>46001</c:v>
                </c:pt>
                <c:pt idx="246">
                  <c:v>46002</c:v>
                </c:pt>
                <c:pt idx="247">
                  <c:v>46003</c:v>
                </c:pt>
                <c:pt idx="248">
                  <c:v>46006</c:v>
                </c:pt>
                <c:pt idx="249">
                  <c:v>46007</c:v>
                </c:pt>
              </c:numCache>
            </c:numRef>
          </c:cat>
          <c:val>
            <c:numRef>
              <c:f>'Chart 5'!$F$4:$F$253</c:f>
              <c:numCache>
                <c:formatCode>0%</c:formatCode>
                <c:ptCount val="250"/>
                <c:pt idx="0">
                  <c:v>0</c:v>
                </c:pt>
                <c:pt idx="1">
                  <c:v>9.7020305178419086E-3</c:v>
                </c:pt>
                <c:pt idx="2">
                  <c:v>1.9434098281869483E-2</c:v>
                </c:pt>
                <c:pt idx="3">
                  <c:v>2.4270094917697937E-2</c:v>
                </c:pt>
                <c:pt idx="4">
                  <c:v>2.3939685209659833E-2</c:v>
                </c:pt>
                <c:pt idx="5">
                  <c:v>1.4447915415114698E-2</c:v>
                </c:pt>
                <c:pt idx="6">
                  <c:v>1.432776643037359E-2</c:v>
                </c:pt>
                <c:pt idx="7">
                  <c:v>2.4059834194400942E-2</c:v>
                </c:pt>
                <c:pt idx="8">
                  <c:v>2.4059834194400942E-2</c:v>
                </c:pt>
                <c:pt idx="9">
                  <c:v>2.3939685209659833E-2</c:v>
                </c:pt>
                <c:pt idx="10">
                  <c:v>1.4237654691817925E-2</c:v>
                </c:pt>
                <c:pt idx="11">
                  <c:v>4.2652889583081333E-3</c:v>
                </c:pt>
                <c:pt idx="12">
                  <c:v>-3.6044695422321471E-4</c:v>
                </c:pt>
                <c:pt idx="13">
                  <c:v>4.5055869277903504E-3</c:v>
                </c:pt>
                <c:pt idx="14">
                  <c:v>-1.2014898474110858E-4</c:v>
                </c:pt>
                <c:pt idx="15">
                  <c:v>-1.2014898474110858E-4</c:v>
                </c:pt>
                <c:pt idx="16">
                  <c:v>-2.2227562177099758E-2</c:v>
                </c:pt>
                <c:pt idx="17">
                  <c:v>-9.9723657335095695E-3</c:v>
                </c:pt>
                <c:pt idx="18">
                  <c:v>-3.1839480956386002E-2</c:v>
                </c:pt>
                <c:pt idx="19">
                  <c:v>-1.9584284512796035E-2</c:v>
                </c:pt>
                <c:pt idx="20">
                  <c:v>-2.2017301453802873E-2</c:v>
                </c:pt>
                <c:pt idx="21">
                  <c:v>-1.4928511354079133E-2</c:v>
                </c:pt>
                <c:pt idx="22">
                  <c:v>-1.4838399615523246E-2</c:v>
                </c:pt>
                <c:pt idx="23">
                  <c:v>-2.0034843205574915E-2</c:v>
                </c:pt>
                <c:pt idx="24">
                  <c:v>-2.4990988826144367E-2</c:v>
                </c:pt>
                <c:pt idx="25">
                  <c:v>-3.4482758620689724E-2</c:v>
                </c:pt>
                <c:pt idx="26">
                  <c:v>-5.3466298209781105E-3</c:v>
                </c:pt>
                <c:pt idx="27">
                  <c:v>-5.3466298209781105E-3</c:v>
                </c:pt>
                <c:pt idx="28">
                  <c:v>-4.8059593896443431E-4</c:v>
                </c:pt>
                <c:pt idx="29">
                  <c:v>-6.0074492370532084E-4</c:v>
                </c:pt>
                <c:pt idx="30">
                  <c:v>-4.8059593896443431E-4</c:v>
                </c:pt>
                <c:pt idx="31">
                  <c:v>-6.0074492370532084E-4</c:v>
                </c:pt>
                <c:pt idx="32">
                  <c:v>9.1313228403218094E-3</c:v>
                </c:pt>
                <c:pt idx="33">
                  <c:v>4.2652889583081333E-3</c:v>
                </c:pt>
                <c:pt idx="34">
                  <c:v>4.1451399735672467E-3</c:v>
                </c:pt>
                <c:pt idx="35">
                  <c:v>4.2652889583081333E-3</c:v>
                </c:pt>
                <c:pt idx="36">
                  <c:v>9.1313228403218094E-3</c:v>
                </c:pt>
                <c:pt idx="37">
                  <c:v>4.5055869277903504E-3</c:v>
                </c:pt>
                <c:pt idx="38">
                  <c:v>-2.0034843205574915E-2</c:v>
                </c:pt>
                <c:pt idx="39">
                  <c:v>-2.0154992190316134E-2</c:v>
                </c:pt>
                <c:pt idx="40">
                  <c:v>-1.5288958308302347E-2</c:v>
                </c:pt>
                <c:pt idx="41">
                  <c:v>-2.4780728102847482E-2</c:v>
                </c:pt>
                <c:pt idx="42">
                  <c:v>-3.9258680764147513E-2</c:v>
                </c:pt>
                <c:pt idx="43">
                  <c:v>-9.6419560254716874E-3</c:v>
                </c:pt>
                <c:pt idx="44">
                  <c:v>-3.1509071248348008E-2</c:v>
                </c:pt>
                <c:pt idx="45">
                  <c:v>-2.907605430734117E-2</c:v>
                </c:pt>
                <c:pt idx="46">
                  <c:v>-2.0034843205574915E-2</c:v>
                </c:pt>
                <c:pt idx="47">
                  <c:v>-6.3558812928030783E-2</c:v>
                </c:pt>
                <c:pt idx="48">
                  <c:v>-5.8692779046017107E-2</c:v>
                </c:pt>
                <c:pt idx="49">
                  <c:v>-3.6825663823140675E-2</c:v>
                </c:pt>
                <c:pt idx="50">
                  <c:v>-5.8452481076535001E-2</c:v>
                </c:pt>
                <c:pt idx="51">
                  <c:v>-2.9196203292082279E-2</c:v>
                </c:pt>
                <c:pt idx="52">
                  <c:v>-3.7035924546437671E-2</c:v>
                </c:pt>
                <c:pt idx="53">
                  <c:v>-3.2199927910609216E-2</c:v>
                </c:pt>
                <c:pt idx="54">
                  <c:v>-3.6375105130361685E-2</c:v>
                </c:pt>
                <c:pt idx="55">
                  <c:v>-3.1839480956386002E-2</c:v>
                </c:pt>
                <c:pt idx="56">
                  <c:v>-3.6705514838399678E-2</c:v>
                </c:pt>
                <c:pt idx="57">
                  <c:v>-4.2022107413192344E-2</c:v>
                </c:pt>
                <c:pt idx="58">
                  <c:v>-2.8745644599303066E-2</c:v>
                </c:pt>
                <c:pt idx="59">
                  <c:v>-3.4062237174095955E-2</c:v>
                </c:pt>
                <c:pt idx="60">
                  <c:v>-2.6763186351075441E-2</c:v>
                </c:pt>
                <c:pt idx="61">
                  <c:v>-3.8928271056109631E-2</c:v>
                </c:pt>
                <c:pt idx="62">
                  <c:v>-5.9173374984982097E-3</c:v>
                </c:pt>
                <c:pt idx="63">
                  <c:v>-1.6941006848492313E-2</c:v>
                </c:pt>
                <c:pt idx="64">
                  <c:v>-3.9589090472185506E-2</c:v>
                </c:pt>
                <c:pt idx="65">
                  <c:v>-4.932115823621297E-2</c:v>
                </c:pt>
                <c:pt idx="66">
                  <c:v>-5.90231887540551E-2</c:v>
                </c:pt>
                <c:pt idx="67">
                  <c:v>-5.1754175177219808E-2</c:v>
                </c:pt>
                <c:pt idx="68">
                  <c:v>-3.472305659017183E-2</c:v>
                </c:pt>
                <c:pt idx="69">
                  <c:v>-5.3406223717409662E-2</c:v>
                </c:pt>
                <c:pt idx="70">
                  <c:v>-2.0154992190316134E-2</c:v>
                </c:pt>
                <c:pt idx="71">
                  <c:v>-4.6347470863871254E-2</c:v>
                </c:pt>
                <c:pt idx="72">
                  <c:v>-3.3521566742761078E-2</c:v>
                </c:pt>
                <c:pt idx="73">
                  <c:v>-1.4568064399855918E-2</c:v>
                </c:pt>
                <c:pt idx="74">
                  <c:v>-7.4191998077617338E-3</c:v>
                </c:pt>
                <c:pt idx="75">
                  <c:v>-1.994473146701925E-2</c:v>
                </c:pt>
                <c:pt idx="76">
                  <c:v>-1.994473146701925E-2</c:v>
                </c:pt>
                <c:pt idx="77">
                  <c:v>-1.994473146701925E-2</c:v>
                </c:pt>
                <c:pt idx="78">
                  <c:v>-1.994473146701925E-2</c:v>
                </c:pt>
                <c:pt idx="79">
                  <c:v>-2.6582962873963778E-2</c:v>
                </c:pt>
                <c:pt idx="80">
                  <c:v>-2.0845848852577231E-2</c:v>
                </c:pt>
                <c:pt idx="81">
                  <c:v>-9.5218070407305788E-3</c:v>
                </c:pt>
                <c:pt idx="82">
                  <c:v>-3.3010933557611422E-2</c:v>
                </c:pt>
                <c:pt idx="83">
                  <c:v>-3.4632944851616054E-2</c:v>
                </c:pt>
                <c:pt idx="84">
                  <c:v>-3.8958308302294964E-2</c:v>
                </c:pt>
                <c:pt idx="85">
                  <c:v>-2.9676799231046491E-2</c:v>
                </c:pt>
                <c:pt idx="86">
                  <c:v>-3.8027153670551539E-2</c:v>
                </c:pt>
                <c:pt idx="87">
                  <c:v>-3.5684248468100477E-2</c:v>
                </c:pt>
                <c:pt idx="88">
                  <c:v>-3.0637991108975138E-2</c:v>
                </c:pt>
                <c:pt idx="89">
                  <c:v>-3.3101045296167309E-2</c:v>
                </c:pt>
                <c:pt idx="90">
                  <c:v>-3.2320076895350214E-2</c:v>
                </c:pt>
                <c:pt idx="91">
                  <c:v>-3.9619127718370728E-2</c:v>
                </c:pt>
                <c:pt idx="92">
                  <c:v>-3.2199927910609216E-2</c:v>
                </c:pt>
                <c:pt idx="93">
                  <c:v>-3.3851976450799071E-2</c:v>
                </c:pt>
                <c:pt idx="94">
                  <c:v>-2.9226240538267501E-2</c:v>
                </c:pt>
                <c:pt idx="95">
                  <c:v>-1.474828787696747E-2</c:v>
                </c:pt>
                <c:pt idx="96">
                  <c:v>-9.8822539949537935E-3</c:v>
                </c:pt>
                <c:pt idx="97">
                  <c:v>-1.4297729184188368E-2</c:v>
                </c:pt>
                <c:pt idx="98">
                  <c:v>-1.4417878168929477E-2</c:v>
                </c:pt>
                <c:pt idx="99">
                  <c:v>1.4748287876967359E-2</c:v>
                </c:pt>
                <c:pt idx="100">
                  <c:v>9.8822539949536825E-3</c:v>
                </c:pt>
                <c:pt idx="101">
                  <c:v>9.8822539949536825E-3</c:v>
                </c:pt>
                <c:pt idx="102">
                  <c:v>1.4507989907485142E-2</c:v>
                </c:pt>
                <c:pt idx="103">
                  <c:v>1.937402378949904E-2</c:v>
                </c:pt>
                <c:pt idx="104">
                  <c:v>9.7621050102125739E-3</c:v>
                </c:pt>
                <c:pt idx="105">
                  <c:v>9.5518442869158005E-3</c:v>
                </c:pt>
                <c:pt idx="106">
                  <c:v>9.5518442869158005E-3</c:v>
                </c:pt>
                <c:pt idx="107">
                  <c:v>9.5518442869158005E-3</c:v>
                </c:pt>
                <c:pt idx="108">
                  <c:v>1.4507989907485142E-2</c:v>
                </c:pt>
                <c:pt idx="109">
                  <c:v>1.4387840922744033E-2</c:v>
                </c:pt>
                <c:pt idx="110">
                  <c:v>9.7621050102125739E-3</c:v>
                </c:pt>
                <c:pt idx="111">
                  <c:v>9.7621050102125739E-3</c:v>
                </c:pt>
                <c:pt idx="112">
                  <c:v>3.4062237174095733E-2</c:v>
                </c:pt>
                <c:pt idx="113">
                  <c:v>3.4062237174095733E-2</c:v>
                </c:pt>
                <c:pt idx="114">
                  <c:v>6.3198365973807347E-2</c:v>
                </c:pt>
                <c:pt idx="115">
                  <c:v>6.8184548840562353E-2</c:v>
                </c:pt>
                <c:pt idx="116">
                  <c:v>5.3766670671632655E-2</c:v>
                </c:pt>
                <c:pt idx="117">
                  <c:v>6.3408626697104342E-2</c:v>
                </c:pt>
                <c:pt idx="118">
                  <c:v>6.8484921302415014E-2</c:v>
                </c:pt>
                <c:pt idx="119">
                  <c:v>5.8752853538387662E-2</c:v>
                </c:pt>
                <c:pt idx="120">
                  <c:v>5.8752853538387662E-2</c:v>
                </c:pt>
                <c:pt idx="121">
                  <c:v>5.8452481076534779E-2</c:v>
                </c:pt>
                <c:pt idx="122">
                  <c:v>7.3350955184428468E-2</c:v>
                </c:pt>
                <c:pt idx="123">
                  <c:v>7.8216989066442366E-2</c:v>
                </c:pt>
                <c:pt idx="124">
                  <c:v>8.3263246425567594E-2</c:v>
                </c:pt>
                <c:pt idx="125">
                  <c:v>7.3350955184428468E-2</c:v>
                </c:pt>
                <c:pt idx="126">
                  <c:v>5.8242220353238006E-2</c:v>
                </c:pt>
                <c:pt idx="127">
                  <c:v>5.8332332091793671E-2</c:v>
                </c:pt>
                <c:pt idx="128">
                  <c:v>6.3889222636068776E-2</c:v>
                </c:pt>
                <c:pt idx="129">
                  <c:v>5.3466298209780216E-2</c:v>
                </c:pt>
                <c:pt idx="130">
                  <c:v>7.3741439384837237E-2</c:v>
                </c:pt>
                <c:pt idx="131">
                  <c:v>8.8339541030878266E-2</c:v>
                </c:pt>
                <c:pt idx="132">
                  <c:v>6.4009371620809885E-2</c:v>
                </c:pt>
                <c:pt idx="133">
                  <c:v>5.3466298209780216E-2</c:v>
                </c:pt>
                <c:pt idx="134">
                  <c:v>7.2930433737834921E-2</c:v>
                </c:pt>
                <c:pt idx="135">
                  <c:v>7.3531178661540242E-2</c:v>
                </c:pt>
                <c:pt idx="136">
                  <c:v>6.8665144779526566E-2</c:v>
                </c:pt>
                <c:pt idx="137">
                  <c:v>7.8607473266850691E-2</c:v>
                </c:pt>
                <c:pt idx="138">
                  <c:v>7.8607473266850691E-2</c:v>
                </c:pt>
                <c:pt idx="139">
                  <c:v>6.8845368256638118E-2</c:v>
                </c:pt>
                <c:pt idx="140">
                  <c:v>7.857743602066547E-2</c:v>
                </c:pt>
                <c:pt idx="141">
                  <c:v>4.9501381713324299E-2</c:v>
                </c:pt>
                <c:pt idx="142">
                  <c:v>5.454763907244975E-2</c:v>
                </c:pt>
                <c:pt idx="143">
                  <c:v>4.472545956986651E-2</c:v>
                </c:pt>
                <c:pt idx="144">
                  <c:v>3.4993391805839158E-2</c:v>
                </c:pt>
                <c:pt idx="145">
                  <c:v>6.4369818575032989E-2</c:v>
                </c:pt>
                <c:pt idx="146">
                  <c:v>4.0039649164964608E-2</c:v>
                </c:pt>
                <c:pt idx="147">
                  <c:v>6.4369818575032989E-2</c:v>
                </c:pt>
                <c:pt idx="148">
                  <c:v>5.9323561215907761E-2</c:v>
                </c:pt>
                <c:pt idx="149">
                  <c:v>3.5083503544395045E-2</c:v>
                </c:pt>
                <c:pt idx="150">
                  <c:v>2.5351435780367693E-2</c:v>
                </c:pt>
                <c:pt idx="151">
                  <c:v>4.4214826384716854E-2</c:v>
                </c:pt>
                <c:pt idx="152">
                  <c:v>4.4214826384716854E-2</c:v>
                </c:pt>
                <c:pt idx="153">
                  <c:v>4.0129760903520273E-2</c:v>
                </c:pt>
                <c:pt idx="154">
                  <c:v>5.9593896431574978E-2</c:v>
                </c:pt>
                <c:pt idx="155">
                  <c:v>4.0129760903520273E-2</c:v>
                </c:pt>
                <c:pt idx="156">
                  <c:v>3.9949537426408721E-2</c:v>
                </c:pt>
                <c:pt idx="157">
                  <c:v>6.9145740718490778E-2</c:v>
                </c:pt>
                <c:pt idx="158">
                  <c:v>4.9681605190436073E-2</c:v>
                </c:pt>
                <c:pt idx="159">
                  <c:v>3.5083503544395045E-2</c:v>
                </c:pt>
                <c:pt idx="160">
                  <c:v>4.4815571308422397E-2</c:v>
                </c:pt>
                <c:pt idx="161">
                  <c:v>7.4191998077616228E-2</c:v>
                </c:pt>
                <c:pt idx="162">
                  <c:v>6.4459930313588876E-2</c:v>
                </c:pt>
                <c:pt idx="163">
                  <c:v>5.9714045416316308E-2</c:v>
                </c:pt>
                <c:pt idx="164">
                  <c:v>4.9561456205694965E-2</c:v>
                </c:pt>
                <c:pt idx="165">
                  <c:v>5.9714045416316308E-2</c:v>
                </c:pt>
                <c:pt idx="166">
                  <c:v>5.989426889342786E-2</c:v>
                </c:pt>
                <c:pt idx="167">
                  <c:v>5.0252312867956173E-2</c:v>
                </c:pt>
                <c:pt idx="168">
                  <c:v>4.5386278985942496E-2</c:v>
                </c:pt>
                <c:pt idx="169">
                  <c:v>4.5596539709239492E-2</c:v>
                </c:pt>
                <c:pt idx="170">
                  <c:v>4.6467619848612252E-2</c:v>
                </c:pt>
                <c:pt idx="171">
                  <c:v>4.1511474228042688E-2</c:v>
                </c:pt>
                <c:pt idx="172">
                  <c:v>3.6345067884176352E-2</c:v>
                </c:pt>
                <c:pt idx="173">
                  <c:v>4.1211101766190028E-2</c:v>
                </c:pt>
                <c:pt idx="174">
                  <c:v>4.1120990027634363E-2</c:v>
                </c:pt>
                <c:pt idx="175">
                  <c:v>3.6044695422323692E-2</c:v>
                </c:pt>
                <c:pt idx="176">
                  <c:v>3.6254956145620465E-2</c:v>
                </c:pt>
                <c:pt idx="177">
                  <c:v>4.1120990027634363E-2</c:v>
                </c:pt>
                <c:pt idx="178">
                  <c:v>4.1120990027634363E-2</c:v>
                </c:pt>
                <c:pt idx="179">
                  <c:v>4.5776763186351044E-2</c:v>
                </c:pt>
                <c:pt idx="180">
                  <c:v>5.6109575874083939E-2</c:v>
                </c:pt>
                <c:pt idx="181">
                  <c:v>7.061756578156908E-2</c:v>
                </c:pt>
                <c:pt idx="182">
                  <c:v>6.0585125555688846E-2</c:v>
                </c:pt>
                <c:pt idx="183">
                  <c:v>6.0675237294244733E-2</c:v>
                </c:pt>
                <c:pt idx="184">
                  <c:v>7.031719331971642E-2</c:v>
                </c:pt>
                <c:pt idx="185">
                  <c:v>5.5508830950378396E-2</c:v>
                </c:pt>
                <c:pt idx="186">
                  <c:v>6.0374864832392072E-2</c:v>
                </c:pt>
                <c:pt idx="187">
                  <c:v>7.0106932596419425E-2</c:v>
                </c:pt>
                <c:pt idx="188">
                  <c:v>5.1033281268773267E-2</c:v>
                </c:pt>
                <c:pt idx="189">
                  <c:v>7.061756578156908E-2</c:v>
                </c:pt>
                <c:pt idx="190">
                  <c:v>7.061756578156908E-2</c:v>
                </c:pt>
                <c:pt idx="191">
                  <c:v>7.0587528535383859E-2</c:v>
                </c:pt>
                <c:pt idx="192">
                  <c:v>6.5631382914814296E-2</c:v>
                </c:pt>
                <c:pt idx="193">
                  <c:v>5.5508830950378396E-2</c:v>
                </c:pt>
                <c:pt idx="194">
                  <c:v>7.1188273459088514E-3</c:v>
                </c:pt>
                <c:pt idx="195">
                  <c:v>3.6345067884176352E-2</c:v>
                </c:pt>
                <c:pt idx="196">
                  <c:v>1.6880932356121647E-2</c:v>
                </c:pt>
                <c:pt idx="197">
                  <c:v>1.198486122792275E-2</c:v>
                </c:pt>
                <c:pt idx="198">
                  <c:v>1.6670671632824652E-2</c:v>
                </c:pt>
                <c:pt idx="199">
                  <c:v>2.6492851135407891E-2</c:v>
                </c:pt>
                <c:pt idx="200">
                  <c:v>1.6850895109936204E-2</c:v>
                </c:pt>
                <c:pt idx="201">
                  <c:v>1.1714526012255089E-2</c:v>
                </c:pt>
                <c:pt idx="202">
                  <c:v>-7.7796467619849485E-3</c:v>
                </c:pt>
                <c:pt idx="203">
                  <c:v>1.9524210020425148E-3</c:v>
                </c:pt>
                <c:pt idx="204">
                  <c:v>-2.9136128799712724E-3</c:v>
                </c:pt>
                <c:pt idx="205">
                  <c:v>2.1626817253392883E-3</c:v>
                </c:pt>
                <c:pt idx="206">
                  <c:v>2.1626817253392883E-3</c:v>
                </c:pt>
                <c:pt idx="207">
                  <c:v>-7.7796467619849485E-3</c:v>
                </c:pt>
                <c:pt idx="208">
                  <c:v>2.1626817253392883E-3</c:v>
                </c:pt>
                <c:pt idx="209">
                  <c:v>-7.569386038688064E-3</c:v>
                </c:pt>
                <c:pt idx="210">
                  <c:v>-7.569386038688064E-3</c:v>
                </c:pt>
                <c:pt idx="211">
                  <c:v>7.0287156073529644E-3</c:v>
                </c:pt>
                <c:pt idx="212">
                  <c:v>-7.569386038688064E-3</c:v>
                </c:pt>
                <c:pt idx="213">
                  <c:v>7.0287156073529644E-3</c:v>
                </c:pt>
                <c:pt idx="214">
                  <c:v>6.9386038687972995E-3</c:v>
                </c:pt>
                <c:pt idx="215">
                  <c:v>1.6760783371380539E-2</c:v>
                </c:pt>
                <c:pt idx="216">
                  <c:v>1.6670671632824652E-2</c:v>
                </c:pt>
                <c:pt idx="217">
                  <c:v>1.198486122792275E-2</c:v>
                </c:pt>
                <c:pt idx="218">
                  <c:v>1.1804637750810976E-2</c:v>
                </c:pt>
                <c:pt idx="219">
                  <c:v>1.6670671632824652E-2</c:v>
                </c:pt>
                <c:pt idx="220">
                  <c:v>2.6402739396852004E-2</c:v>
                </c:pt>
                <c:pt idx="221">
                  <c:v>6.9085666226120779E-3</c:v>
                </c:pt>
                <c:pt idx="222">
                  <c:v>-2.523128679562725E-3</c:v>
                </c:pt>
                <c:pt idx="223">
                  <c:v>-2.3128679562658405E-3</c:v>
                </c:pt>
                <c:pt idx="224">
                  <c:v>-2.2227562177099536E-3</c:v>
                </c:pt>
                <c:pt idx="225">
                  <c:v>2.5531659257478356E-3</c:v>
                </c:pt>
                <c:pt idx="226">
                  <c:v>2.6432776643037226E-3</c:v>
                </c:pt>
                <c:pt idx="227">
                  <c:v>2.5531659257478356E-3</c:v>
                </c:pt>
                <c:pt idx="228">
                  <c:v>-1.2255196443590188E-2</c:v>
                </c:pt>
                <c:pt idx="229">
                  <c:v>-1.2255196443590188E-2</c:v>
                </c:pt>
                <c:pt idx="230">
                  <c:v>-7.3891625615765122E-3</c:v>
                </c:pt>
                <c:pt idx="231">
                  <c:v>-1.4778325123152802E-2</c:v>
                </c:pt>
                <c:pt idx="232">
                  <c:v>7.5093115463173987E-3</c:v>
                </c:pt>
                <c:pt idx="233">
                  <c:v>-2.4330169410068381E-3</c:v>
                </c:pt>
                <c:pt idx="234">
                  <c:v>-1.504866033882013E-2</c:v>
                </c:pt>
                <c:pt idx="235">
                  <c:v>-1.2735792382554401E-2</c:v>
                </c:pt>
                <c:pt idx="236">
                  <c:v>-2.2467860146581864E-2</c:v>
                </c:pt>
                <c:pt idx="237">
                  <c:v>-2.2557971885137529E-2</c:v>
                </c:pt>
                <c:pt idx="238">
                  <c:v>-1.9914694220833806E-2</c:v>
                </c:pt>
                <c:pt idx="239">
                  <c:v>-2.1596780007208882E-2</c:v>
                </c:pt>
                <c:pt idx="240">
                  <c:v>-1.3997356722335819E-2</c:v>
                </c:pt>
                <c:pt idx="241">
                  <c:v>-1.5349032800672902E-2</c:v>
                </c:pt>
                <c:pt idx="242">
                  <c:v>-1.3036164844407172E-2</c:v>
                </c:pt>
                <c:pt idx="243">
                  <c:v>-1.6250150186230994E-2</c:v>
                </c:pt>
                <c:pt idx="244">
                  <c:v>-2.0605550883095125E-2</c:v>
                </c:pt>
                <c:pt idx="245">
                  <c:v>-2.3038567824101963E-2</c:v>
                </c:pt>
                <c:pt idx="246">
                  <c:v>-1.33065000600745E-2</c:v>
                </c:pt>
                <c:pt idx="247">
                  <c:v>-1.0873483119067662E-2</c:v>
                </c:pt>
                <c:pt idx="248">
                  <c:v>-2.0635588129280347E-2</c:v>
                </c:pt>
                <c:pt idx="249">
                  <c:v>-1.546918178541401E-2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8B0-401F-8057-FCBC41A57696}"/>
            </c:ext>
          </c:extLst>
        </c:ser>
        <c:ser>
          <c:idx val="4"/>
          <c:order val="4"/>
          <c:tx>
            <c:strRef>
              <c:f>'Chart 5'!$G$3</c:f>
              <c:strCache>
                <c:ptCount val="1"/>
                <c:pt idx="0">
                  <c:v>COREX 
Finland</c:v>
                </c:pt>
              </c:strCache>
            </c:strRef>
          </c:tx>
          <c:spPr>
            <a:ln w="22225" cap="rnd">
              <a:solidFill>
                <a:srgbClr val="FFD400"/>
              </a:solidFill>
              <a:round/>
            </a:ln>
            <a:effectLst/>
          </c:spPr>
          <c:marker>
            <c:symbol val="none"/>
          </c:marker>
          <c:cat>
            <c:numRef>
              <c:f>'Chart 5'!$B$4:$B$253</c:f>
              <c:numCache>
                <c:formatCode>yyyy\-mm\-dd;@</c:formatCode>
                <c:ptCount val="250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45663</c:v>
                </c:pt>
                <c:pt idx="4">
                  <c:v>45664</c:v>
                </c:pt>
                <c:pt idx="5">
                  <c:v>45665</c:v>
                </c:pt>
                <c:pt idx="6">
                  <c:v>45666</c:v>
                </c:pt>
                <c:pt idx="7">
                  <c:v>45667</c:v>
                </c:pt>
                <c:pt idx="8">
                  <c:v>45670</c:v>
                </c:pt>
                <c:pt idx="9">
                  <c:v>45671</c:v>
                </c:pt>
                <c:pt idx="10">
                  <c:v>45672</c:v>
                </c:pt>
                <c:pt idx="11">
                  <c:v>45673</c:v>
                </c:pt>
                <c:pt idx="12">
                  <c:v>45674</c:v>
                </c:pt>
                <c:pt idx="13">
                  <c:v>45677</c:v>
                </c:pt>
                <c:pt idx="14">
                  <c:v>45678</c:v>
                </c:pt>
                <c:pt idx="15">
                  <c:v>45679</c:v>
                </c:pt>
                <c:pt idx="16">
                  <c:v>45680</c:v>
                </c:pt>
                <c:pt idx="17">
                  <c:v>45681</c:v>
                </c:pt>
                <c:pt idx="18">
                  <c:v>45684</c:v>
                </c:pt>
                <c:pt idx="19">
                  <c:v>45685</c:v>
                </c:pt>
                <c:pt idx="20">
                  <c:v>45686</c:v>
                </c:pt>
                <c:pt idx="21">
                  <c:v>45687</c:v>
                </c:pt>
                <c:pt idx="22">
                  <c:v>45688</c:v>
                </c:pt>
                <c:pt idx="23">
                  <c:v>45691</c:v>
                </c:pt>
                <c:pt idx="24">
                  <c:v>45692</c:v>
                </c:pt>
                <c:pt idx="25">
                  <c:v>45693</c:v>
                </c:pt>
                <c:pt idx="26">
                  <c:v>45694</c:v>
                </c:pt>
                <c:pt idx="27">
                  <c:v>45695</c:v>
                </c:pt>
                <c:pt idx="28">
                  <c:v>45698</c:v>
                </c:pt>
                <c:pt idx="29">
                  <c:v>45699</c:v>
                </c:pt>
                <c:pt idx="30">
                  <c:v>45700</c:v>
                </c:pt>
                <c:pt idx="31">
                  <c:v>45701</c:v>
                </c:pt>
                <c:pt idx="32">
                  <c:v>45702</c:v>
                </c:pt>
                <c:pt idx="33">
                  <c:v>45705</c:v>
                </c:pt>
                <c:pt idx="34">
                  <c:v>45706</c:v>
                </c:pt>
                <c:pt idx="35">
                  <c:v>45707</c:v>
                </c:pt>
                <c:pt idx="36">
                  <c:v>45708</c:v>
                </c:pt>
                <c:pt idx="37">
                  <c:v>45709</c:v>
                </c:pt>
                <c:pt idx="38">
                  <c:v>45712</c:v>
                </c:pt>
                <c:pt idx="39">
                  <c:v>45713</c:v>
                </c:pt>
                <c:pt idx="40">
                  <c:v>45714</c:v>
                </c:pt>
                <c:pt idx="41">
                  <c:v>45715</c:v>
                </c:pt>
                <c:pt idx="42">
                  <c:v>45716</c:v>
                </c:pt>
                <c:pt idx="43">
                  <c:v>45719</c:v>
                </c:pt>
                <c:pt idx="44">
                  <c:v>45720</c:v>
                </c:pt>
                <c:pt idx="45">
                  <c:v>45721</c:v>
                </c:pt>
                <c:pt idx="46">
                  <c:v>45722</c:v>
                </c:pt>
                <c:pt idx="47">
                  <c:v>45723</c:v>
                </c:pt>
                <c:pt idx="48">
                  <c:v>45726</c:v>
                </c:pt>
                <c:pt idx="49">
                  <c:v>45727</c:v>
                </c:pt>
                <c:pt idx="50">
                  <c:v>45728</c:v>
                </c:pt>
                <c:pt idx="51">
                  <c:v>45729</c:v>
                </c:pt>
                <c:pt idx="52">
                  <c:v>45730</c:v>
                </c:pt>
                <c:pt idx="53">
                  <c:v>45733</c:v>
                </c:pt>
                <c:pt idx="54">
                  <c:v>45734</c:v>
                </c:pt>
                <c:pt idx="55">
                  <c:v>45735</c:v>
                </c:pt>
                <c:pt idx="56">
                  <c:v>45736</c:v>
                </c:pt>
                <c:pt idx="57">
                  <c:v>45737</c:v>
                </c:pt>
                <c:pt idx="58">
                  <c:v>45740</c:v>
                </c:pt>
                <c:pt idx="59">
                  <c:v>45741</c:v>
                </c:pt>
                <c:pt idx="60">
                  <c:v>45742</c:v>
                </c:pt>
                <c:pt idx="61">
                  <c:v>45743</c:v>
                </c:pt>
                <c:pt idx="62">
                  <c:v>45744</c:v>
                </c:pt>
                <c:pt idx="63">
                  <c:v>45747</c:v>
                </c:pt>
                <c:pt idx="64">
                  <c:v>45748</c:v>
                </c:pt>
                <c:pt idx="65">
                  <c:v>45749</c:v>
                </c:pt>
                <c:pt idx="66">
                  <c:v>45750</c:v>
                </c:pt>
                <c:pt idx="67">
                  <c:v>45751</c:v>
                </c:pt>
                <c:pt idx="68">
                  <c:v>45754</c:v>
                </c:pt>
                <c:pt idx="69">
                  <c:v>45755</c:v>
                </c:pt>
                <c:pt idx="70">
                  <c:v>45756</c:v>
                </c:pt>
                <c:pt idx="71">
                  <c:v>45757</c:v>
                </c:pt>
                <c:pt idx="72">
                  <c:v>45758</c:v>
                </c:pt>
                <c:pt idx="73">
                  <c:v>45761</c:v>
                </c:pt>
                <c:pt idx="74">
                  <c:v>45762</c:v>
                </c:pt>
                <c:pt idx="75">
                  <c:v>45763</c:v>
                </c:pt>
                <c:pt idx="76">
                  <c:v>45764</c:v>
                </c:pt>
                <c:pt idx="77">
                  <c:v>45765</c:v>
                </c:pt>
                <c:pt idx="78">
                  <c:v>45768</c:v>
                </c:pt>
                <c:pt idx="79">
                  <c:v>45769</c:v>
                </c:pt>
                <c:pt idx="80">
                  <c:v>45770</c:v>
                </c:pt>
                <c:pt idx="81">
                  <c:v>45771</c:v>
                </c:pt>
                <c:pt idx="82">
                  <c:v>45772</c:v>
                </c:pt>
                <c:pt idx="83">
                  <c:v>45775</c:v>
                </c:pt>
                <c:pt idx="84">
                  <c:v>45776</c:v>
                </c:pt>
                <c:pt idx="85">
                  <c:v>45777</c:v>
                </c:pt>
                <c:pt idx="86">
                  <c:v>45778</c:v>
                </c:pt>
                <c:pt idx="87">
                  <c:v>45779</c:v>
                </c:pt>
                <c:pt idx="88">
                  <c:v>45782</c:v>
                </c:pt>
                <c:pt idx="89">
                  <c:v>45783</c:v>
                </c:pt>
                <c:pt idx="90">
                  <c:v>45784</c:v>
                </c:pt>
                <c:pt idx="91">
                  <c:v>45785</c:v>
                </c:pt>
                <c:pt idx="92">
                  <c:v>45786</c:v>
                </c:pt>
                <c:pt idx="93">
                  <c:v>45789</c:v>
                </c:pt>
                <c:pt idx="94">
                  <c:v>45790</c:v>
                </c:pt>
                <c:pt idx="95">
                  <c:v>45791</c:v>
                </c:pt>
                <c:pt idx="96">
                  <c:v>45792</c:v>
                </c:pt>
                <c:pt idx="97">
                  <c:v>45793</c:v>
                </c:pt>
                <c:pt idx="98">
                  <c:v>45796</c:v>
                </c:pt>
                <c:pt idx="99">
                  <c:v>45797</c:v>
                </c:pt>
                <c:pt idx="100">
                  <c:v>45798</c:v>
                </c:pt>
                <c:pt idx="101">
                  <c:v>45799</c:v>
                </c:pt>
                <c:pt idx="102">
                  <c:v>45800</c:v>
                </c:pt>
                <c:pt idx="103">
                  <c:v>45803</c:v>
                </c:pt>
                <c:pt idx="104">
                  <c:v>45804</c:v>
                </c:pt>
                <c:pt idx="105">
                  <c:v>45805</c:v>
                </c:pt>
                <c:pt idx="106">
                  <c:v>45806</c:v>
                </c:pt>
                <c:pt idx="107">
                  <c:v>45807</c:v>
                </c:pt>
                <c:pt idx="108">
                  <c:v>45810</c:v>
                </c:pt>
                <c:pt idx="109">
                  <c:v>45811</c:v>
                </c:pt>
                <c:pt idx="110">
                  <c:v>45812</c:v>
                </c:pt>
                <c:pt idx="111">
                  <c:v>45813</c:v>
                </c:pt>
                <c:pt idx="112">
                  <c:v>45814</c:v>
                </c:pt>
                <c:pt idx="113">
                  <c:v>45817</c:v>
                </c:pt>
                <c:pt idx="114">
                  <c:v>45818</c:v>
                </c:pt>
                <c:pt idx="115">
                  <c:v>45819</c:v>
                </c:pt>
                <c:pt idx="116">
                  <c:v>45820</c:v>
                </c:pt>
                <c:pt idx="117">
                  <c:v>45821</c:v>
                </c:pt>
                <c:pt idx="118">
                  <c:v>45824</c:v>
                </c:pt>
                <c:pt idx="119">
                  <c:v>45825</c:v>
                </c:pt>
                <c:pt idx="120">
                  <c:v>45826</c:v>
                </c:pt>
                <c:pt idx="121">
                  <c:v>45827</c:v>
                </c:pt>
                <c:pt idx="122">
                  <c:v>45828</c:v>
                </c:pt>
                <c:pt idx="123">
                  <c:v>45831</c:v>
                </c:pt>
                <c:pt idx="124">
                  <c:v>45832</c:v>
                </c:pt>
                <c:pt idx="125">
                  <c:v>45833</c:v>
                </c:pt>
                <c:pt idx="126">
                  <c:v>45834</c:v>
                </c:pt>
                <c:pt idx="127">
                  <c:v>45835</c:v>
                </c:pt>
                <c:pt idx="128">
                  <c:v>45838</c:v>
                </c:pt>
                <c:pt idx="129">
                  <c:v>45839</c:v>
                </c:pt>
                <c:pt idx="130">
                  <c:v>45840</c:v>
                </c:pt>
                <c:pt idx="131">
                  <c:v>45841</c:v>
                </c:pt>
                <c:pt idx="132">
                  <c:v>45842</c:v>
                </c:pt>
                <c:pt idx="133">
                  <c:v>45845</c:v>
                </c:pt>
                <c:pt idx="134">
                  <c:v>45846</c:v>
                </c:pt>
                <c:pt idx="135">
                  <c:v>45847</c:v>
                </c:pt>
                <c:pt idx="136">
                  <c:v>45848</c:v>
                </c:pt>
                <c:pt idx="137">
                  <c:v>45849</c:v>
                </c:pt>
                <c:pt idx="138">
                  <c:v>45852</c:v>
                </c:pt>
                <c:pt idx="139">
                  <c:v>45853</c:v>
                </c:pt>
                <c:pt idx="140">
                  <c:v>45854</c:v>
                </c:pt>
                <c:pt idx="141">
                  <c:v>45855</c:v>
                </c:pt>
                <c:pt idx="142">
                  <c:v>45856</c:v>
                </c:pt>
                <c:pt idx="143">
                  <c:v>45859</c:v>
                </c:pt>
                <c:pt idx="144">
                  <c:v>45860</c:v>
                </c:pt>
                <c:pt idx="145">
                  <c:v>45861</c:v>
                </c:pt>
                <c:pt idx="146">
                  <c:v>45862</c:v>
                </c:pt>
                <c:pt idx="147">
                  <c:v>45863</c:v>
                </c:pt>
                <c:pt idx="148">
                  <c:v>45866</c:v>
                </c:pt>
                <c:pt idx="149">
                  <c:v>45867</c:v>
                </c:pt>
                <c:pt idx="150">
                  <c:v>45868</c:v>
                </c:pt>
                <c:pt idx="151">
                  <c:v>45869</c:v>
                </c:pt>
                <c:pt idx="152">
                  <c:v>45870</c:v>
                </c:pt>
                <c:pt idx="153">
                  <c:v>45873</c:v>
                </c:pt>
                <c:pt idx="154">
                  <c:v>45874</c:v>
                </c:pt>
                <c:pt idx="155">
                  <c:v>45875</c:v>
                </c:pt>
                <c:pt idx="156">
                  <c:v>45876</c:v>
                </c:pt>
                <c:pt idx="157">
                  <c:v>45877</c:v>
                </c:pt>
                <c:pt idx="158">
                  <c:v>45880</c:v>
                </c:pt>
                <c:pt idx="159">
                  <c:v>45881</c:v>
                </c:pt>
                <c:pt idx="160">
                  <c:v>45882</c:v>
                </c:pt>
                <c:pt idx="161">
                  <c:v>45883</c:v>
                </c:pt>
                <c:pt idx="162">
                  <c:v>45884</c:v>
                </c:pt>
                <c:pt idx="163">
                  <c:v>45887</c:v>
                </c:pt>
                <c:pt idx="164">
                  <c:v>45888</c:v>
                </c:pt>
                <c:pt idx="165">
                  <c:v>45889</c:v>
                </c:pt>
                <c:pt idx="166">
                  <c:v>45890</c:v>
                </c:pt>
                <c:pt idx="167">
                  <c:v>45891</c:v>
                </c:pt>
                <c:pt idx="168">
                  <c:v>45894</c:v>
                </c:pt>
                <c:pt idx="169">
                  <c:v>45895</c:v>
                </c:pt>
                <c:pt idx="170">
                  <c:v>45896</c:v>
                </c:pt>
                <c:pt idx="171">
                  <c:v>45897</c:v>
                </c:pt>
                <c:pt idx="172">
                  <c:v>45898</c:v>
                </c:pt>
                <c:pt idx="173">
                  <c:v>45901</c:v>
                </c:pt>
                <c:pt idx="174">
                  <c:v>45902</c:v>
                </c:pt>
                <c:pt idx="175">
                  <c:v>45903</c:v>
                </c:pt>
                <c:pt idx="176">
                  <c:v>45904</c:v>
                </c:pt>
                <c:pt idx="177">
                  <c:v>45905</c:v>
                </c:pt>
                <c:pt idx="178">
                  <c:v>45908</c:v>
                </c:pt>
                <c:pt idx="179">
                  <c:v>45909</c:v>
                </c:pt>
                <c:pt idx="180">
                  <c:v>45910</c:v>
                </c:pt>
                <c:pt idx="181">
                  <c:v>45911</c:v>
                </c:pt>
                <c:pt idx="182">
                  <c:v>45912</c:v>
                </c:pt>
                <c:pt idx="183">
                  <c:v>45915</c:v>
                </c:pt>
                <c:pt idx="184">
                  <c:v>45916</c:v>
                </c:pt>
                <c:pt idx="185">
                  <c:v>45917</c:v>
                </c:pt>
                <c:pt idx="186">
                  <c:v>45918</c:v>
                </c:pt>
                <c:pt idx="187">
                  <c:v>45919</c:v>
                </c:pt>
                <c:pt idx="188">
                  <c:v>45922</c:v>
                </c:pt>
                <c:pt idx="189">
                  <c:v>45923</c:v>
                </c:pt>
                <c:pt idx="190">
                  <c:v>45924</c:v>
                </c:pt>
                <c:pt idx="191">
                  <c:v>45925</c:v>
                </c:pt>
                <c:pt idx="192">
                  <c:v>45926</c:v>
                </c:pt>
                <c:pt idx="193">
                  <c:v>45929</c:v>
                </c:pt>
                <c:pt idx="194">
                  <c:v>45930</c:v>
                </c:pt>
                <c:pt idx="195">
                  <c:v>45931</c:v>
                </c:pt>
                <c:pt idx="196">
                  <c:v>45932</c:v>
                </c:pt>
                <c:pt idx="197">
                  <c:v>45933</c:v>
                </c:pt>
                <c:pt idx="198">
                  <c:v>45936</c:v>
                </c:pt>
                <c:pt idx="199">
                  <c:v>45937</c:v>
                </c:pt>
                <c:pt idx="200">
                  <c:v>45938</c:v>
                </c:pt>
                <c:pt idx="201">
                  <c:v>45939</c:v>
                </c:pt>
                <c:pt idx="202">
                  <c:v>45940</c:v>
                </c:pt>
                <c:pt idx="203">
                  <c:v>45943</c:v>
                </c:pt>
                <c:pt idx="204">
                  <c:v>45944</c:v>
                </c:pt>
                <c:pt idx="205">
                  <c:v>45945</c:v>
                </c:pt>
                <c:pt idx="206">
                  <c:v>45946</c:v>
                </c:pt>
                <c:pt idx="207">
                  <c:v>45947</c:v>
                </c:pt>
                <c:pt idx="208">
                  <c:v>45950</c:v>
                </c:pt>
                <c:pt idx="209">
                  <c:v>45951</c:v>
                </c:pt>
                <c:pt idx="210">
                  <c:v>45952</c:v>
                </c:pt>
                <c:pt idx="211">
                  <c:v>45953</c:v>
                </c:pt>
                <c:pt idx="212">
                  <c:v>45954</c:v>
                </c:pt>
                <c:pt idx="213">
                  <c:v>45957</c:v>
                </c:pt>
                <c:pt idx="214">
                  <c:v>45958</c:v>
                </c:pt>
                <c:pt idx="215">
                  <c:v>45959</c:v>
                </c:pt>
                <c:pt idx="216">
                  <c:v>45960</c:v>
                </c:pt>
                <c:pt idx="217">
                  <c:v>45961</c:v>
                </c:pt>
                <c:pt idx="218">
                  <c:v>45964</c:v>
                </c:pt>
                <c:pt idx="219">
                  <c:v>45965</c:v>
                </c:pt>
                <c:pt idx="220">
                  <c:v>45966</c:v>
                </c:pt>
                <c:pt idx="221">
                  <c:v>45967</c:v>
                </c:pt>
                <c:pt idx="222">
                  <c:v>45968</c:v>
                </c:pt>
                <c:pt idx="223">
                  <c:v>45971</c:v>
                </c:pt>
                <c:pt idx="224">
                  <c:v>45972</c:v>
                </c:pt>
                <c:pt idx="225">
                  <c:v>45973</c:v>
                </c:pt>
                <c:pt idx="226">
                  <c:v>45974</c:v>
                </c:pt>
                <c:pt idx="227">
                  <c:v>45975</c:v>
                </c:pt>
                <c:pt idx="228">
                  <c:v>45978</c:v>
                </c:pt>
                <c:pt idx="229">
                  <c:v>45979</c:v>
                </c:pt>
                <c:pt idx="230">
                  <c:v>45980</c:v>
                </c:pt>
                <c:pt idx="231">
                  <c:v>45981</c:v>
                </c:pt>
                <c:pt idx="232">
                  <c:v>45982</c:v>
                </c:pt>
                <c:pt idx="233">
                  <c:v>45985</c:v>
                </c:pt>
                <c:pt idx="234">
                  <c:v>45986</c:v>
                </c:pt>
                <c:pt idx="235">
                  <c:v>45987</c:v>
                </c:pt>
                <c:pt idx="236">
                  <c:v>45988</c:v>
                </c:pt>
                <c:pt idx="237">
                  <c:v>45989</c:v>
                </c:pt>
                <c:pt idx="238">
                  <c:v>45992</c:v>
                </c:pt>
                <c:pt idx="239">
                  <c:v>45993</c:v>
                </c:pt>
                <c:pt idx="240">
                  <c:v>45994</c:v>
                </c:pt>
                <c:pt idx="241">
                  <c:v>45995</c:v>
                </c:pt>
                <c:pt idx="242">
                  <c:v>45996</c:v>
                </c:pt>
                <c:pt idx="243">
                  <c:v>45999</c:v>
                </c:pt>
                <c:pt idx="244">
                  <c:v>46000</c:v>
                </c:pt>
                <c:pt idx="245">
                  <c:v>46001</c:v>
                </c:pt>
                <c:pt idx="246">
                  <c:v>46002</c:v>
                </c:pt>
                <c:pt idx="247">
                  <c:v>46003</c:v>
                </c:pt>
                <c:pt idx="248">
                  <c:v>46006</c:v>
                </c:pt>
                <c:pt idx="249">
                  <c:v>46007</c:v>
                </c:pt>
              </c:numCache>
            </c:numRef>
          </c:cat>
          <c:val>
            <c:numRef>
              <c:f>'Chart 5'!$G$4:$G$253</c:f>
              <c:numCache>
                <c:formatCode>0%</c:formatCode>
                <c:ptCount val="250"/>
                <c:pt idx="0">
                  <c:v>0</c:v>
                </c:pt>
                <c:pt idx="1">
                  <c:v>1.341795104261112E-2</c:v>
                </c:pt>
                <c:pt idx="2">
                  <c:v>-9.0057419159865759E-3</c:v>
                </c:pt>
                <c:pt idx="3">
                  <c:v>-9.0057419159865759E-3</c:v>
                </c:pt>
                <c:pt idx="4">
                  <c:v>-1.6500453309156837E-2</c:v>
                </c:pt>
                <c:pt idx="5">
                  <c:v>-2.5143547899667551E-2</c:v>
                </c:pt>
                <c:pt idx="6">
                  <c:v>-2.0247809005741857E-2</c:v>
                </c:pt>
                <c:pt idx="7">
                  <c:v>-3.7352674524025242E-2</c:v>
                </c:pt>
                <c:pt idx="8">
                  <c:v>-2.9616198247204406E-2</c:v>
                </c:pt>
                <c:pt idx="9">
                  <c:v>-1.3720157147174228E-2</c:v>
                </c:pt>
                <c:pt idx="10">
                  <c:v>1.1544273194318722E-2</c:v>
                </c:pt>
                <c:pt idx="11">
                  <c:v>1.1483831973405856E-2</c:v>
                </c:pt>
                <c:pt idx="12">
                  <c:v>1.8978543366576117E-2</c:v>
                </c:pt>
                <c:pt idx="13">
                  <c:v>1.3780598368086983E-2</c:v>
                </c:pt>
                <c:pt idx="14">
                  <c:v>1.1906920519794584E-2</c:v>
                </c:pt>
                <c:pt idx="15">
                  <c:v>9.610154125113457E-3</c:v>
                </c:pt>
                <c:pt idx="16">
                  <c:v>2.7561196736174187E-2</c:v>
                </c:pt>
                <c:pt idx="17">
                  <c:v>4.2731943185252419E-2</c:v>
                </c:pt>
                <c:pt idx="18">
                  <c:v>4.8776065276518787E-2</c:v>
                </c:pt>
                <c:pt idx="19">
                  <c:v>5.9836808703535915E-2</c:v>
                </c:pt>
                <c:pt idx="20">
                  <c:v>6.1106074342701877E-2</c:v>
                </c:pt>
                <c:pt idx="21">
                  <c:v>7.8090057419159864E-2</c:v>
                </c:pt>
                <c:pt idx="22">
                  <c:v>6.6727107887579518E-2</c:v>
                </c:pt>
                <c:pt idx="23">
                  <c:v>5.4034451495920122E-2</c:v>
                </c:pt>
                <c:pt idx="24">
                  <c:v>4.6479298881837439E-2</c:v>
                </c:pt>
                <c:pt idx="25">
                  <c:v>6.2617104865518414E-2</c:v>
                </c:pt>
                <c:pt idx="26">
                  <c:v>6.6485343003928721E-2</c:v>
                </c:pt>
                <c:pt idx="27">
                  <c:v>4.7506799637352826E-2</c:v>
                </c:pt>
                <c:pt idx="28">
                  <c:v>5.7056512541553417E-2</c:v>
                </c:pt>
                <c:pt idx="29">
                  <c:v>6.304019341190692E-2</c:v>
                </c:pt>
                <c:pt idx="30">
                  <c:v>2.1758839528558616E-2</c:v>
                </c:pt>
                <c:pt idx="31">
                  <c:v>1.6319129646418906E-2</c:v>
                </c:pt>
                <c:pt idx="32">
                  <c:v>7.5551526140829051E-3</c:v>
                </c:pt>
                <c:pt idx="33">
                  <c:v>-8.2200060441219858E-3</c:v>
                </c:pt>
                <c:pt idx="34">
                  <c:v>-9.9123602296765645E-3</c:v>
                </c:pt>
                <c:pt idx="35">
                  <c:v>-2.5747960108794099E-2</c:v>
                </c:pt>
                <c:pt idx="36">
                  <c:v>-2.7138108189785348E-2</c:v>
                </c:pt>
                <c:pt idx="37">
                  <c:v>-2.5627077666968812E-2</c:v>
                </c:pt>
                <c:pt idx="38">
                  <c:v>-1.5533393774554205E-2</c:v>
                </c:pt>
                <c:pt idx="39">
                  <c:v>1.4505893019038929E-3</c:v>
                </c:pt>
                <c:pt idx="40">
                  <c:v>-4.2308854638861693E-4</c:v>
                </c:pt>
                <c:pt idx="41">
                  <c:v>-1.8071925052885907E-2</c:v>
                </c:pt>
                <c:pt idx="42">
                  <c:v>-2.0187367784829102E-2</c:v>
                </c:pt>
                <c:pt idx="43">
                  <c:v>-2.6110607434270183E-2</c:v>
                </c:pt>
                <c:pt idx="44">
                  <c:v>-1.607736476276822E-2</c:v>
                </c:pt>
                <c:pt idx="45">
                  <c:v>-4.1644001208824388E-2</c:v>
                </c:pt>
                <c:pt idx="46">
                  <c:v>-6.3886370504684153E-2</c:v>
                </c:pt>
                <c:pt idx="47">
                  <c:v>-7.2166817769718894E-2</c:v>
                </c:pt>
                <c:pt idx="48">
                  <c:v>-7.8996675732849742E-2</c:v>
                </c:pt>
                <c:pt idx="49">
                  <c:v>-8.9996977938954337E-2</c:v>
                </c:pt>
                <c:pt idx="50">
                  <c:v>-9.4227863402840617E-2</c:v>
                </c:pt>
                <c:pt idx="51">
                  <c:v>-9.9304925959504242E-2</c:v>
                </c:pt>
                <c:pt idx="52">
                  <c:v>-8.9936536718041693E-2</c:v>
                </c:pt>
                <c:pt idx="53">
                  <c:v>-8.1293442127530868E-2</c:v>
                </c:pt>
                <c:pt idx="54">
                  <c:v>-9.2051979449984889E-2</c:v>
                </c:pt>
                <c:pt idx="55">
                  <c:v>-8.7881535207011141E-2</c:v>
                </c:pt>
                <c:pt idx="56">
                  <c:v>-7.8754910849199167E-2</c:v>
                </c:pt>
                <c:pt idx="57">
                  <c:v>-7.5309761257177255E-2</c:v>
                </c:pt>
                <c:pt idx="58">
                  <c:v>-7.990329404653973E-2</c:v>
                </c:pt>
                <c:pt idx="59">
                  <c:v>-8.3106678754910845E-2</c:v>
                </c:pt>
                <c:pt idx="60">
                  <c:v>-7.8996675732849742E-2</c:v>
                </c:pt>
                <c:pt idx="61">
                  <c:v>-8.0870353581142362E-2</c:v>
                </c:pt>
                <c:pt idx="62">
                  <c:v>-6.3040193411906809E-2</c:v>
                </c:pt>
                <c:pt idx="63">
                  <c:v>-7.7062556663644588E-2</c:v>
                </c:pt>
                <c:pt idx="64">
                  <c:v>-6.352372317920818E-2</c:v>
                </c:pt>
                <c:pt idx="65">
                  <c:v>-5.4034451495920233E-2</c:v>
                </c:pt>
                <c:pt idx="66">
                  <c:v>1.0879419764280307E-3</c:v>
                </c:pt>
                <c:pt idx="67">
                  <c:v>-3.5660320338469775E-3</c:v>
                </c:pt>
                <c:pt idx="68">
                  <c:v>-6.5760048352976663E-2</c:v>
                </c:pt>
                <c:pt idx="69">
                  <c:v>-4.6297975219099397E-2</c:v>
                </c:pt>
                <c:pt idx="70">
                  <c:v>-8.3106678754910845E-2</c:v>
                </c:pt>
                <c:pt idx="71">
                  <c:v>-5.1193714113025091E-2</c:v>
                </c:pt>
                <c:pt idx="72">
                  <c:v>-2.061045633121783E-2</c:v>
                </c:pt>
                <c:pt idx="73">
                  <c:v>-5.0166213357508704E-3</c:v>
                </c:pt>
                <c:pt idx="74">
                  <c:v>1.4687216681777082E-2</c:v>
                </c:pt>
                <c:pt idx="75">
                  <c:v>1.9038984587488761E-2</c:v>
                </c:pt>
                <c:pt idx="76">
                  <c:v>3.7775763070414081E-2</c:v>
                </c:pt>
                <c:pt idx="77">
                  <c:v>3.7775763070414081E-2</c:v>
                </c:pt>
                <c:pt idx="78">
                  <c:v>3.7775763070414081E-2</c:v>
                </c:pt>
                <c:pt idx="79">
                  <c:v>4.8896947718343853E-2</c:v>
                </c:pt>
                <c:pt idx="80">
                  <c:v>4.9743124811121309E-2</c:v>
                </c:pt>
                <c:pt idx="81">
                  <c:v>5.4941069809610221E-2</c:v>
                </c:pt>
                <c:pt idx="82">
                  <c:v>5.9051072831671325E-2</c:v>
                </c:pt>
                <c:pt idx="83">
                  <c:v>5.7419159867029279E-2</c:v>
                </c:pt>
                <c:pt idx="84">
                  <c:v>7.2952553641583595E-2</c:v>
                </c:pt>
                <c:pt idx="85">
                  <c:v>9.2958597763674877E-2</c:v>
                </c:pt>
                <c:pt idx="86">
                  <c:v>9.2958597763674877E-2</c:v>
                </c:pt>
                <c:pt idx="87">
                  <c:v>0.10444242973708073</c:v>
                </c:pt>
                <c:pt idx="88">
                  <c:v>0.1123602296766395</c:v>
                </c:pt>
                <c:pt idx="89">
                  <c:v>0.1029313992142642</c:v>
                </c:pt>
                <c:pt idx="90">
                  <c:v>0.11097008159564825</c:v>
                </c:pt>
                <c:pt idx="91">
                  <c:v>9.3502568751888893E-2</c:v>
                </c:pt>
                <c:pt idx="92">
                  <c:v>0.11453611362949534</c:v>
                </c:pt>
                <c:pt idx="93">
                  <c:v>9.6766394681172763E-2</c:v>
                </c:pt>
                <c:pt idx="94">
                  <c:v>8.8546388637050555E-2</c:v>
                </c:pt>
                <c:pt idx="95">
                  <c:v>9.126624357812041E-2</c:v>
                </c:pt>
                <c:pt idx="96">
                  <c:v>8.0265941372015703E-2</c:v>
                </c:pt>
                <c:pt idx="97">
                  <c:v>0.11139317014203698</c:v>
                </c:pt>
                <c:pt idx="98">
                  <c:v>0.11435478996675741</c:v>
                </c:pt>
                <c:pt idx="99">
                  <c:v>0.10250831066787547</c:v>
                </c:pt>
                <c:pt idx="100">
                  <c:v>9.7068600785735981E-2</c:v>
                </c:pt>
                <c:pt idx="101">
                  <c:v>7.7848292535509289E-2</c:v>
                </c:pt>
                <c:pt idx="102">
                  <c:v>8.0084617709277772E-2</c:v>
                </c:pt>
                <c:pt idx="103">
                  <c:v>8.5705651254155413E-2</c:v>
                </c:pt>
                <c:pt idx="104">
                  <c:v>9.1387126019945697E-2</c:v>
                </c:pt>
                <c:pt idx="105">
                  <c:v>0.11888788153520702</c:v>
                </c:pt>
                <c:pt idx="106">
                  <c:v>0.11888788153520702</c:v>
                </c:pt>
                <c:pt idx="107">
                  <c:v>0.13351465699607146</c:v>
                </c:pt>
                <c:pt idx="108">
                  <c:v>0.13242671501964365</c:v>
                </c:pt>
                <c:pt idx="109">
                  <c:v>0.11683288002417647</c:v>
                </c:pt>
                <c:pt idx="110">
                  <c:v>0.11798126322151714</c:v>
                </c:pt>
                <c:pt idx="111">
                  <c:v>0.10879419764279241</c:v>
                </c:pt>
                <c:pt idx="112">
                  <c:v>0.11193714113025099</c:v>
                </c:pt>
                <c:pt idx="113">
                  <c:v>0.18023572076155947</c:v>
                </c:pt>
                <c:pt idx="114">
                  <c:v>0.17739498337866433</c:v>
                </c:pt>
                <c:pt idx="115">
                  <c:v>0.16808703535811431</c:v>
                </c:pt>
                <c:pt idx="116">
                  <c:v>0.15376246600181331</c:v>
                </c:pt>
                <c:pt idx="117">
                  <c:v>0.14475672408582674</c:v>
                </c:pt>
                <c:pt idx="118">
                  <c:v>0.15696585071018432</c:v>
                </c:pt>
                <c:pt idx="119">
                  <c:v>0.17437292233303125</c:v>
                </c:pt>
                <c:pt idx="120">
                  <c:v>0.18682381384103985</c:v>
                </c:pt>
                <c:pt idx="121">
                  <c:v>0.17618615896041101</c:v>
                </c:pt>
                <c:pt idx="122">
                  <c:v>0.17618615896041101</c:v>
                </c:pt>
                <c:pt idx="123">
                  <c:v>0.20465397401027507</c:v>
                </c:pt>
                <c:pt idx="124">
                  <c:v>0.18368087035358127</c:v>
                </c:pt>
                <c:pt idx="125">
                  <c:v>0.17044424297370808</c:v>
                </c:pt>
                <c:pt idx="126">
                  <c:v>0.18712601994560307</c:v>
                </c:pt>
                <c:pt idx="127">
                  <c:v>0.18005439709882154</c:v>
                </c:pt>
                <c:pt idx="128">
                  <c:v>0.17364762768207931</c:v>
                </c:pt>
                <c:pt idx="129">
                  <c:v>0.18863705046841961</c:v>
                </c:pt>
                <c:pt idx="130">
                  <c:v>0.19909338168631008</c:v>
                </c:pt>
                <c:pt idx="131">
                  <c:v>0.20247809005741924</c:v>
                </c:pt>
                <c:pt idx="132">
                  <c:v>0.19957691145361145</c:v>
                </c:pt>
                <c:pt idx="133">
                  <c:v>0.17521909942580849</c:v>
                </c:pt>
                <c:pt idx="134">
                  <c:v>0.17237836204291335</c:v>
                </c:pt>
                <c:pt idx="135">
                  <c:v>0.17183439105469933</c:v>
                </c:pt>
                <c:pt idx="136">
                  <c:v>0.17999395587790867</c:v>
                </c:pt>
                <c:pt idx="137">
                  <c:v>0.17388939256572988</c:v>
                </c:pt>
                <c:pt idx="138">
                  <c:v>0.17685101239045031</c:v>
                </c:pt>
                <c:pt idx="139">
                  <c:v>0.17249924448473863</c:v>
                </c:pt>
                <c:pt idx="140">
                  <c:v>0.16264732547597482</c:v>
                </c:pt>
                <c:pt idx="141">
                  <c:v>0.16089453006950749</c:v>
                </c:pt>
                <c:pt idx="142">
                  <c:v>0.16022967663946819</c:v>
                </c:pt>
                <c:pt idx="143">
                  <c:v>0.18380175279540656</c:v>
                </c:pt>
                <c:pt idx="144">
                  <c:v>0.19214264128135405</c:v>
                </c:pt>
                <c:pt idx="145">
                  <c:v>0.17902689634330615</c:v>
                </c:pt>
                <c:pt idx="146">
                  <c:v>0.19317014203686922</c:v>
                </c:pt>
                <c:pt idx="147">
                  <c:v>0.19492293744333633</c:v>
                </c:pt>
                <c:pt idx="148">
                  <c:v>0.18646116651556377</c:v>
                </c:pt>
                <c:pt idx="149">
                  <c:v>0.12076155938349964</c:v>
                </c:pt>
                <c:pt idx="150">
                  <c:v>0.12076155938349964</c:v>
                </c:pt>
                <c:pt idx="151">
                  <c:v>0.13466304019341191</c:v>
                </c:pt>
                <c:pt idx="152">
                  <c:v>0.10643699002719864</c:v>
                </c:pt>
                <c:pt idx="153">
                  <c:v>0.11127228770021169</c:v>
                </c:pt>
                <c:pt idx="154">
                  <c:v>0.11018434572378366</c:v>
                </c:pt>
                <c:pt idx="155">
                  <c:v>0.1049259595043821</c:v>
                </c:pt>
                <c:pt idx="156">
                  <c:v>0.10595346025989727</c:v>
                </c:pt>
                <c:pt idx="157">
                  <c:v>0.10244786944696305</c:v>
                </c:pt>
                <c:pt idx="158">
                  <c:v>0.10377757630704143</c:v>
                </c:pt>
                <c:pt idx="159">
                  <c:v>8.6854034451495865E-2</c:v>
                </c:pt>
                <c:pt idx="160">
                  <c:v>8.4496826835902095E-2</c:v>
                </c:pt>
                <c:pt idx="161">
                  <c:v>8.6310063463282072E-2</c:v>
                </c:pt>
                <c:pt idx="162">
                  <c:v>7.8513145965548592E-2</c:v>
                </c:pt>
                <c:pt idx="163">
                  <c:v>6.9205197944998575E-2</c:v>
                </c:pt>
                <c:pt idx="164">
                  <c:v>8.504079782411611E-2</c:v>
                </c:pt>
                <c:pt idx="165">
                  <c:v>0.10456331217890602</c:v>
                </c:pt>
                <c:pt idx="166">
                  <c:v>7.3738289513448185E-2</c:v>
                </c:pt>
                <c:pt idx="167">
                  <c:v>9.5376246600181291E-2</c:v>
                </c:pt>
                <c:pt idx="168">
                  <c:v>8.58265336959807E-2</c:v>
                </c:pt>
                <c:pt idx="169">
                  <c:v>9.1568449682683628E-2</c:v>
                </c:pt>
                <c:pt idx="170">
                  <c:v>9.5436687821094157E-2</c:v>
                </c:pt>
                <c:pt idx="171">
                  <c:v>8.099123602296765E-2</c:v>
                </c:pt>
                <c:pt idx="172">
                  <c:v>6.9749168933212591E-2</c:v>
                </c:pt>
                <c:pt idx="173">
                  <c:v>8.3227561196736133E-2</c:v>
                </c:pt>
                <c:pt idx="174">
                  <c:v>5.9534602598972697E-2</c:v>
                </c:pt>
                <c:pt idx="175">
                  <c:v>6.5397401027500912E-2</c:v>
                </c:pt>
                <c:pt idx="176">
                  <c:v>7.4040495618011404E-2</c:v>
                </c:pt>
                <c:pt idx="177">
                  <c:v>9.1024478694469613E-2</c:v>
                </c:pt>
                <c:pt idx="178">
                  <c:v>0.10758537322453932</c:v>
                </c:pt>
                <c:pt idx="179">
                  <c:v>0.11465699607132063</c:v>
                </c:pt>
                <c:pt idx="180">
                  <c:v>0.10039286793593249</c:v>
                </c:pt>
                <c:pt idx="181">
                  <c:v>0.10220610456331225</c:v>
                </c:pt>
                <c:pt idx="182">
                  <c:v>9.5678452704744732E-2</c:v>
                </c:pt>
                <c:pt idx="183">
                  <c:v>0.10093683892414629</c:v>
                </c:pt>
                <c:pt idx="184">
                  <c:v>7.4947113931701503E-2</c:v>
                </c:pt>
                <c:pt idx="185">
                  <c:v>8.6854034451495865E-2</c:v>
                </c:pt>
                <c:pt idx="186">
                  <c:v>7.113931701420384E-2</c:v>
                </c:pt>
                <c:pt idx="187">
                  <c:v>6.4309459051072881E-2</c:v>
                </c:pt>
                <c:pt idx="188">
                  <c:v>5.6633423995164689E-2</c:v>
                </c:pt>
                <c:pt idx="189">
                  <c:v>5.6875188878815486E-2</c:v>
                </c:pt>
                <c:pt idx="190">
                  <c:v>5.4638863705047003E-2</c:v>
                </c:pt>
                <c:pt idx="191">
                  <c:v>4.043517679057107E-2</c:v>
                </c:pt>
                <c:pt idx="192">
                  <c:v>4.1462677546086457E-2</c:v>
                </c:pt>
                <c:pt idx="193">
                  <c:v>6.7271078875793533E-2</c:v>
                </c:pt>
                <c:pt idx="194">
                  <c:v>8.0689029918404431E-2</c:v>
                </c:pt>
                <c:pt idx="195">
                  <c:v>6.3100634632819563E-2</c:v>
                </c:pt>
                <c:pt idx="196">
                  <c:v>4.3578120278029653E-2</c:v>
                </c:pt>
                <c:pt idx="197">
                  <c:v>4.5572680568147561E-2</c:v>
                </c:pt>
                <c:pt idx="198">
                  <c:v>3.5358114233907667E-2</c:v>
                </c:pt>
                <c:pt idx="199">
                  <c:v>3.0281051677244042E-2</c:v>
                </c:pt>
                <c:pt idx="200">
                  <c:v>2.5445754004230992E-2</c:v>
                </c:pt>
                <c:pt idx="201">
                  <c:v>2.4478694469628248E-2</c:v>
                </c:pt>
                <c:pt idx="202">
                  <c:v>3.7896645512239369E-2</c:v>
                </c:pt>
                <c:pt idx="203">
                  <c:v>5.2583862194016451E-2</c:v>
                </c:pt>
                <c:pt idx="204">
                  <c:v>6.5276518585675403E-2</c:v>
                </c:pt>
                <c:pt idx="205">
                  <c:v>6.2073133877304398E-2</c:v>
                </c:pt>
                <c:pt idx="206">
                  <c:v>6.4188576609247594E-2</c:v>
                </c:pt>
                <c:pt idx="207">
                  <c:v>5.7842248413418007E-2</c:v>
                </c:pt>
                <c:pt idx="208">
                  <c:v>5.3309156844968397E-2</c:v>
                </c:pt>
                <c:pt idx="209">
                  <c:v>5.9776367482623272E-2</c:v>
                </c:pt>
                <c:pt idx="210">
                  <c:v>6.6787549108492161E-2</c:v>
                </c:pt>
                <c:pt idx="211">
                  <c:v>6.2314898760954973E-2</c:v>
                </c:pt>
                <c:pt idx="212">
                  <c:v>4.6358416440012151E-2</c:v>
                </c:pt>
                <c:pt idx="213">
                  <c:v>4.0012088244182564E-2</c:v>
                </c:pt>
                <c:pt idx="214">
                  <c:v>2.822605016621349E-2</c:v>
                </c:pt>
                <c:pt idx="215">
                  <c:v>3.8742822605016825E-2</c:v>
                </c:pt>
                <c:pt idx="216">
                  <c:v>4.4182532487156312E-2</c:v>
                </c:pt>
                <c:pt idx="217">
                  <c:v>3.3303112722877115E-2</c:v>
                </c:pt>
                <c:pt idx="218">
                  <c:v>9.767301299486264E-2</c:v>
                </c:pt>
                <c:pt idx="219">
                  <c:v>9.1387126019945697E-2</c:v>
                </c:pt>
                <c:pt idx="220">
                  <c:v>8.2502266545784186E-2</c:v>
                </c:pt>
                <c:pt idx="221">
                  <c:v>0.10377757630704143</c:v>
                </c:pt>
                <c:pt idx="222">
                  <c:v>0.10444242973708073</c:v>
                </c:pt>
                <c:pt idx="223">
                  <c:v>0.10444242973708073</c:v>
                </c:pt>
                <c:pt idx="224">
                  <c:v>0.11634935025687509</c:v>
                </c:pt>
                <c:pt idx="225">
                  <c:v>0.10583257781807198</c:v>
                </c:pt>
                <c:pt idx="226">
                  <c:v>0.11725596857056519</c:v>
                </c:pt>
                <c:pt idx="227">
                  <c:v>0.11199758235116342</c:v>
                </c:pt>
                <c:pt idx="228">
                  <c:v>0.10818978543366575</c:v>
                </c:pt>
                <c:pt idx="229">
                  <c:v>9.7008159564823337E-2</c:v>
                </c:pt>
                <c:pt idx="230">
                  <c:v>9.7612571773949774E-2</c:v>
                </c:pt>
                <c:pt idx="231">
                  <c:v>9.9123602296766533E-2</c:v>
                </c:pt>
                <c:pt idx="232">
                  <c:v>0.10818978543366575</c:v>
                </c:pt>
                <c:pt idx="233">
                  <c:v>0.12118464792988837</c:v>
                </c:pt>
                <c:pt idx="234">
                  <c:v>0.11610758537322452</c:v>
                </c:pt>
                <c:pt idx="235">
                  <c:v>0.11344817165306753</c:v>
                </c:pt>
                <c:pt idx="236">
                  <c:v>0.12577818071925062</c:v>
                </c:pt>
                <c:pt idx="237">
                  <c:v>0.11755817467512863</c:v>
                </c:pt>
                <c:pt idx="238">
                  <c:v>0.10444242973708073</c:v>
                </c:pt>
                <c:pt idx="239">
                  <c:v>9.0782713810819038E-2</c:v>
                </c:pt>
                <c:pt idx="240">
                  <c:v>9.3502568751888893E-2</c:v>
                </c:pt>
                <c:pt idx="241">
                  <c:v>0.11254155333937743</c:v>
                </c:pt>
                <c:pt idx="242">
                  <c:v>0.10395889996977958</c:v>
                </c:pt>
                <c:pt idx="243">
                  <c:v>9.2414626775461084E-2</c:v>
                </c:pt>
                <c:pt idx="244">
                  <c:v>8.5947416137805988E-2</c:v>
                </c:pt>
                <c:pt idx="245">
                  <c:v>8.8909035962526417E-2</c:v>
                </c:pt>
                <c:pt idx="246">
                  <c:v>7.8754910849199167E-2</c:v>
                </c:pt>
                <c:pt idx="247">
                  <c:v>7.5007555152614147E-2</c:v>
                </c:pt>
                <c:pt idx="248">
                  <c:v>6.334239951647036E-2</c:v>
                </c:pt>
                <c:pt idx="249">
                  <c:v>6.7633726201269173E-2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8B0-401F-8057-FCBC41A576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81386447"/>
        <c:axId val="981398447"/>
      </c:lineChart>
      <c:dateAx>
        <c:axId val="981386447"/>
        <c:scaling>
          <c:orientation val="minMax"/>
        </c:scaling>
        <c:delete val="0"/>
        <c:axPos val="b"/>
        <c:numFmt formatCode="[$-409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rgbClr val="0D3451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4A4A4D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sv-SE"/>
          </a:p>
        </c:txPr>
        <c:crossAx val="981398447"/>
        <c:crosses val="autoZero"/>
        <c:auto val="1"/>
        <c:lblOffset val="100"/>
        <c:baseTimeUnit val="days"/>
      </c:dateAx>
      <c:valAx>
        <c:axId val="981398447"/>
        <c:scaling>
          <c:orientation val="minMax"/>
          <c:max val="0.30000000000000004"/>
          <c:min val="-0.25"/>
        </c:scaling>
        <c:delete val="0"/>
        <c:axPos val="l"/>
        <c:majorGridlines>
          <c:spPr>
            <a:ln w="9525" cap="flat" cmpd="sng" algn="ctr">
              <a:solidFill>
                <a:srgbClr val="0D3451">
                  <a:alpha val="46000"/>
                </a:srgbClr>
              </a:solidFill>
              <a:prstDash val="dash"/>
              <a:round/>
            </a:ln>
            <a:effectLst/>
          </c:spPr>
        </c:majorGridlines>
        <c:numFmt formatCode="0%" sourceLinked="0"/>
        <c:majorTickMark val="cross"/>
        <c:minorTickMark val="none"/>
        <c:tickLblPos val="nextTo"/>
        <c:spPr>
          <a:noFill/>
          <a:ln>
            <a:solidFill>
              <a:srgbClr val="0D345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4A4A4D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sv-SE"/>
          </a:p>
        </c:txPr>
        <c:crossAx val="981386447"/>
        <c:crosses val="autoZero"/>
        <c:crossBetween val="between"/>
        <c:majorUnit val="5.000000000000001E-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4A4A4D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4A4A4D"/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60" b="1" i="0" u="none" strike="noStrike" kern="1200" spc="0" baseline="0">
                <a:solidFill>
                  <a:srgbClr val="4A4A4D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sv-SE" sz="960" b="1"/>
              <a:t>COREX BY SEGMENT (2025)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1" i="0" u="none" strike="noStrike" kern="1200" spc="0" baseline="0">
              <a:solidFill>
                <a:srgbClr val="4A4A4D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sv-S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'Chart 5'!$H$3</c:f>
              <c:strCache>
                <c:ptCount val="1"/>
                <c:pt idx="0">
                  <c:v>COREX 
Warehouse</c:v>
                </c:pt>
              </c:strCache>
            </c:strRef>
          </c:tx>
          <c:spPr>
            <a:ln w="22225" cap="rnd">
              <a:solidFill>
                <a:srgbClr val="ED1834"/>
              </a:solidFill>
              <a:round/>
            </a:ln>
            <a:effectLst/>
          </c:spPr>
          <c:marker>
            <c:symbol val="none"/>
          </c:marker>
          <c:cat>
            <c:numRef>
              <c:f>'Chart 5'!$B$4:$B$253</c:f>
              <c:numCache>
                <c:formatCode>yyyy\-mm\-dd;@</c:formatCode>
                <c:ptCount val="250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45663</c:v>
                </c:pt>
                <c:pt idx="4">
                  <c:v>45664</c:v>
                </c:pt>
                <c:pt idx="5">
                  <c:v>45665</c:v>
                </c:pt>
                <c:pt idx="6">
                  <c:v>45666</c:v>
                </c:pt>
                <c:pt idx="7">
                  <c:v>45667</c:v>
                </c:pt>
                <c:pt idx="8">
                  <c:v>45670</c:v>
                </c:pt>
                <c:pt idx="9">
                  <c:v>45671</c:v>
                </c:pt>
                <c:pt idx="10">
                  <c:v>45672</c:v>
                </c:pt>
                <c:pt idx="11">
                  <c:v>45673</c:v>
                </c:pt>
                <c:pt idx="12">
                  <c:v>45674</c:v>
                </c:pt>
                <c:pt idx="13">
                  <c:v>45677</c:v>
                </c:pt>
                <c:pt idx="14">
                  <c:v>45678</c:v>
                </c:pt>
                <c:pt idx="15">
                  <c:v>45679</c:v>
                </c:pt>
                <c:pt idx="16">
                  <c:v>45680</c:v>
                </c:pt>
                <c:pt idx="17">
                  <c:v>45681</c:v>
                </c:pt>
                <c:pt idx="18">
                  <c:v>45684</c:v>
                </c:pt>
                <c:pt idx="19">
                  <c:v>45685</c:v>
                </c:pt>
                <c:pt idx="20">
                  <c:v>45686</c:v>
                </c:pt>
                <c:pt idx="21">
                  <c:v>45687</c:v>
                </c:pt>
                <c:pt idx="22">
                  <c:v>45688</c:v>
                </c:pt>
                <c:pt idx="23">
                  <c:v>45691</c:v>
                </c:pt>
                <c:pt idx="24">
                  <c:v>45692</c:v>
                </c:pt>
                <c:pt idx="25">
                  <c:v>45693</c:v>
                </c:pt>
                <c:pt idx="26">
                  <c:v>45694</c:v>
                </c:pt>
                <c:pt idx="27">
                  <c:v>45695</c:v>
                </c:pt>
                <c:pt idx="28">
                  <c:v>45698</c:v>
                </c:pt>
                <c:pt idx="29">
                  <c:v>45699</c:v>
                </c:pt>
                <c:pt idx="30">
                  <c:v>45700</c:v>
                </c:pt>
                <c:pt idx="31">
                  <c:v>45701</c:v>
                </c:pt>
                <c:pt idx="32">
                  <c:v>45702</c:v>
                </c:pt>
                <c:pt idx="33">
                  <c:v>45705</c:v>
                </c:pt>
                <c:pt idx="34">
                  <c:v>45706</c:v>
                </c:pt>
                <c:pt idx="35">
                  <c:v>45707</c:v>
                </c:pt>
                <c:pt idx="36">
                  <c:v>45708</c:v>
                </c:pt>
                <c:pt idx="37">
                  <c:v>45709</c:v>
                </c:pt>
                <c:pt idx="38">
                  <c:v>45712</c:v>
                </c:pt>
                <c:pt idx="39">
                  <c:v>45713</c:v>
                </c:pt>
                <c:pt idx="40">
                  <c:v>45714</c:v>
                </c:pt>
                <c:pt idx="41">
                  <c:v>45715</c:v>
                </c:pt>
                <c:pt idx="42">
                  <c:v>45716</c:v>
                </c:pt>
                <c:pt idx="43">
                  <c:v>45719</c:v>
                </c:pt>
                <c:pt idx="44">
                  <c:v>45720</c:v>
                </c:pt>
                <c:pt idx="45">
                  <c:v>45721</c:v>
                </c:pt>
                <c:pt idx="46">
                  <c:v>45722</c:v>
                </c:pt>
                <c:pt idx="47">
                  <c:v>45723</c:v>
                </c:pt>
                <c:pt idx="48">
                  <c:v>45726</c:v>
                </c:pt>
                <c:pt idx="49">
                  <c:v>45727</c:v>
                </c:pt>
                <c:pt idx="50">
                  <c:v>45728</c:v>
                </c:pt>
                <c:pt idx="51">
                  <c:v>45729</c:v>
                </c:pt>
                <c:pt idx="52">
                  <c:v>45730</c:v>
                </c:pt>
                <c:pt idx="53">
                  <c:v>45733</c:v>
                </c:pt>
                <c:pt idx="54">
                  <c:v>45734</c:v>
                </c:pt>
                <c:pt idx="55">
                  <c:v>45735</c:v>
                </c:pt>
                <c:pt idx="56">
                  <c:v>45736</c:v>
                </c:pt>
                <c:pt idx="57">
                  <c:v>45737</c:v>
                </c:pt>
                <c:pt idx="58">
                  <c:v>45740</c:v>
                </c:pt>
                <c:pt idx="59">
                  <c:v>45741</c:v>
                </c:pt>
                <c:pt idx="60">
                  <c:v>45742</c:v>
                </c:pt>
                <c:pt idx="61">
                  <c:v>45743</c:v>
                </c:pt>
                <c:pt idx="62">
                  <c:v>45744</c:v>
                </c:pt>
                <c:pt idx="63">
                  <c:v>45747</c:v>
                </c:pt>
                <c:pt idx="64">
                  <c:v>45748</c:v>
                </c:pt>
                <c:pt idx="65">
                  <c:v>45749</c:v>
                </c:pt>
                <c:pt idx="66">
                  <c:v>45750</c:v>
                </c:pt>
                <c:pt idx="67">
                  <c:v>45751</c:v>
                </c:pt>
                <c:pt idx="68">
                  <c:v>45754</c:v>
                </c:pt>
                <c:pt idx="69">
                  <c:v>45755</c:v>
                </c:pt>
                <c:pt idx="70">
                  <c:v>45756</c:v>
                </c:pt>
                <c:pt idx="71">
                  <c:v>45757</c:v>
                </c:pt>
                <c:pt idx="72">
                  <c:v>45758</c:v>
                </c:pt>
                <c:pt idx="73">
                  <c:v>45761</c:v>
                </c:pt>
                <c:pt idx="74">
                  <c:v>45762</c:v>
                </c:pt>
                <c:pt idx="75">
                  <c:v>45763</c:v>
                </c:pt>
                <c:pt idx="76">
                  <c:v>45764</c:v>
                </c:pt>
                <c:pt idx="77">
                  <c:v>45765</c:v>
                </c:pt>
                <c:pt idx="78">
                  <c:v>45768</c:v>
                </c:pt>
                <c:pt idx="79">
                  <c:v>45769</c:v>
                </c:pt>
                <c:pt idx="80">
                  <c:v>45770</c:v>
                </c:pt>
                <c:pt idx="81">
                  <c:v>45771</c:v>
                </c:pt>
                <c:pt idx="82">
                  <c:v>45772</c:v>
                </c:pt>
                <c:pt idx="83">
                  <c:v>45775</c:v>
                </c:pt>
                <c:pt idx="84">
                  <c:v>45776</c:v>
                </c:pt>
                <c:pt idx="85">
                  <c:v>45777</c:v>
                </c:pt>
                <c:pt idx="86">
                  <c:v>45778</c:v>
                </c:pt>
                <c:pt idx="87">
                  <c:v>45779</c:v>
                </c:pt>
                <c:pt idx="88">
                  <c:v>45782</c:v>
                </c:pt>
                <c:pt idx="89">
                  <c:v>45783</c:v>
                </c:pt>
                <c:pt idx="90">
                  <c:v>45784</c:v>
                </c:pt>
                <c:pt idx="91">
                  <c:v>45785</c:v>
                </c:pt>
                <c:pt idx="92">
                  <c:v>45786</c:v>
                </c:pt>
                <c:pt idx="93">
                  <c:v>45789</c:v>
                </c:pt>
                <c:pt idx="94">
                  <c:v>45790</c:v>
                </c:pt>
                <c:pt idx="95">
                  <c:v>45791</c:v>
                </c:pt>
                <c:pt idx="96">
                  <c:v>45792</c:v>
                </c:pt>
                <c:pt idx="97">
                  <c:v>45793</c:v>
                </c:pt>
                <c:pt idx="98">
                  <c:v>45796</c:v>
                </c:pt>
                <c:pt idx="99">
                  <c:v>45797</c:v>
                </c:pt>
                <c:pt idx="100">
                  <c:v>45798</c:v>
                </c:pt>
                <c:pt idx="101">
                  <c:v>45799</c:v>
                </c:pt>
                <c:pt idx="102">
                  <c:v>45800</c:v>
                </c:pt>
                <c:pt idx="103">
                  <c:v>45803</c:v>
                </c:pt>
                <c:pt idx="104">
                  <c:v>45804</c:v>
                </c:pt>
                <c:pt idx="105">
                  <c:v>45805</c:v>
                </c:pt>
                <c:pt idx="106">
                  <c:v>45806</c:v>
                </c:pt>
                <c:pt idx="107">
                  <c:v>45807</c:v>
                </c:pt>
                <c:pt idx="108">
                  <c:v>45810</c:v>
                </c:pt>
                <c:pt idx="109">
                  <c:v>45811</c:v>
                </c:pt>
                <c:pt idx="110">
                  <c:v>45812</c:v>
                </c:pt>
                <c:pt idx="111">
                  <c:v>45813</c:v>
                </c:pt>
                <c:pt idx="112">
                  <c:v>45814</c:v>
                </c:pt>
                <c:pt idx="113">
                  <c:v>45817</c:v>
                </c:pt>
                <c:pt idx="114">
                  <c:v>45818</c:v>
                </c:pt>
                <c:pt idx="115">
                  <c:v>45819</c:v>
                </c:pt>
                <c:pt idx="116">
                  <c:v>45820</c:v>
                </c:pt>
                <c:pt idx="117">
                  <c:v>45821</c:v>
                </c:pt>
                <c:pt idx="118">
                  <c:v>45824</c:v>
                </c:pt>
                <c:pt idx="119">
                  <c:v>45825</c:v>
                </c:pt>
                <c:pt idx="120">
                  <c:v>45826</c:v>
                </c:pt>
                <c:pt idx="121">
                  <c:v>45827</c:v>
                </c:pt>
                <c:pt idx="122">
                  <c:v>45828</c:v>
                </c:pt>
                <c:pt idx="123">
                  <c:v>45831</c:v>
                </c:pt>
                <c:pt idx="124">
                  <c:v>45832</c:v>
                </c:pt>
                <c:pt idx="125">
                  <c:v>45833</c:v>
                </c:pt>
                <c:pt idx="126">
                  <c:v>45834</c:v>
                </c:pt>
                <c:pt idx="127">
                  <c:v>45835</c:v>
                </c:pt>
                <c:pt idx="128">
                  <c:v>45838</c:v>
                </c:pt>
                <c:pt idx="129">
                  <c:v>45839</c:v>
                </c:pt>
                <c:pt idx="130">
                  <c:v>45840</c:v>
                </c:pt>
                <c:pt idx="131">
                  <c:v>45841</c:v>
                </c:pt>
                <c:pt idx="132">
                  <c:v>45842</c:v>
                </c:pt>
                <c:pt idx="133">
                  <c:v>45845</c:v>
                </c:pt>
                <c:pt idx="134">
                  <c:v>45846</c:v>
                </c:pt>
                <c:pt idx="135">
                  <c:v>45847</c:v>
                </c:pt>
                <c:pt idx="136">
                  <c:v>45848</c:v>
                </c:pt>
                <c:pt idx="137">
                  <c:v>45849</c:v>
                </c:pt>
                <c:pt idx="138">
                  <c:v>45852</c:v>
                </c:pt>
                <c:pt idx="139">
                  <c:v>45853</c:v>
                </c:pt>
                <c:pt idx="140">
                  <c:v>45854</c:v>
                </c:pt>
                <c:pt idx="141">
                  <c:v>45855</c:v>
                </c:pt>
                <c:pt idx="142">
                  <c:v>45856</c:v>
                </c:pt>
                <c:pt idx="143">
                  <c:v>45859</c:v>
                </c:pt>
                <c:pt idx="144">
                  <c:v>45860</c:v>
                </c:pt>
                <c:pt idx="145">
                  <c:v>45861</c:v>
                </c:pt>
                <c:pt idx="146">
                  <c:v>45862</c:v>
                </c:pt>
                <c:pt idx="147">
                  <c:v>45863</c:v>
                </c:pt>
                <c:pt idx="148">
                  <c:v>45866</c:v>
                </c:pt>
                <c:pt idx="149">
                  <c:v>45867</c:v>
                </c:pt>
                <c:pt idx="150">
                  <c:v>45868</c:v>
                </c:pt>
                <c:pt idx="151">
                  <c:v>45869</c:v>
                </c:pt>
                <c:pt idx="152">
                  <c:v>45870</c:v>
                </c:pt>
                <c:pt idx="153">
                  <c:v>45873</c:v>
                </c:pt>
                <c:pt idx="154">
                  <c:v>45874</c:v>
                </c:pt>
                <c:pt idx="155">
                  <c:v>45875</c:v>
                </c:pt>
                <c:pt idx="156">
                  <c:v>45876</c:v>
                </c:pt>
                <c:pt idx="157">
                  <c:v>45877</c:v>
                </c:pt>
                <c:pt idx="158">
                  <c:v>45880</c:v>
                </c:pt>
                <c:pt idx="159">
                  <c:v>45881</c:v>
                </c:pt>
                <c:pt idx="160">
                  <c:v>45882</c:v>
                </c:pt>
                <c:pt idx="161">
                  <c:v>45883</c:v>
                </c:pt>
                <c:pt idx="162">
                  <c:v>45884</c:v>
                </c:pt>
                <c:pt idx="163">
                  <c:v>45887</c:v>
                </c:pt>
                <c:pt idx="164">
                  <c:v>45888</c:v>
                </c:pt>
                <c:pt idx="165">
                  <c:v>45889</c:v>
                </c:pt>
                <c:pt idx="166">
                  <c:v>45890</c:v>
                </c:pt>
                <c:pt idx="167">
                  <c:v>45891</c:v>
                </c:pt>
                <c:pt idx="168">
                  <c:v>45894</c:v>
                </c:pt>
                <c:pt idx="169">
                  <c:v>45895</c:v>
                </c:pt>
                <c:pt idx="170">
                  <c:v>45896</c:v>
                </c:pt>
                <c:pt idx="171">
                  <c:v>45897</c:v>
                </c:pt>
                <c:pt idx="172">
                  <c:v>45898</c:v>
                </c:pt>
                <c:pt idx="173">
                  <c:v>45901</c:v>
                </c:pt>
                <c:pt idx="174">
                  <c:v>45902</c:v>
                </c:pt>
                <c:pt idx="175">
                  <c:v>45903</c:v>
                </c:pt>
                <c:pt idx="176">
                  <c:v>45904</c:v>
                </c:pt>
                <c:pt idx="177">
                  <c:v>45905</c:v>
                </c:pt>
                <c:pt idx="178">
                  <c:v>45908</c:v>
                </c:pt>
                <c:pt idx="179">
                  <c:v>45909</c:v>
                </c:pt>
                <c:pt idx="180">
                  <c:v>45910</c:v>
                </c:pt>
                <c:pt idx="181">
                  <c:v>45911</c:v>
                </c:pt>
                <c:pt idx="182">
                  <c:v>45912</c:v>
                </c:pt>
                <c:pt idx="183">
                  <c:v>45915</c:v>
                </c:pt>
                <c:pt idx="184">
                  <c:v>45916</c:v>
                </c:pt>
                <c:pt idx="185">
                  <c:v>45917</c:v>
                </c:pt>
                <c:pt idx="186">
                  <c:v>45918</c:v>
                </c:pt>
                <c:pt idx="187">
                  <c:v>45919</c:v>
                </c:pt>
                <c:pt idx="188">
                  <c:v>45922</c:v>
                </c:pt>
                <c:pt idx="189">
                  <c:v>45923</c:v>
                </c:pt>
                <c:pt idx="190">
                  <c:v>45924</c:v>
                </c:pt>
                <c:pt idx="191">
                  <c:v>45925</c:v>
                </c:pt>
                <c:pt idx="192">
                  <c:v>45926</c:v>
                </c:pt>
                <c:pt idx="193">
                  <c:v>45929</c:v>
                </c:pt>
                <c:pt idx="194">
                  <c:v>45930</c:v>
                </c:pt>
                <c:pt idx="195">
                  <c:v>45931</c:v>
                </c:pt>
                <c:pt idx="196">
                  <c:v>45932</c:v>
                </c:pt>
                <c:pt idx="197">
                  <c:v>45933</c:v>
                </c:pt>
                <c:pt idx="198">
                  <c:v>45936</c:v>
                </c:pt>
                <c:pt idx="199">
                  <c:v>45937</c:v>
                </c:pt>
                <c:pt idx="200">
                  <c:v>45938</c:v>
                </c:pt>
                <c:pt idx="201">
                  <c:v>45939</c:v>
                </c:pt>
                <c:pt idx="202">
                  <c:v>45940</c:v>
                </c:pt>
                <c:pt idx="203">
                  <c:v>45943</c:v>
                </c:pt>
                <c:pt idx="204">
                  <c:v>45944</c:v>
                </c:pt>
                <c:pt idx="205">
                  <c:v>45945</c:v>
                </c:pt>
                <c:pt idx="206">
                  <c:v>45946</c:v>
                </c:pt>
                <c:pt idx="207">
                  <c:v>45947</c:v>
                </c:pt>
                <c:pt idx="208">
                  <c:v>45950</c:v>
                </c:pt>
                <c:pt idx="209">
                  <c:v>45951</c:v>
                </c:pt>
                <c:pt idx="210">
                  <c:v>45952</c:v>
                </c:pt>
                <c:pt idx="211">
                  <c:v>45953</c:v>
                </c:pt>
                <c:pt idx="212">
                  <c:v>45954</c:v>
                </c:pt>
                <c:pt idx="213">
                  <c:v>45957</c:v>
                </c:pt>
                <c:pt idx="214">
                  <c:v>45958</c:v>
                </c:pt>
                <c:pt idx="215">
                  <c:v>45959</c:v>
                </c:pt>
                <c:pt idx="216">
                  <c:v>45960</c:v>
                </c:pt>
                <c:pt idx="217">
                  <c:v>45961</c:v>
                </c:pt>
                <c:pt idx="218">
                  <c:v>45964</c:v>
                </c:pt>
                <c:pt idx="219">
                  <c:v>45965</c:v>
                </c:pt>
                <c:pt idx="220">
                  <c:v>45966</c:v>
                </c:pt>
                <c:pt idx="221">
                  <c:v>45967</c:v>
                </c:pt>
                <c:pt idx="222">
                  <c:v>45968</c:v>
                </c:pt>
                <c:pt idx="223">
                  <c:v>45971</c:v>
                </c:pt>
                <c:pt idx="224">
                  <c:v>45972</c:v>
                </c:pt>
                <c:pt idx="225">
                  <c:v>45973</c:v>
                </c:pt>
                <c:pt idx="226">
                  <c:v>45974</c:v>
                </c:pt>
                <c:pt idx="227">
                  <c:v>45975</c:v>
                </c:pt>
                <c:pt idx="228">
                  <c:v>45978</c:v>
                </c:pt>
                <c:pt idx="229">
                  <c:v>45979</c:v>
                </c:pt>
                <c:pt idx="230">
                  <c:v>45980</c:v>
                </c:pt>
                <c:pt idx="231">
                  <c:v>45981</c:v>
                </c:pt>
                <c:pt idx="232">
                  <c:v>45982</c:v>
                </c:pt>
                <c:pt idx="233">
                  <c:v>45985</c:v>
                </c:pt>
                <c:pt idx="234">
                  <c:v>45986</c:v>
                </c:pt>
                <c:pt idx="235">
                  <c:v>45987</c:v>
                </c:pt>
                <c:pt idx="236">
                  <c:v>45988</c:v>
                </c:pt>
                <c:pt idx="237">
                  <c:v>45989</c:v>
                </c:pt>
                <c:pt idx="238">
                  <c:v>45992</c:v>
                </c:pt>
                <c:pt idx="239">
                  <c:v>45993</c:v>
                </c:pt>
                <c:pt idx="240">
                  <c:v>45994</c:v>
                </c:pt>
                <c:pt idx="241">
                  <c:v>45995</c:v>
                </c:pt>
                <c:pt idx="242">
                  <c:v>45996</c:v>
                </c:pt>
                <c:pt idx="243">
                  <c:v>45999</c:v>
                </c:pt>
                <c:pt idx="244">
                  <c:v>46000</c:v>
                </c:pt>
                <c:pt idx="245">
                  <c:v>46001</c:v>
                </c:pt>
                <c:pt idx="246">
                  <c:v>46002</c:v>
                </c:pt>
                <c:pt idx="247">
                  <c:v>46003</c:v>
                </c:pt>
                <c:pt idx="248">
                  <c:v>46006</c:v>
                </c:pt>
                <c:pt idx="249">
                  <c:v>46007</c:v>
                </c:pt>
              </c:numCache>
            </c:numRef>
          </c:cat>
          <c:val>
            <c:numRef>
              <c:f>'Chart 5'!$H$4:$H$253</c:f>
              <c:numCache>
                <c:formatCode>0%</c:formatCode>
                <c:ptCount val="250"/>
                <c:pt idx="0">
                  <c:v>0</c:v>
                </c:pt>
                <c:pt idx="1">
                  <c:v>8.1394405269317183E-3</c:v>
                </c:pt>
                <c:pt idx="2">
                  <c:v>-8.3484967891984674E-3</c:v>
                </c:pt>
                <c:pt idx="3">
                  <c:v>-8.3484967891984674E-3</c:v>
                </c:pt>
                <c:pt idx="4">
                  <c:v>-3.6194240775048736E-2</c:v>
                </c:pt>
                <c:pt idx="5">
                  <c:v>-5.2291572969575539E-2</c:v>
                </c:pt>
                <c:pt idx="6">
                  <c:v>-4.0573419321474846E-2</c:v>
                </c:pt>
                <c:pt idx="7">
                  <c:v>-5.5338017844052345E-2</c:v>
                </c:pt>
                <c:pt idx="8">
                  <c:v>-7.36662004161871E-2</c:v>
                </c:pt>
                <c:pt idx="9">
                  <c:v>-3.4971536714818452E-2</c:v>
                </c:pt>
                <c:pt idx="10">
                  <c:v>-1.0261636662966978E-2</c:v>
                </c:pt>
                <c:pt idx="11">
                  <c:v>3.5113199839906795E-3</c:v>
                </c:pt>
                <c:pt idx="12">
                  <c:v>1.5434403783918249E-2</c:v>
                </c:pt>
                <c:pt idx="13">
                  <c:v>1.481273647770287E-3</c:v>
                </c:pt>
                <c:pt idx="14">
                  <c:v>9.3896519900917852E-3</c:v>
                </c:pt>
                <c:pt idx="15">
                  <c:v>6.2771893485833452E-3</c:v>
                </c:pt>
                <c:pt idx="16">
                  <c:v>2.9200483580143377E-2</c:v>
                </c:pt>
                <c:pt idx="17">
                  <c:v>2.4800674481519902E-2</c:v>
                </c:pt>
                <c:pt idx="18">
                  <c:v>4.2703867678388852E-2</c:v>
                </c:pt>
                <c:pt idx="19">
                  <c:v>4.9220371432461718E-2</c:v>
                </c:pt>
                <c:pt idx="20">
                  <c:v>4.2296758115027755E-2</c:v>
                </c:pt>
                <c:pt idx="21">
                  <c:v>6.8355896280586581E-2</c:v>
                </c:pt>
                <c:pt idx="22">
                  <c:v>5.8999253174010446E-2</c:v>
                </c:pt>
                <c:pt idx="23">
                  <c:v>5.0671386937009233E-2</c:v>
                </c:pt>
                <c:pt idx="24">
                  <c:v>4.6571408530320602E-2</c:v>
                </c:pt>
                <c:pt idx="25">
                  <c:v>7.197999661658927E-2</c:v>
                </c:pt>
                <c:pt idx="26">
                  <c:v>7.1568760942788634E-2</c:v>
                </c:pt>
                <c:pt idx="27">
                  <c:v>5.3224073928896054E-2</c:v>
                </c:pt>
                <c:pt idx="28">
                  <c:v>5.9171174442321783E-2</c:v>
                </c:pt>
                <c:pt idx="29">
                  <c:v>3.4721219348156973E-2</c:v>
                </c:pt>
                <c:pt idx="30">
                  <c:v>2.8943289362749702E-2</c:v>
                </c:pt>
                <c:pt idx="31">
                  <c:v>5.1000100402020632E-2</c:v>
                </c:pt>
                <c:pt idx="32">
                  <c:v>4.330903054284474E-2</c:v>
                </c:pt>
                <c:pt idx="33">
                  <c:v>3.5619336053815509E-2</c:v>
                </c:pt>
                <c:pt idx="34">
                  <c:v>1.6366904743239097E-2</c:v>
                </c:pt>
                <c:pt idx="35">
                  <c:v>-1.105247449719915E-2</c:v>
                </c:pt>
                <c:pt idx="36">
                  <c:v>-2.341292600371081E-2</c:v>
                </c:pt>
                <c:pt idx="37">
                  <c:v>-3.4193077211904677E-2</c:v>
                </c:pt>
                <c:pt idx="38">
                  <c:v>-1.9029621346845049E-2</c:v>
                </c:pt>
                <c:pt idx="39">
                  <c:v>-1.7480954561896467E-2</c:v>
                </c:pt>
                <c:pt idx="40">
                  <c:v>-1.5512799882268391E-2</c:v>
                </c:pt>
                <c:pt idx="41">
                  <c:v>-1.9809456219905264E-2</c:v>
                </c:pt>
                <c:pt idx="42">
                  <c:v>-1.0822787682735147E-2</c:v>
                </c:pt>
                <c:pt idx="43">
                  <c:v>-1.7212757383330834E-2</c:v>
                </c:pt>
                <c:pt idx="44">
                  <c:v>-1.7489206782775546E-2</c:v>
                </c:pt>
                <c:pt idx="45">
                  <c:v>-4.6483384840945385E-2</c:v>
                </c:pt>
                <c:pt idx="46">
                  <c:v>-8.176025372828466E-2</c:v>
                </c:pt>
                <c:pt idx="47">
                  <c:v>-6.6994279835560833E-2</c:v>
                </c:pt>
                <c:pt idx="48">
                  <c:v>-8.2606106368376508E-2</c:v>
                </c:pt>
                <c:pt idx="49">
                  <c:v>-9.6860442566605753E-2</c:v>
                </c:pt>
                <c:pt idx="50">
                  <c:v>-0.10015170332715795</c:v>
                </c:pt>
                <c:pt idx="51">
                  <c:v>-0.10275390364431836</c:v>
                </c:pt>
                <c:pt idx="52">
                  <c:v>-8.0666834461824544E-2</c:v>
                </c:pt>
                <c:pt idx="53">
                  <c:v>-7.9372611153976869E-2</c:v>
                </c:pt>
                <c:pt idx="54">
                  <c:v>-9.0550244334506647E-2</c:v>
                </c:pt>
                <c:pt idx="55">
                  <c:v>-8.6637316267740516E-2</c:v>
                </c:pt>
                <c:pt idx="56">
                  <c:v>-8.3875573013587279E-2</c:v>
                </c:pt>
                <c:pt idx="57">
                  <c:v>-8.961499263489292E-2</c:v>
                </c:pt>
                <c:pt idx="58">
                  <c:v>-0.10843143160903179</c:v>
                </c:pt>
                <c:pt idx="59">
                  <c:v>-9.8083146626836037E-2</c:v>
                </c:pt>
                <c:pt idx="60">
                  <c:v>-9.9516282319479288E-2</c:v>
                </c:pt>
                <c:pt idx="61">
                  <c:v>-9.0620388211977598E-2</c:v>
                </c:pt>
                <c:pt idx="62">
                  <c:v>-6.3991846805771635E-2</c:v>
                </c:pt>
                <c:pt idx="63">
                  <c:v>-7.0762794036945187E-2</c:v>
                </c:pt>
                <c:pt idx="64">
                  <c:v>-6.1682600329813875E-2</c:v>
                </c:pt>
                <c:pt idx="65">
                  <c:v>-6.732299330057212E-2</c:v>
                </c:pt>
                <c:pt idx="66">
                  <c:v>-4.3110977241750281E-2</c:v>
                </c:pt>
                <c:pt idx="67">
                  <c:v>-9.2794848413579323E-2</c:v>
                </c:pt>
                <c:pt idx="68">
                  <c:v>-0.15972173511196197</c:v>
                </c:pt>
                <c:pt idx="69">
                  <c:v>-0.16714598316271878</c:v>
                </c:pt>
                <c:pt idx="70">
                  <c:v>-0.19466026294326466</c:v>
                </c:pt>
                <c:pt idx="71">
                  <c:v>-0.15303468545972443</c:v>
                </c:pt>
                <c:pt idx="72">
                  <c:v>-0.12830690559596858</c:v>
                </c:pt>
                <c:pt idx="73">
                  <c:v>-0.10886879931561588</c:v>
                </c:pt>
                <c:pt idx="74">
                  <c:v>-7.206939567611137E-2</c:v>
                </c:pt>
                <c:pt idx="75">
                  <c:v>-6.6595422493078593E-2</c:v>
                </c:pt>
                <c:pt idx="76">
                  <c:v>-6.8630970309884631E-2</c:v>
                </c:pt>
                <c:pt idx="77">
                  <c:v>-6.8630970309884631E-2</c:v>
                </c:pt>
                <c:pt idx="78">
                  <c:v>-6.8632345680031182E-2</c:v>
                </c:pt>
                <c:pt idx="79">
                  <c:v>-4.6021260471724501E-2</c:v>
                </c:pt>
                <c:pt idx="80">
                  <c:v>-5.0504967149284097E-2</c:v>
                </c:pt>
                <c:pt idx="81">
                  <c:v>-4.6568657790027723E-2</c:v>
                </c:pt>
                <c:pt idx="82">
                  <c:v>-4.1614574522368386E-2</c:v>
                </c:pt>
                <c:pt idx="83">
                  <c:v>-5.2066012265550965E-2</c:v>
                </c:pt>
                <c:pt idx="84">
                  <c:v>-4.5002111193174987E-2</c:v>
                </c:pt>
                <c:pt idx="85">
                  <c:v>-2.5643776381318761E-2</c:v>
                </c:pt>
                <c:pt idx="86">
                  <c:v>-2.564515175146509E-2</c:v>
                </c:pt>
                <c:pt idx="87">
                  <c:v>-2.0549405358717299E-2</c:v>
                </c:pt>
                <c:pt idx="88">
                  <c:v>-2.1824373484514048E-2</c:v>
                </c:pt>
                <c:pt idx="89">
                  <c:v>-3.7518722226119183E-2</c:v>
                </c:pt>
                <c:pt idx="90">
                  <c:v>-3.1755921312323188E-2</c:v>
                </c:pt>
                <c:pt idx="91">
                  <c:v>-4.3519462175257928E-2</c:v>
                </c:pt>
                <c:pt idx="92">
                  <c:v>-3.5719738074509344E-2</c:v>
                </c:pt>
                <c:pt idx="93">
                  <c:v>-4.1508671021088572E-2</c:v>
                </c:pt>
                <c:pt idx="94">
                  <c:v>-5.0522846961188472E-2</c:v>
                </c:pt>
                <c:pt idx="95">
                  <c:v>-6.1459790366082401E-2</c:v>
                </c:pt>
                <c:pt idx="96">
                  <c:v>-6.0886261014995724E-2</c:v>
                </c:pt>
                <c:pt idx="97">
                  <c:v>-5.4207463583636928E-2</c:v>
                </c:pt>
                <c:pt idx="98">
                  <c:v>-5.3786600318810884E-2</c:v>
                </c:pt>
                <c:pt idx="99">
                  <c:v>-4.5274434482180048E-2</c:v>
                </c:pt>
                <c:pt idx="100">
                  <c:v>-5.3291467066074238E-2</c:v>
                </c:pt>
                <c:pt idx="101">
                  <c:v>-7.8786703471571795E-2</c:v>
                </c:pt>
                <c:pt idx="102">
                  <c:v>-7.4345633268553368E-2</c:v>
                </c:pt>
                <c:pt idx="103">
                  <c:v>-5.5014805859626925E-2</c:v>
                </c:pt>
                <c:pt idx="104">
                  <c:v>-6.1154458193561356E-2</c:v>
                </c:pt>
                <c:pt idx="105">
                  <c:v>-6.3839180719511224E-2</c:v>
                </c:pt>
                <c:pt idx="106">
                  <c:v>-6.3839180719511224E-2</c:v>
                </c:pt>
                <c:pt idx="107">
                  <c:v>-4.195841705899106E-2</c:v>
                </c:pt>
                <c:pt idx="108">
                  <c:v>-5.2514382933307013E-2</c:v>
                </c:pt>
                <c:pt idx="109">
                  <c:v>-5.9828601372344359E-2</c:v>
                </c:pt>
                <c:pt idx="110">
                  <c:v>-4.8730739660311162E-2</c:v>
                </c:pt>
                <c:pt idx="111">
                  <c:v>-4.9234125133926665E-2</c:v>
                </c:pt>
                <c:pt idx="112">
                  <c:v>-4.9234125133926665E-2</c:v>
                </c:pt>
                <c:pt idx="113">
                  <c:v>-3.2341828994728261E-2</c:v>
                </c:pt>
                <c:pt idx="114">
                  <c:v>-3.0298028957043144E-2</c:v>
                </c:pt>
                <c:pt idx="115">
                  <c:v>-4.7128433439649564E-2</c:v>
                </c:pt>
                <c:pt idx="116">
                  <c:v>-6.4961482759047562E-2</c:v>
                </c:pt>
                <c:pt idx="117">
                  <c:v>-7.6869437487363856E-2</c:v>
                </c:pt>
                <c:pt idx="118">
                  <c:v>-5.4118064524115161E-2</c:v>
                </c:pt>
                <c:pt idx="119">
                  <c:v>-4.7608437620774713E-2</c:v>
                </c:pt>
                <c:pt idx="120">
                  <c:v>-2.7049404671032118E-2</c:v>
                </c:pt>
                <c:pt idx="121">
                  <c:v>-3.6759517905256334E-2</c:v>
                </c:pt>
                <c:pt idx="122">
                  <c:v>-3.6760893275402884E-2</c:v>
                </c:pt>
                <c:pt idx="123">
                  <c:v>-2.022206726385245E-2</c:v>
                </c:pt>
                <c:pt idx="124">
                  <c:v>-2.7698579380175725E-2</c:v>
                </c:pt>
                <c:pt idx="125">
                  <c:v>-2.2397902835600725E-2</c:v>
                </c:pt>
                <c:pt idx="126">
                  <c:v>-7.3210952897698744E-3</c:v>
                </c:pt>
                <c:pt idx="127">
                  <c:v>-6.835589628059191E-4</c:v>
                </c:pt>
                <c:pt idx="128">
                  <c:v>-8.3209893862685735E-3</c:v>
                </c:pt>
                <c:pt idx="129">
                  <c:v>3.3696568589021147E-3</c:v>
                </c:pt>
                <c:pt idx="130">
                  <c:v>6.3267026738422771E-5</c:v>
                </c:pt>
                <c:pt idx="131">
                  <c:v>1.0509203289335245E-2</c:v>
                </c:pt>
                <c:pt idx="132">
                  <c:v>4.8302999544751479E-3</c:v>
                </c:pt>
                <c:pt idx="133">
                  <c:v>-2.3249256956278441E-2</c:v>
                </c:pt>
                <c:pt idx="134">
                  <c:v>-2.9651604988192415E-2</c:v>
                </c:pt>
                <c:pt idx="135">
                  <c:v>-2.9366903367868957E-2</c:v>
                </c:pt>
                <c:pt idx="136">
                  <c:v>-2.3172236228074961E-2</c:v>
                </c:pt>
                <c:pt idx="137">
                  <c:v>-3.0841300164906937E-2</c:v>
                </c:pt>
                <c:pt idx="138">
                  <c:v>-3.0998092361606777E-2</c:v>
                </c:pt>
                <c:pt idx="139">
                  <c:v>-2.8666839963305213E-2</c:v>
                </c:pt>
                <c:pt idx="140">
                  <c:v>-3.9038506237991322E-2</c:v>
                </c:pt>
                <c:pt idx="141">
                  <c:v>-3.6924562322835142E-2</c:v>
                </c:pt>
                <c:pt idx="142">
                  <c:v>-3.2926361306986784E-2</c:v>
                </c:pt>
                <c:pt idx="143">
                  <c:v>-1.7732647298704274E-2</c:v>
                </c:pt>
                <c:pt idx="144">
                  <c:v>-1.6536075271257444E-2</c:v>
                </c:pt>
                <c:pt idx="145">
                  <c:v>-2.2620712799332199E-2</c:v>
                </c:pt>
                <c:pt idx="146">
                  <c:v>-1.0767772876875581E-2</c:v>
                </c:pt>
                <c:pt idx="147">
                  <c:v>-1.3513011689270882E-2</c:v>
                </c:pt>
                <c:pt idx="148">
                  <c:v>-2.2184720462894547E-2</c:v>
                </c:pt>
                <c:pt idx="149">
                  <c:v>-3.4118807223994185E-2</c:v>
                </c:pt>
                <c:pt idx="150">
                  <c:v>-4.5553634621917638E-2</c:v>
                </c:pt>
                <c:pt idx="151">
                  <c:v>-5.4212965064222907E-2</c:v>
                </c:pt>
                <c:pt idx="152">
                  <c:v>-5.427623209096144E-2</c:v>
                </c:pt>
                <c:pt idx="153">
                  <c:v>-3.9320457118021901E-2</c:v>
                </c:pt>
                <c:pt idx="154">
                  <c:v>-4.0629809497481073E-2</c:v>
                </c:pt>
                <c:pt idx="155">
                  <c:v>-4.4684400689335546E-2</c:v>
                </c:pt>
                <c:pt idx="156">
                  <c:v>-3.2168532356270374E-2</c:v>
                </c:pt>
                <c:pt idx="157">
                  <c:v>-3.174904446159077E-2</c:v>
                </c:pt>
                <c:pt idx="158">
                  <c:v>-4.0145679205916385E-2</c:v>
                </c:pt>
                <c:pt idx="159">
                  <c:v>-4.4480845907654998E-2</c:v>
                </c:pt>
                <c:pt idx="160">
                  <c:v>-4.5172657091339774E-2</c:v>
                </c:pt>
                <c:pt idx="161">
                  <c:v>-4.5733808111107943E-2</c:v>
                </c:pt>
                <c:pt idx="162">
                  <c:v>-5.2265440936792196E-2</c:v>
                </c:pt>
                <c:pt idx="163">
                  <c:v>-6.4789561490736225E-2</c:v>
                </c:pt>
                <c:pt idx="164">
                  <c:v>-4.9903930395267637E-2</c:v>
                </c:pt>
                <c:pt idx="165">
                  <c:v>-3.9026127906672925E-2</c:v>
                </c:pt>
                <c:pt idx="166">
                  <c:v>-4.315636445658444E-2</c:v>
                </c:pt>
                <c:pt idx="167">
                  <c:v>-3.4358121629483596E-2</c:v>
                </c:pt>
                <c:pt idx="168">
                  <c:v>-4.7862881097875509E-2</c:v>
                </c:pt>
                <c:pt idx="169">
                  <c:v>-4.9899804284828209E-2</c:v>
                </c:pt>
                <c:pt idx="170">
                  <c:v>-4.3813791386607015E-2</c:v>
                </c:pt>
                <c:pt idx="171">
                  <c:v>-6.4613514111985459E-2</c:v>
                </c:pt>
                <c:pt idx="172">
                  <c:v>-6.9734017167370266E-2</c:v>
                </c:pt>
                <c:pt idx="173">
                  <c:v>-7.2951007940011969E-2</c:v>
                </c:pt>
                <c:pt idx="174">
                  <c:v>-0.10309912155108747</c:v>
                </c:pt>
                <c:pt idx="175">
                  <c:v>-0.10108695502677167</c:v>
                </c:pt>
                <c:pt idx="176">
                  <c:v>-9.3959786927657052E-2</c:v>
                </c:pt>
                <c:pt idx="177">
                  <c:v>-8.1393029899171743E-2</c:v>
                </c:pt>
                <c:pt idx="178">
                  <c:v>-7.8173288386236939E-2</c:v>
                </c:pt>
                <c:pt idx="179">
                  <c:v>-7.8111396729644955E-2</c:v>
                </c:pt>
                <c:pt idx="180">
                  <c:v>-8.3662390640881323E-2</c:v>
                </c:pt>
                <c:pt idx="181">
                  <c:v>-8.4347324973833682E-2</c:v>
                </c:pt>
                <c:pt idx="182">
                  <c:v>-7.2860233510343431E-2</c:v>
                </c:pt>
                <c:pt idx="183">
                  <c:v>-6.2474813534192486E-2</c:v>
                </c:pt>
                <c:pt idx="184">
                  <c:v>-8.1083571616211381E-2</c:v>
                </c:pt>
                <c:pt idx="185">
                  <c:v>-6.6789349683733734E-2</c:v>
                </c:pt>
                <c:pt idx="186">
                  <c:v>-6.2582092405618739E-2</c:v>
                </c:pt>
                <c:pt idx="187">
                  <c:v>-6.8311884435898862E-2</c:v>
                </c:pt>
                <c:pt idx="188">
                  <c:v>-9.6465711334562942E-2</c:v>
                </c:pt>
                <c:pt idx="189">
                  <c:v>-8.9885940553751653E-2</c:v>
                </c:pt>
                <c:pt idx="190">
                  <c:v>-9.7186405291324163E-2</c:v>
                </c:pt>
                <c:pt idx="191">
                  <c:v>-0.11445967896110043</c:v>
                </c:pt>
                <c:pt idx="192">
                  <c:v>-0.10397660770454853</c:v>
                </c:pt>
                <c:pt idx="193">
                  <c:v>-0.10110483483867605</c:v>
                </c:pt>
                <c:pt idx="194">
                  <c:v>-9.1896731707921009E-2</c:v>
                </c:pt>
                <c:pt idx="195">
                  <c:v>-9.2163553516340091E-2</c:v>
                </c:pt>
                <c:pt idx="196">
                  <c:v>-0.10160134346155913</c:v>
                </c:pt>
                <c:pt idx="197">
                  <c:v>-9.4547069980208454E-2</c:v>
                </c:pt>
                <c:pt idx="198">
                  <c:v>-8.7190215066629828E-2</c:v>
                </c:pt>
                <c:pt idx="199">
                  <c:v>-8.7206719508387764E-2</c:v>
                </c:pt>
                <c:pt idx="200">
                  <c:v>-9.4427412777463804E-2</c:v>
                </c:pt>
                <c:pt idx="201">
                  <c:v>-9.448380295346992E-2</c:v>
                </c:pt>
                <c:pt idx="202">
                  <c:v>-7.4071934609401757E-2</c:v>
                </c:pt>
                <c:pt idx="203">
                  <c:v>-4.5039246187130177E-2</c:v>
                </c:pt>
                <c:pt idx="204">
                  <c:v>-1.4397374693464471E-2</c:v>
                </c:pt>
                <c:pt idx="205">
                  <c:v>-1.3012376955948368E-2</c:v>
                </c:pt>
                <c:pt idx="206">
                  <c:v>-1.4162186398414489E-2</c:v>
                </c:pt>
                <c:pt idx="207">
                  <c:v>-2.6292951090462258E-2</c:v>
                </c:pt>
                <c:pt idx="208">
                  <c:v>-8.3539982697844462E-3</c:v>
                </c:pt>
                <c:pt idx="209">
                  <c:v>1.7399807723253335E-2</c:v>
                </c:pt>
                <c:pt idx="210">
                  <c:v>5.5179850277204956E-3</c:v>
                </c:pt>
                <c:pt idx="211">
                  <c:v>9.6853565715873113E-3</c:v>
                </c:pt>
                <c:pt idx="212">
                  <c:v>1.216102283527043E-2</c:v>
                </c:pt>
                <c:pt idx="213">
                  <c:v>7.476512116323164E-3</c:v>
                </c:pt>
                <c:pt idx="214">
                  <c:v>-1.3407108187991179E-2</c:v>
                </c:pt>
                <c:pt idx="215">
                  <c:v>-1.3528140760882379E-2</c:v>
                </c:pt>
                <c:pt idx="216">
                  <c:v>-1.8916840994832818E-2</c:v>
                </c:pt>
                <c:pt idx="217">
                  <c:v>-3.119201955226214E-2</c:v>
                </c:pt>
                <c:pt idx="218">
                  <c:v>-3.9885734248229499E-2</c:v>
                </c:pt>
                <c:pt idx="219">
                  <c:v>-4.2368277362645257E-2</c:v>
                </c:pt>
                <c:pt idx="220">
                  <c:v>-5.2577649960045547E-2</c:v>
                </c:pt>
                <c:pt idx="221">
                  <c:v>-4.7179322135069701E-2</c:v>
                </c:pt>
                <c:pt idx="222">
                  <c:v>-4.1741108575845565E-2</c:v>
                </c:pt>
                <c:pt idx="223">
                  <c:v>-6.265636239352923E-2</c:v>
                </c:pt>
                <c:pt idx="224">
                  <c:v>-6.3190006010367616E-2</c:v>
                </c:pt>
                <c:pt idx="225">
                  <c:v>-6.1033425620670156E-2</c:v>
                </c:pt>
                <c:pt idx="226">
                  <c:v>-6.0890387125435153E-2</c:v>
                </c:pt>
                <c:pt idx="227">
                  <c:v>-6.8530568289190907E-2</c:v>
                </c:pt>
                <c:pt idx="228">
                  <c:v>-6.7878642839754311E-2</c:v>
                </c:pt>
                <c:pt idx="229">
                  <c:v>-7.8750943847763155E-2</c:v>
                </c:pt>
                <c:pt idx="230">
                  <c:v>-7.4926039470372574E-2</c:v>
                </c:pt>
                <c:pt idx="231">
                  <c:v>-9.208790815828316E-2</c:v>
                </c:pt>
                <c:pt idx="232">
                  <c:v>-8.4629275853864261E-2</c:v>
                </c:pt>
                <c:pt idx="233">
                  <c:v>-7.900813806515683E-2</c:v>
                </c:pt>
                <c:pt idx="234">
                  <c:v>-7.4294744573133231E-2</c:v>
                </c:pt>
                <c:pt idx="235">
                  <c:v>-5.966493232491199E-2</c:v>
                </c:pt>
                <c:pt idx="236">
                  <c:v>-5.5454924306504116E-2</c:v>
                </c:pt>
                <c:pt idx="237">
                  <c:v>-6.2119968036397855E-2</c:v>
                </c:pt>
                <c:pt idx="238">
                  <c:v>-7.3838121684498437E-2</c:v>
                </c:pt>
                <c:pt idx="239">
                  <c:v>-8.5007502644149135E-2</c:v>
                </c:pt>
                <c:pt idx="240">
                  <c:v>-9.0409956579564521E-2</c:v>
                </c:pt>
                <c:pt idx="241">
                  <c:v>-7.3194448455940697E-2</c:v>
                </c:pt>
                <c:pt idx="242">
                  <c:v>-7.1092882872103025E-2</c:v>
                </c:pt>
                <c:pt idx="243">
                  <c:v>-8.3597748243996239E-2</c:v>
                </c:pt>
                <c:pt idx="244">
                  <c:v>-9.6912706632172441E-2</c:v>
                </c:pt>
                <c:pt idx="245">
                  <c:v>-8.7591823149405168E-2</c:v>
                </c:pt>
                <c:pt idx="246">
                  <c:v>-8.9466452659071938E-2</c:v>
                </c:pt>
                <c:pt idx="247">
                  <c:v>-8.5553524592306029E-2</c:v>
                </c:pt>
                <c:pt idx="248">
                  <c:v>-8.7678471468634056E-2</c:v>
                </c:pt>
                <c:pt idx="249">
                  <c:v>-8.4026863729701362E-2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78-437A-AF01-A560F53DC5A1}"/>
            </c:ext>
          </c:extLst>
        </c:ser>
        <c:ser>
          <c:idx val="1"/>
          <c:order val="1"/>
          <c:tx>
            <c:strRef>
              <c:f>'Chart 5'!$I$3</c:f>
              <c:strCache>
                <c:ptCount val="1"/>
                <c:pt idx="0">
                  <c:v>COREX 
Office</c:v>
                </c:pt>
              </c:strCache>
            </c:strRef>
          </c:tx>
          <c:spPr>
            <a:ln w="22225" cap="rnd">
              <a:solidFill>
                <a:srgbClr val="24408F"/>
              </a:solidFill>
              <a:round/>
            </a:ln>
            <a:effectLst/>
          </c:spPr>
          <c:marker>
            <c:symbol val="none"/>
          </c:marker>
          <c:cat>
            <c:numRef>
              <c:f>'Chart 5'!$B$4:$B$253</c:f>
              <c:numCache>
                <c:formatCode>yyyy\-mm\-dd;@</c:formatCode>
                <c:ptCount val="250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45663</c:v>
                </c:pt>
                <c:pt idx="4">
                  <c:v>45664</c:v>
                </c:pt>
                <c:pt idx="5">
                  <c:v>45665</c:v>
                </c:pt>
                <c:pt idx="6">
                  <c:v>45666</c:v>
                </c:pt>
                <c:pt idx="7">
                  <c:v>45667</c:v>
                </c:pt>
                <c:pt idx="8">
                  <c:v>45670</c:v>
                </c:pt>
                <c:pt idx="9">
                  <c:v>45671</c:v>
                </c:pt>
                <c:pt idx="10">
                  <c:v>45672</c:v>
                </c:pt>
                <c:pt idx="11">
                  <c:v>45673</c:v>
                </c:pt>
                <c:pt idx="12">
                  <c:v>45674</c:v>
                </c:pt>
                <c:pt idx="13">
                  <c:v>45677</c:v>
                </c:pt>
                <c:pt idx="14">
                  <c:v>45678</c:v>
                </c:pt>
                <c:pt idx="15">
                  <c:v>45679</c:v>
                </c:pt>
                <c:pt idx="16">
                  <c:v>45680</c:v>
                </c:pt>
                <c:pt idx="17">
                  <c:v>45681</c:v>
                </c:pt>
                <c:pt idx="18">
                  <c:v>45684</c:v>
                </c:pt>
                <c:pt idx="19">
                  <c:v>45685</c:v>
                </c:pt>
                <c:pt idx="20">
                  <c:v>45686</c:v>
                </c:pt>
                <c:pt idx="21">
                  <c:v>45687</c:v>
                </c:pt>
                <c:pt idx="22">
                  <c:v>45688</c:v>
                </c:pt>
                <c:pt idx="23">
                  <c:v>45691</c:v>
                </c:pt>
                <c:pt idx="24">
                  <c:v>45692</c:v>
                </c:pt>
                <c:pt idx="25">
                  <c:v>45693</c:v>
                </c:pt>
                <c:pt idx="26">
                  <c:v>45694</c:v>
                </c:pt>
                <c:pt idx="27">
                  <c:v>45695</c:v>
                </c:pt>
                <c:pt idx="28">
                  <c:v>45698</c:v>
                </c:pt>
                <c:pt idx="29">
                  <c:v>45699</c:v>
                </c:pt>
                <c:pt idx="30">
                  <c:v>45700</c:v>
                </c:pt>
                <c:pt idx="31">
                  <c:v>45701</c:v>
                </c:pt>
                <c:pt idx="32">
                  <c:v>45702</c:v>
                </c:pt>
                <c:pt idx="33">
                  <c:v>45705</c:v>
                </c:pt>
                <c:pt idx="34">
                  <c:v>45706</c:v>
                </c:pt>
                <c:pt idx="35">
                  <c:v>45707</c:v>
                </c:pt>
                <c:pt idx="36">
                  <c:v>45708</c:v>
                </c:pt>
                <c:pt idx="37">
                  <c:v>45709</c:v>
                </c:pt>
                <c:pt idx="38">
                  <c:v>45712</c:v>
                </c:pt>
                <c:pt idx="39">
                  <c:v>45713</c:v>
                </c:pt>
                <c:pt idx="40">
                  <c:v>45714</c:v>
                </c:pt>
                <c:pt idx="41">
                  <c:v>45715</c:v>
                </c:pt>
                <c:pt idx="42">
                  <c:v>45716</c:v>
                </c:pt>
                <c:pt idx="43">
                  <c:v>45719</c:v>
                </c:pt>
                <c:pt idx="44">
                  <c:v>45720</c:v>
                </c:pt>
                <c:pt idx="45">
                  <c:v>45721</c:v>
                </c:pt>
                <c:pt idx="46">
                  <c:v>45722</c:v>
                </c:pt>
                <c:pt idx="47">
                  <c:v>45723</c:v>
                </c:pt>
                <c:pt idx="48">
                  <c:v>45726</c:v>
                </c:pt>
                <c:pt idx="49">
                  <c:v>45727</c:v>
                </c:pt>
                <c:pt idx="50">
                  <c:v>45728</c:v>
                </c:pt>
                <c:pt idx="51">
                  <c:v>45729</c:v>
                </c:pt>
                <c:pt idx="52">
                  <c:v>45730</c:v>
                </c:pt>
                <c:pt idx="53">
                  <c:v>45733</c:v>
                </c:pt>
                <c:pt idx="54">
                  <c:v>45734</c:v>
                </c:pt>
                <c:pt idx="55">
                  <c:v>45735</c:v>
                </c:pt>
                <c:pt idx="56">
                  <c:v>45736</c:v>
                </c:pt>
                <c:pt idx="57">
                  <c:v>45737</c:v>
                </c:pt>
                <c:pt idx="58">
                  <c:v>45740</c:v>
                </c:pt>
                <c:pt idx="59">
                  <c:v>45741</c:v>
                </c:pt>
                <c:pt idx="60">
                  <c:v>45742</c:v>
                </c:pt>
                <c:pt idx="61">
                  <c:v>45743</c:v>
                </c:pt>
                <c:pt idx="62">
                  <c:v>45744</c:v>
                </c:pt>
                <c:pt idx="63">
                  <c:v>45747</c:v>
                </c:pt>
                <c:pt idx="64">
                  <c:v>45748</c:v>
                </c:pt>
                <c:pt idx="65">
                  <c:v>45749</c:v>
                </c:pt>
                <c:pt idx="66">
                  <c:v>45750</c:v>
                </c:pt>
                <c:pt idx="67">
                  <c:v>45751</c:v>
                </c:pt>
                <c:pt idx="68">
                  <c:v>45754</c:v>
                </c:pt>
                <c:pt idx="69">
                  <c:v>45755</c:v>
                </c:pt>
                <c:pt idx="70">
                  <c:v>45756</c:v>
                </c:pt>
                <c:pt idx="71">
                  <c:v>45757</c:v>
                </c:pt>
                <c:pt idx="72">
                  <c:v>45758</c:v>
                </c:pt>
                <c:pt idx="73">
                  <c:v>45761</c:v>
                </c:pt>
                <c:pt idx="74">
                  <c:v>45762</c:v>
                </c:pt>
                <c:pt idx="75">
                  <c:v>45763</c:v>
                </c:pt>
                <c:pt idx="76">
                  <c:v>45764</c:v>
                </c:pt>
                <c:pt idx="77">
                  <c:v>45765</c:v>
                </c:pt>
                <c:pt idx="78">
                  <c:v>45768</c:v>
                </c:pt>
                <c:pt idx="79">
                  <c:v>45769</c:v>
                </c:pt>
                <c:pt idx="80">
                  <c:v>45770</c:v>
                </c:pt>
                <c:pt idx="81">
                  <c:v>45771</c:v>
                </c:pt>
                <c:pt idx="82">
                  <c:v>45772</c:v>
                </c:pt>
                <c:pt idx="83">
                  <c:v>45775</c:v>
                </c:pt>
                <c:pt idx="84">
                  <c:v>45776</c:v>
                </c:pt>
                <c:pt idx="85">
                  <c:v>45777</c:v>
                </c:pt>
                <c:pt idx="86">
                  <c:v>45778</c:v>
                </c:pt>
                <c:pt idx="87">
                  <c:v>45779</c:v>
                </c:pt>
                <c:pt idx="88">
                  <c:v>45782</c:v>
                </c:pt>
                <c:pt idx="89">
                  <c:v>45783</c:v>
                </c:pt>
                <c:pt idx="90">
                  <c:v>45784</c:v>
                </c:pt>
                <c:pt idx="91">
                  <c:v>45785</c:v>
                </c:pt>
                <c:pt idx="92">
                  <c:v>45786</c:v>
                </c:pt>
                <c:pt idx="93">
                  <c:v>45789</c:v>
                </c:pt>
                <c:pt idx="94">
                  <c:v>45790</c:v>
                </c:pt>
                <c:pt idx="95">
                  <c:v>45791</c:v>
                </c:pt>
                <c:pt idx="96">
                  <c:v>45792</c:v>
                </c:pt>
                <c:pt idx="97">
                  <c:v>45793</c:v>
                </c:pt>
                <c:pt idx="98">
                  <c:v>45796</c:v>
                </c:pt>
                <c:pt idx="99">
                  <c:v>45797</c:v>
                </c:pt>
                <c:pt idx="100">
                  <c:v>45798</c:v>
                </c:pt>
                <c:pt idx="101">
                  <c:v>45799</c:v>
                </c:pt>
                <c:pt idx="102">
                  <c:v>45800</c:v>
                </c:pt>
                <c:pt idx="103">
                  <c:v>45803</c:v>
                </c:pt>
                <c:pt idx="104">
                  <c:v>45804</c:v>
                </c:pt>
                <c:pt idx="105">
                  <c:v>45805</c:v>
                </c:pt>
                <c:pt idx="106">
                  <c:v>45806</c:v>
                </c:pt>
                <c:pt idx="107">
                  <c:v>45807</c:v>
                </c:pt>
                <c:pt idx="108">
                  <c:v>45810</c:v>
                </c:pt>
                <c:pt idx="109">
                  <c:v>45811</c:v>
                </c:pt>
                <c:pt idx="110">
                  <c:v>45812</c:v>
                </c:pt>
                <c:pt idx="111">
                  <c:v>45813</c:v>
                </c:pt>
                <c:pt idx="112">
                  <c:v>45814</c:v>
                </c:pt>
                <c:pt idx="113">
                  <c:v>45817</c:v>
                </c:pt>
                <c:pt idx="114">
                  <c:v>45818</c:v>
                </c:pt>
                <c:pt idx="115">
                  <c:v>45819</c:v>
                </c:pt>
                <c:pt idx="116">
                  <c:v>45820</c:v>
                </c:pt>
                <c:pt idx="117">
                  <c:v>45821</c:v>
                </c:pt>
                <c:pt idx="118">
                  <c:v>45824</c:v>
                </c:pt>
                <c:pt idx="119">
                  <c:v>45825</c:v>
                </c:pt>
                <c:pt idx="120">
                  <c:v>45826</c:v>
                </c:pt>
                <c:pt idx="121">
                  <c:v>45827</c:v>
                </c:pt>
                <c:pt idx="122">
                  <c:v>45828</c:v>
                </c:pt>
                <c:pt idx="123">
                  <c:v>45831</c:v>
                </c:pt>
                <c:pt idx="124">
                  <c:v>45832</c:v>
                </c:pt>
                <c:pt idx="125">
                  <c:v>45833</c:v>
                </c:pt>
                <c:pt idx="126">
                  <c:v>45834</c:v>
                </c:pt>
                <c:pt idx="127">
                  <c:v>45835</c:v>
                </c:pt>
                <c:pt idx="128">
                  <c:v>45838</c:v>
                </c:pt>
                <c:pt idx="129">
                  <c:v>45839</c:v>
                </c:pt>
                <c:pt idx="130">
                  <c:v>45840</c:v>
                </c:pt>
                <c:pt idx="131">
                  <c:v>45841</c:v>
                </c:pt>
                <c:pt idx="132">
                  <c:v>45842</c:v>
                </c:pt>
                <c:pt idx="133">
                  <c:v>45845</c:v>
                </c:pt>
                <c:pt idx="134">
                  <c:v>45846</c:v>
                </c:pt>
                <c:pt idx="135">
                  <c:v>45847</c:v>
                </c:pt>
                <c:pt idx="136">
                  <c:v>45848</c:v>
                </c:pt>
                <c:pt idx="137">
                  <c:v>45849</c:v>
                </c:pt>
                <c:pt idx="138">
                  <c:v>45852</c:v>
                </c:pt>
                <c:pt idx="139">
                  <c:v>45853</c:v>
                </c:pt>
                <c:pt idx="140">
                  <c:v>45854</c:v>
                </c:pt>
                <c:pt idx="141">
                  <c:v>45855</c:v>
                </c:pt>
                <c:pt idx="142">
                  <c:v>45856</c:v>
                </c:pt>
                <c:pt idx="143">
                  <c:v>45859</c:v>
                </c:pt>
                <c:pt idx="144">
                  <c:v>45860</c:v>
                </c:pt>
                <c:pt idx="145">
                  <c:v>45861</c:v>
                </c:pt>
                <c:pt idx="146">
                  <c:v>45862</c:v>
                </c:pt>
                <c:pt idx="147">
                  <c:v>45863</c:v>
                </c:pt>
                <c:pt idx="148">
                  <c:v>45866</c:v>
                </c:pt>
                <c:pt idx="149">
                  <c:v>45867</c:v>
                </c:pt>
                <c:pt idx="150">
                  <c:v>45868</c:v>
                </c:pt>
                <c:pt idx="151">
                  <c:v>45869</c:v>
                </c:pt>
                <c:pt idx="152">
                  <c:v>45870</c:v>
                </c:pt>
                <c:pt idx="153">
                  <c:v>45873</c:v>
                </c:pt>
                <c:pt idx="154">
                  <c:v>45874</c:v>
                </c:pt>
                <c:pt idx="155">
                  <c:v>45875</c:v>
                </c:pt>
                <c:pt idx="156">
                  <c:v>45876</c:v>
                </c:pt>
                <c:pt idx="157">
                  <c:v>45877</c:v>
                </c:pt>
                <c:pt idx="158">
                  <c:v>45880</c:v>
                </c:pt>
                <c:pt idx="159">
                  <c:v>45881</c:v>
                </c:pt>
                <c:pt idx="160">
                  <c:v>45882</c:v>
                </c:pt>
                <c:pt idx="161">
                  <c:v>45883</c:v>
                </c:pt>
                <c:pt idx="162">
                  <c:v>45884</c:v>
                </c:pt>
                <c:pt idx="163">
                  <c:v>45887</c:v>
                </c:pt>
                <c:pt idx="164">
                  <c:v>45888</c:v>
                </c:pt>
                <c:pt idx="165">
                  <c:v>45889</c:v>
                </c:pt>
                <c:pt idx="166">
                  <c:v>45890</c:v>
                </c:pt>
                <c:pt idx="167">
                  <c:v>45891</c:v>
                </c:pt>
                <c:pt idx="168">
                  <c:v>45894</c:v>
                </c:pt>
                <c:pt idx="169">
                  <c:v>45895</c:v>
                </c:pt>
                <c:pt idx="170">
                  <c:v>45896</c:v>
                </c:pt>
                <c:pt idx="171">
                  <c:v>45897</c:v>
                </c:pt>
                <c:pt idx="172">
                  <c:v>45898</c:v>
                </c:pt>
                <c:pt idx="173">
                  <c:v>45901</c:v>
                </c:pt>
                <c:pt idx="174">
                  <c:v>45902</c:v>
                </c:pt>
                <c:pt idx="175">
                  <c:v>45903</c:v>
                </c:pt>
                <c:pt idx="176">
                  <c:v>45904</c:v>
                </c:pt>
                <c:pt idx="177">
                  <c:v>45905</c:v>
                </c:pt>
                <c:pt idx="178">
                  <c:v>45908</c:v>
                </c:pt>
                <c:pt idx="179">
                  <c:v>45909</c:v>
                </c:pt>
                <c:pt idx="180">
                  <c:v>45910</c:v>
                </c:pt>
                <c:pt idx="181">
                  <c:v>45911</c:v>
                </c:pt>
                <c:pt idx="182">
                  <c:v>45912</c:v>
                </c:pt>
                <c:pt idx="183">
                  <c:v>45915</c:v>
                </c:pt>
                <c:pt idx="184">
                  <c:v>45916</c:v>
                </c:pt>
                <c:pt idx="185">
                  <c:v>45917</c:v>
                </c:pt>
                <c:pt idx="186">
                  <c:v>45918</c:v>
                </c:pt>
                <c:pt idx="187">
                  <c:v>45919</c:v>
                </c:pt>
                <c:pt idx="188">
                  <c:v>45922</c:v>
                </c:pt>
                <c:pt idx="189">
                  <c:v>45923</c:v>
                </c:pt>
                <c:pt idx="190">
                  <c:v>45924</c:v>
                </c:pt>
                <c:pt idx="191">
                  <c:v>45925</c:v>
                </c:pt>
                <c:pt idx="192">
                  <c:v>45926</c:v>
                </c:pt>
                <c:pt idx="193">
                  <c:v>45929</c:v>
                </c:pt>
                <c:pt idx="194">
                  <c:v>45930</c:v>
                </c:pt>
                <c:pt idx="195">
                  <c:v>45931</c:v>
                </c:pt>
                <c:pt idx="196">
                  <c:v>45932</c:v>
                </c:pt>
                <c:pt idx="197">
                  <c:v>45933</c:v>
                </c:pt>
                <c:pt idx="198">
                  <c:v>45936</c:v>
                </c:pt>
                <c:pt idx="199">
                  <c:v>45937</c:v>
                </c:pt>
                <c:pt idx="200">
                  <c:v>45938</c:v>
                </c:pt>
                <c:pt idx="201">
                  <c:v>45939</c:v>
                </c:pt>
                <c:pt idx="202">
                  <c:v>45940</c:v>
                </c:pt>
                <c:pt idx="203">
                  <c:v>45943</c:v>
                </c:pt>
                <c:pt idx="204">
                  <c:v>45944</c:v>
                </c:pt>
                <c:pt idx="205">
                  <c:v>45945</c:v>
                </c:pt>
                <c:pt idx="206">
                  <c:v>45946</c:v>
                </c:pt>
                <c:pt idx="207">
                  <c:v>45947</c:v>
                </c:pt>
                <c:pt idx="208">
                  <c:v>45950</c:v>
                </c:pt>
                <c:pt idx="209">
                  <c:v>45951</c:v>
                </c:pt>
                <c:pt idx="210">
                  <c:v>45952</c:v>
                </c:pt>
                <c:pt idx="211">
                  <c:v>45953</c:v>
                </c:pt>
                <c:pt idx="212">
                  <c:v>45954</c:v>
                </c:pt>
                <c:pt idx="213">
                  <c:v>45957</c:v>
                </c:pt>
                <c:pt idx="214">
                  <c:v>45958</c:v>
                </c:pt>
                <c:pt idx="215">
                  <c:v>45959</c:v>
                </c:pt>
                <c:pt idx="216">
                  <c:v>45960</c:v>
                </c:pt>
                <c:pt idx="217">
                  <c:v>45961</c:v>
                </c:pt>
                <c:pt idx="218">
                  <c:v>45964</c:v>
                </c:pt>
                <c:pt idx="219">
                  <c:v>45965</c:v>
                </c:pt>
                <c:pt idx="220">
                  <c:v>45966</c:v>
                </c:pt>
                <c:pt idx="221">
                  <c:v>45967</c:v>
                </c:pt>
                <c:pt idx="222">
                  <c:v>45968</c:v>
                </c:pt>
                <c:pt idx="223">
                  <c:v>45971</c:v>
                </c:pt>
                <c:pt idx="224">
                  <c:v>45972</c:v>
                </c:pt>
                <c:pt idx="225">
                  <c:v>45973</c:v>
                </c:pt>
                <c:pt idx="226">
                  <c:v>45974</c:v>
                </c:pt>
                <c:pt idx="227">
                  <c:v>45975</c:v>
                </c:pt>
                <c:pt idx="228">
                  <c:v>45978</c:v>
                </c:pt>
                <c:pt idx="229">
                  <c:v>45979</c:v>
                </c:pt>
                <c:pt idx="230">
                  <c:v>45980</c:v>
                </c:pt>
                <c:pt idx="231">
                  <c:v>45981</c:v>
                </c:pt>
                <c:pt idx="232">
                  <c:v>45982</c:v>
                </c:pt>
                <c:pt idx="233">
                  <c:v>45985</c:v>
                </c:pt>
                <c:pt idx="234">
                  <c:v>45986</c:v>
                </c:pt>
                <c:pt idx="235">
                  <c:v>45987</c:v>
                </c:pt>
                <c:pt idx="236">
                  <c:v>45988</c:v>
                </c:pt>
                <c:pt idx="237">
                  <c:v>45989</c:v>
                </c:pt>
                <c:pt idx="238">
                  <c:v>45992</c:v>
                </c:pt>
                <c:pt idx="239">
                  <c:v>45993</c:v>
                </c:pt>
                <c:pt idx="240">
                  <c:v>45994</c:v>
                </c:pt>
                <c:pt idx="241">
                  <c:v>45995</c:v>
                </c:pt>
                <c:pt idx="242">
                  <c:v>45996</c:v>
                </c:pt>
                <c:pt idx="243">
                  <c:v>45999</c:v>
                </c:pt>
                <c:pt idx="244">
                  <c:v>46000</c:v>
                </c:pt>
                <c:pt idx="245">
                  <c:v>46001</c:v>
                </c:pt>
                <c:pt idx="246">
                  <c:v>46002</c:v>
                </c:pt>
                <c:pt idx="247">
                  <c:v>46003</c:v>
                </c:pt>
                <c:pt idx="248">
                  <c:v>46006</c:v>
                </c:pt>
                <c:pt idx="249">
                  <c:v>46007</c:v>
                </c:pt>
              </c:numCache>
            </c:numRef>
          </c:cat>
          <c:val>
            <c:numRef>
              <c:f>'Chart 5'!$I$4:$I$253</c:f>
              <c:numCache>
                <c:formatCode>0%</c:formatCode>
                <c:ptCount val="250"/>
                <c:pt idx="0">
                  <c:v>0</c:v>
                </c:pt>
                <c:pt idx="1">
                  <c:v>0</c:v>
                </c:pt>
                <c:pt idx="2">
                  <c:v>7.5298054800250203E-3</c:v>
                </c:pt>
                <c:pt idx="3">
                  <c:v>3.8346231611252612E-4</c:v>
                </c:pt>
                <c:pt idx="4">
                  <c:v>1.3944084222261566E-4</c:v>
                </c:pt>
                <c:pt idx="5">
                  <c:v>-1.9870320016732834E-2</c:v>
                </c:pt>
                <c:pt idx="6">
                  <c:v>-3.3378651607055665E-2</c:v>
                </c:pt>
                <c:pt idx="7">
                  <c:v>-3.111273792093705E-2</c:v>
                </c:pt>
                <c:pt idx="8">
                  <c:v>-4.5196262985428559E-2</c:v>
                </c:pt>
                <c:pt idx="9">
                  <c:v>-5.8233981733249784E-2</c:v>
                </c:pt>
                <c:pt idx="10">
                  <c:v>-4.7793348671826053E-2</c:v>
                </c:pt>
                <c:pt idx="11">
                  <c:v>-2.3704943177856874E-2</c:v>
                </c:pt>
                <c:pt idx="12">
                  <c:v>-1.9626298542843146E-2</c:v>
                </c:pt>
                <c:pt idx="13">
                  <c:v>-9.2553859025309437E-3</c:v>
                </c:pt>
                <c:pt idx="14">
                  <c:v>-1.4728438959771384E-2</c:v>
                </c:pt>
                <c:pt idx="15">
                  <c:v>-1.3700062748378983E-2</c:v>
                </c:pt>
                <c:pt idx="16">
                  <c:v>-2.0794115596458274E-2</c:v>
                </c:pt>
                <c:pt idx="17">
                  <c:v>-5.9785261102978104E-3</c:v>
                </c:pt>
                <c:pt idx="18">
                  <c:v>-1.5233912012828532E-2</c:v>
                </c:pt>
                <c:pt idx="19">
                  <c:v>3.4337307397336314E-3</c:v>
                </c:pt>
                <c:pt idx="20">
                  <c:v>1.2445095168374776E-2</c:v>
                </c:pt>
                <c:pt idx="21">
                  <c:v>-6.7977410583552889E-4</c:v>
                </c:pt>
                <c:pt idx="22">
                  <c:v>2.2101373492295906E-2</c:v>
                </c:pt>
                <c:pt idx="23">
                  <c:v>2.8759673708429467E-3</c:v>
                </c:pt>
                <c:pt idx="24">
                  <c:v>-9.9525901136443551E-3</c:v>
                </c:pt>
                <c:pt idx="25">
                  <c:v>-5.9785261102978104E-3</c:v>
                </c:pt>
                <c:pt idx="26">
                  <c:v>1.1660740430872174E-2</c:v>
                </c:pt>
                <c:pt idx="27">
                  <c:v>1.3368890748099993E-2</c:v>
                </c:pt>
                <c:pt idx="28">
                  <c:v>1.7430105277838059E-4</c:v>
                </c:pt>
                <c:pt idx="29">
                  <c:v>1.4937600223105196E-2</c:v>
                </c:pt>
                <c:pt idx="30">
                  <c:v>2.9631178972322481E-4</c:v>
                </c:pt>
                <c:pt idx="31">
                  <c:v>-1.5164191591717335E-2</c:v>
                </c:pt>
                <c:pt idx="32">
                  <c:v>3.0328383183435559E-3</c:v>
                </c:pt>
                <c:pt idx="33">
                  <c:v>-3.1199888447327462E-3</c:v>
                </c:pt>
                <c:pt idx="34">
                  <c:v>-7.7563968486370483E-3</c:v>
                </c:pt>
                <c:pt idx="35">
                  <c:v>-1.530363243393984E-2</c:v>
                </c:pt>
                <c:pt idx="36">
                  <c:v>-2.9090845708708124E-2</c:v>
                </c:pt>
                <c:pt idx="37">
                  <c:v>-2.9770619814543764E-2</c:v>
                </c:pt>
                <c:pt idx="38">
                  <c:v>-3.3796974133723734E-2</c:v>
                </c:pt>
                <c:pt idx="39">
                  <c:v>-2.0340932859234551E-2</c:v>
                </c:pt>
                <c:pt idx="40">
                  <c:v>-1.0039740640033434E-2</c:v>
                </c:pt>
                <c:pt idx="41">
                  <c:v>-1.7064073067001417E-2</c:v>
                </c:pt>
                <c:pt idx="42">
                  <c:v>-2.4088405493969289E-2</c:v>
                </c:pt>
                <c:pt idx="43">
                  <c:v>-2.2659136861186591E-2</c:v>
                </c:pt>
                <c:pt idx="44">
                  <c:v>-3.2437425922052565E-2</c:v>
                </c:pt>
                <c:pt idx="45">
                  <c:v>-4.2233145088196311E-2</c:v>
                </c:pt>
                <c:pt idx="46">
                  <c:v>-6.1371400683260191E-2</c:v>
                </c:pt>
                <c:pt idx="47">
                  <c:v>-8.7028515652234684E-2</c:v>
                </c:pt>
                <c:pt idx="48">
                  <c:v>-7.9620720909154397E-2</c:v>
                </c:pt>
                <c:pt idx="49">
                  <c:v>-9.1926375235306446E-2</c:v>
                </c:pt>
                <c:pt idx="50">
                  <c:v>-9.957819145227631E-2</c:v>
                </c:pt>
                <c:pt idx="51">
                  <c:v>-0.10379627692951277</c:v>
                </c:pt>
                <c:pt idx="52">
                  <c:v>-9.7556299240047495E-2</c:v>
                </c:pt>
                <c:pt idx="53">
                  <c:v>-8.1381161542215752E-2</c:v>
                </c:pt>
                <c:pt idx="54">
                  <c:v>-7.4112807641358081E-2</c:v>
                </c:pt>
                <c:pt idx="55">
                  <c:v>-8.410025796555809E-2</c:v>
                </c:pt>
                <c:pt idx="56">
                  <c:v>-8.3856236491668401E-2</c:v>
                </c:pt>
                <c:pt idx="57">
                  <c:v>-8.1572892700272015E-2</c:v>
                </c:pt>
                <c:pt idx="58">
                  <c:v>-8.6714773757233465E-2</c:v>
                </c:pt>
                <c:pt idx="59">
                  <c:v>-0.1023495781914523</c:v>
                </c:pt>
                <c:pt idx="60">
                  <c:v>-9.7137976713379426E-2</c:v>
                </c:pt>
                <c:pt idx="61">
                  <c:v>-9.4052848079202445E-2</c:v>
                </c:pt>
                <c:pt idx="62">
                  <c:v>-9.0775988286969311E-2</c:v>
                </c:pt>
                <c:pt idx="63">
                  <c:v>-6.7803109530781502E-2</c:v>
                </c:pt>
                <c:pt idx="64">
                  <c:v>-7.4914592484138676E-2</c:v>
                </c:pt>
                <c:pt idx="65">
                  <c:v>-7.2648678798020061E-2</c:v>
                </c:pt>
                <c:pt idx="66">
                  <c:v>-8.1276580910548679E-2</c:v>
                </c:pt>
                <c:pt idx="67">
                  <c:v>-5.9645820260754379E-2</c:v>
                </c:pt>
                <c:pt idx="68">
                  <c:v>-8.1241720699993025E-2</c:v>
                </c:pt>
                <c:pt idx="69">
                  <c:v>-0.14093983127658094</c:v>
                </c:pt>
                <c:pt idx="70">
                  <c:v>-0.1443561319110368</c:v>
                </c:pt>
                <c:pt idx="71">
                  <c:v>-0.16705012898277916</c:v>
                </c:pt>
                <c:pt idx="72">
                  <c:v>-0.13738408979990246</c:v>
                </c:pt>
                <c:pt idx="73">
                  <c:v>-0.11324339399009975</c:v>
                </c:pt>
                <c:pt idx="74">
                  <c:v>-0.10200097608589553</c:v>
                </c:pt>
                <c:pt idx="75">
                  <c:v>-7.9254688698319753E-2</c:v>
                </c:pt>
                <c:pt idx="76">
                  <c:v>-8.1206860489437371E-2</c:v>
                </c:pt>
                <c:pt idx="77">
                  <c:v>-8.0945408910269911E-2</c:v>
                </c:pt>
                <c:pt idx="78">
                  <c:v>-8.0945408910269911E-2</c:v>
                </c:pt>
                <c:pt idx="79">
                  <c:v>-8.0945408910269911E-2</c:v>
                </c:pt>
                <c:pt idx="80">
                  <c:v>-6.3323572474377809E-2</c:v>
                </c:pt>
                <c:pt idx="81">
                  <c:v>-6.614724952938722E-2</c:v>
                </c:pt>
                <c:pt idx="82">
                  <c:v>-5.9349508471031265E-2</c:v>
                </c:pt>
                <c:pt idx="83">
                  <c:v>-6.2399776894652592E-2</c:v>
                </c:pt>
                <c:pt idx="84">
                  <c:v>-6.9214948058286319E-2</c:v>
                </c:pt>
                <c:pt idx="85">
                  <c:v>-6.3114411211043775E-2</c:v>
                </c:pt>
                <c:pt idx="86">
                  <c:v>-5.1122498779892722E-2</c:v>
                </c:pt>
                <c:pt idx="87">
                  <c:v>-5.1732552464616943E-2</c:v>
                </c:pt>
                <c:pt idx="88">
                  <c:v>-4.7741058355992405E-2</c:v>
                </c:pt>
                <c:pt idx="89">
                  <c:v>-4.7078714355434648E-2</c:v>
                </c:pt>
                <c:pt idx="90">
                  <c:v>-7.102767900718121E-2</c:v>
                </c:pt>
                <c:pt idx="91">
                  <c:v>-6.1772293104650489E-2</c:v>
                </c:pt>
                <c:pt idx="92">
                  <c:v>-7.3311022798577818E-2</c:v>
                </c:pt>
                <c:pt idx="93">
                  <c:v>-6.2434637105208246E-2</c:v>
                </c:pt>
                <c:pt idx="94">
                  <c:v>-6.5136303423272701E-2</c:v>
                </c:pt>
                <c:pt idx="95">
                  <c:v>-6.4142787422436176E-2</c:v>
                </c:pt>
                <c:pt idx="96">
                  <c:v>-7.4583420483859908E-2</c:v>
                </c:pt>
                <c:pt idx="97">
                  <c:v>-6.6234400055776299E-2</c:v>
                </c:pt>
                <c:pt idx="98">
                  <c:v>-5.5288293941295419E-2</c:v>
                </c:pt>
                <c:pt idx="99">
                  <c:v>-6.2521787631597325E-2</c:v>
                </c:pt>
                <c:pt idx="100">
                  <c:v>-5.0442724674057082E-2</c:v>
                </c:pt>
                <c:pt idx="101">
                  <c:v>-5.460851983545989E-2</c:v>
                </c:pt>
                <c:pt idx="102">
                  <c:v>-7.8383183434427961E-2</c:v>
                </c:pt>
                <c:pt idx="103">
                  <c:v>-7.2247786376629763E-2</c:v>
                </c:pt>
                <c:pt idx="104">
                  <c:v>-6.2277766157707637E-2</c:v>
                </c:pt>
                <c:pt idx="105">
                  <c:v>-6.7646238583281115E-2</c:v>
                </c:pt>
                <c:pt idx="106">
                  <c:v>-6.4508819633270598E-2</c:v>
                </c:pt>
                <c:pt idx="107">
                  <c:v>-6.4508819633270598E-2</c:v>
                </c:pt>
                <c:pt idx="108">
                  <c:v>-4.9449208673220446E-2</c:v>
                </c:pt>
                <c:pt idx="109">
                  <c:v>-4.8839154988496114E-2</c:v>
                </c:pt>
                <c:pt idx="110">
                  <c:v>-5.9907271839921949E-2</c:v>
                </c:pt>
                <c:pt idx="111">
                  <c:v>-5.1732552464616943E-2</c:v>
                </c:pt>
                <c:pt idx="112">
                  <c:v>-4.9606079620720944E-2</c:v>
                </c:pt>
                <c:pt idx="113">
                  <c:v>-4.786306909293736E-2</c:v>
                </c:pt>
                <c:pt idx="114">
                  <c:v>-3.2419995816774794E-2</c:v>
                </c:pt>
                <c:pt idx="115">
                  <c:v>-3.0014641288433452E-2</c:v>
                </c:pt>
                <c:pt idx="116">
                  <c:v>-3.2698877501220136E-2</c:v>
                </c:pt>
                <c:pt idx="117">
                  <c:v>-5.3283831834344375E-2</c:v>
                </c:pt>
                <c:pt idx="118">
                  <c:v>-6.5833507634386113E-2</c:v>
                </c:pt>
                <c:pt idx="119">
                  <c:v>-4.5004531827372296E-2</c:v>
                </c:pt>
                <c:pt idx="120">
                  <c:v>-3.4964791187338862E-2</c:v>
                </c:pt>
                <c:pt idx="121">
                  <c:v>-2.3896674335913026E-2</c:v>
                </c:pt>
                <c:pt idx="122">
                  <c:v>-2.8672523182040055E-2</c:v>
                </c:pt>
                <c:pt idx="123">
                  <c:v>-2.5552534337307531E-2</c:v>
                </c:pt>
                <c:pt idx="124">
                  <c:v>-1.3072578958376879E-2</c:v>
                </c:pt>
                <c:pt idx="125">
                  <c:v>-1.8005298752004517E-2</c:v>
                </c:pt>
                <c:pt idx="126">
                  <c:v>-1.3299170326988796E-2</c:v>
                </c:pt>
                <c:pt idx="127">
                  <c:v>-3.4860210555671678E-3</c:v>
                </c:pt>
                <c:pt idx="128">
                  <c:v>-8.0178484278048412E-4</c:v>
                </c:pt>
                <c:pt idx="129">
                  <c:v>-4.9675800041832918E-3</c:v>
                </c:pt>
                <c:pt idx="130">
                  <c:v>3.5906016872340185E-3</c:v>
                </c:pt>
                <c:pt idx="131">
                  <c:v>-3.1722791605661715E-3</c:v>
                </c:pt>
                <c:pt idx="132">
                  <c:v>1.7430105277835839E-3</c:v>
                </c:pt>
                <c:pt idx="133">
                  <c:v>-7.1114829533570623E-3</c:v>
                </c:pt>
                <c:pt idx="134">
                  <c:v>-3.8381091821794611E-2</c:v>
                </c:pt>
                <c:pt idx="135">
                  <c:v>-4.9693230147110024E-2</c:v>
                </c:pt>
                <c:pt idx="136">
                  <c:v>-4.7078714355434648E-2</c:v>
                </c:pt>
                <c:pt idx="137">
                  <c:v>-4.1692811824583509E-2</c:v>
                </c:pt>
                <c:pt idx="138">
                  <c:v>-4.6956703618489914E-2</c:v>
                </c:pt>
                <c:pt idx="139">
                  <c:v>-4.3435822352367093E-2</c:v>
                </c:pt>
                <c:pt idx="140">
                  <c:v>-4.3749564247368089E-2</c:v>
                </c:pt>
                <c:pt idx="141">
                  <c:v>-5.8251411838527667E-2</c:v>
                </c:pt>
                <c:pt idx="142">
                  <c:v>-5.6490971205466201E-2</c:v>
                </c:pt>
                <c:pt idx="143">
                  <c:v>-5.6020358362964484E-2</c:v>
                </c:pt>
                <c:pt idx="144">
                  <c:v>-4.3889005089590816E-2</c:v>
                </c:pt>
                <c:pt idx="145">
                  <c:v>-4.1605661298194208E-2</c:v>
                </c:pt>
                <c:pt idx="146">
                  <c:v>-4.4586209300704227E-2</c:v>
                </c:pt>
                <c:pt idx="147">
                  <c:v>-4.050756466569061E-2</c:v>
                </c:pt>
                <c:pt idx="148">
                  <c:v>-4.1204768876804021E-2</c:v>
                </c:pt>
                <c:pt idx="149">
                  <c:v>-4.5858606985986317E-2</c:v>
                </c:pt>
                <c:pt idx="150">
                  <c:v>-5.5671756257407834E-2</c:v>
                </c:pt>
                <c:pt idx="151">
                  <c:v>-6.367217457993446E-2</c:v>
                </c:pt>
                <c:pt idx="152">
                  <c:v>-6.991215226939973E-2</c:v>
                </c:pt>
                <c:pt idx="153">
                  <c:v>-7.0975388691347785E-2</c:v>
                </c:pt>
                <c:pt idx="154">
                  <c:v>-5.8233981733249784E-2</c:v>
                </c:pt>
                <c:pt idx="155">
                  <c:v>-5.6264379836854173E-2</c:v>
                </c:pt>
                <c:pt idx="156">
                  <c:v>-5.8600013944084206E-2</c:v>
                </c:pt>
                <c:pt idx="157">
                  <c:v>-4.7741058355992405E-2</c:v>
                </c:pt>
                <c:pt idx="158">
                  <c:v>-4.7758488461270288E-2</c:v>
                </c:pt>
                <c:pt idx="159">
                  <c:v>-5.2551767412675088E-2</c:v>
                </c:pt>
                <c:pt idx="160">
                  <c:v>-6.384647563271284E-2</c:v>
                </c:pt>
                <c:pt idx="161">
                  <c:v>-6.4996862581050086E-2</c:v>
                </c:pt>
                <c:pt idx="162">
                  <c:v>-6.0552185735201824E-2</c:v>
                </c:pt>
                <c:pt idx="163">
                  <c:v>-6.6687582793000022E-2</c:v>
                </c:pt>
                <c:pt idx="164">
                  <c:v>-7.5960398800808848E-2</c:v>
                </c:pt>
                <c:pt idx="165">
                  <c:v>-6.4508819633270598E-2</c:v>
                </c:pt>
                <c:pt idx="166">
                  <c:v>-5.7728508680192414E-2</c:v>
                </c:pt>
                <c:pt idx="167">
                  <c:v>-5.9384368681586919E-2</c:v>
                </c:pt>
                <c:pt idx="168">
                  <c:v>-4.9100606567663796E-2</c:v>
                </c:pt>
                <c:pt idx="169">
                  <c:v>-5.7867949522415141E-2</c:v>
                </c:pt>
                <c:pt idx="170">
                  <c:v>-6.1162239419926157E-2</c:v>
                </c:pt>
                <c:pt idx="171">
                  <c:v>-5.4469078993237163E-2</c:v>
                </c:pt>
                <c:pt idx="172">
                  <c:v>-7.2352367008296725E-2</c:v>
                </c:pt>
                <c:pt idx="173">
                  <c:v>-8.3333333333333481E-2</c:v>
                </c:pt>
                <c:pt idx="174">
                  <c:v>-8.3525064491389633E-2</c:v>
                </c:pt>
                <c:pt idx="175">
                  <c:v>-0.10459806177229314</c:v>
                </c:pt>
                <c:pt idx="176">
                  <c:v>-0.1054869971414627</c:v>
                </c:pt>
                <c:pt idx="177">
                  <c:v>-0.10714285714285721</c:v>
                </c:pt>
                <c:pt idx="178">
                  <c:v>-9.128146134002646E-2</c:v>
                </c:pt>
                <c:pt idx="179">
                  <c:v>-9.187408491947302E-2</c:v>
                </c:pt>
                <c:pt idx="180">
                  <c:v>-8.9364149759464495E-2</c:v>
                </c:pt>
                <c:pt idx="181">
                  <c:v>-8.8649515443073312E-2</c:v>
                </c:pt>
                <c:pt idx="182">
                  <c:v>-8.59827093355644E-2</c:v>
                </c:pt>
                <c:pt idx="183">
                  <c:v>-7.9237258593041981E-2</c:v>
                </c:pt>
                <c:pt idx="184">
                  <c:v>-7.1724883218294622E-2</c:v>
                </c:pt>
                <c:pt idx="185">
                  <c:v>-8.5686397545841286E-2</c:v>
                </c:pt>
                <c:pt idx="186">
                  <c:v>-7.2090915429129265E-2</c:v>
                </c:pt>
                <c:pt idx="187">
                  <c:v>-7.1707453113016739E-2</c:v>
                </c:pt>
                <c:pt idx="188">
                  <c:v>-8.000418322526659E-2</c:v>
                </c:pt>
                <c:pt idx="189">
                  <c:v>-9.9438750610053805E-2</c:v>
                </c:pt>
                <c:pt idx="190">
                  <c:v>-9.0270515233912163E-2</c:v>
                </c:pt>
                <c:pt idx="191">
                  <c:v>-9.2675869762253504E-2</c:v>
                </c:pt>
                <c:pt idx="192">
                  <c:v>-0.10740430872202467</c:v>
                </c:pt>
                <c:pt idx="193">
                  <c:v>-9.7172836923934969E-2</c:v>
                </c:pt>
                <c:pt idx="194">
                  <c:v>-9.6737084291989128E-2</c:v>
                </c:pt>
                <c:pt idx="195">
                  <c:v>-9.3233633131144078E-2</c:v>
                </c:pt>
                <c:pt idx="196">
                  <c:v>-9.7695740082270222E-2</c:v>
                </c:pt>
                <c:pt idx="197">
                  <c:v>-0.11369657672732347</c:v>
                </c:pt>
                <c:pt idx="198">
                  <c:v>-0.10721257756396851</c:v>
                </c:pt>
                <c:pt idx="199">
                  <c:v>-0.10205326640172918</c:v>
                </c:pt>
                <c:pt idx="200">
                  <c:v>-0.10295963187617663</c:v>
                </c:pt>
                <c:pt idx="201">
                  <c:v>-0.11292965209509864</c:v>
                </c:pt>
                <c:pt idx="202">
                  <c:v>-0.1113086523042599</c:v>
                </c:pt>
                <c:pt idx="203">
                  <c:v>-9.623161123893198E-2</c:v>
                </c:pt>
                <c:pt idx="204">
                  <c:v>-7.9394129540542591E-2</c:v>
                </c:pt>
                <c:pt idx="205">
                  <c:v>-5.7798229101303944E-2</c:v>
                </c:pt>
                <c:pt idx="206">
                  <c:v>-5.8443142996583597E-2</c:v>
                </c:pt>
                <c:pt idx="207">
                  <c:v>-5.3963605940179904E-2</c:v>
                </c:pt>
                <c:pt idx="208">
                  <c:v>-6.0865927630203043E-2</c:v>
                </c:pt>
                <c:pt idx="209">
                  <c:v>-5.8669734365195736E-2</c:v>
                </c:pt>
                <c:pt idx="210">
                  <c:v>-2.7644146970647765E-2</c:v>
                </c:pt>
                <c:pt idx="211">
                  <c:v>-3.1949382974273188E-2</c:v>
                </c:pt>
                <c:pt idx="212">
                  <c:v>-4.0176392665411842E-2</c:v>
                </c:pt>
                <c:pt idx="213">
                  <c:v>-4.8403402356550163E-2</c:v>
                </c:pt>
                <c:pt idx="214">
                  <c:v>-5.520114341490634E-2</c:v>
                </c:pt>
                <c:pt idx="215">
                  <c:v>-6.6949034372167704E-2</c:v>
                </c:pt>
                <c:pt idx="216">
                  <c:v>-6.8848915847451675E-2</c:v>
                </c:pt>
                <c:pt idx="217">
                  <c:v>-7.1411141323293625E-2</c:v>
                </c:pt>
                <c:pt idx="218">
                  <c:v>-8.1119709963048292E-2</c:v>
                </c:pt>
                <c:pt idx="219">
                  <c:v>-8.7917451021404247E-2</c:v>
                </c:pt>
                <c:pt idx="220">
                  <c:v>-9.2745590183364812E-2</c:v>
                </c:pt>
                <c:pt idx="221">
                  <c:v>-9.4000557763369019E-2</c:v>
                </c:pt>
                <c:pt idx="222">
                  <c:v>-8.8788956285296039E-2</c:v>
                </c:pt>
                <c:pt idx="223">
                  <c:v>-8.3281043017499723E-2</c:v>
                </c:pt>
                <c:pt idx="224">
                  <c:v>-9.9281879662553196E-2</c:v>
                </c:pt>
                <c:pt idx="225">
                  <c:v>-9.6405912291710361E-2</c:v>
                </c:pt>
                <c:pt idx="226">
                  <c:v>-8.8074321968904634E-2</c:v>
                </c:pt>
                <c:pt idx="227">
                  <c:v>-8.401310743916901E-2</c:v>
                </c:pt>
                <c:pt idx="228">
                  <c:v>-8.7272537126124372E-2</c:v>
                </c:pt>
                <c:pt idx="229">
                  <c:v>-8.6261591020009742E-2</c:v>
                </c:pt>
                <c:pt idx="230">
                  <c:v>-9.5464686606707039E-2</c:v>
                </c:pt>
                <c:pt idx="231">
                  <c:v>-9.358223523670095E-2</c:v>
                </c:pt>
                <c:pt idx="232">
                  <c:v>-0.10339538450812247</c:v>
                </c:pt>
                <c:pt idx="233">
                  <c:v>-9.5098654395872617E-2</c:v>
                </c:pt>
                <c:pt idx="234">
                  <c:v>-9.2344697761974515E-2</c:v>
                </c:pt>
                <c:pt idx="235">
                  <c:v>-9.1682353761416757E-2</c:v>
                </c:pt>
                <c:pt idx="236">
                  <c:v>-8.5268075019173217E-2</c:v>
                </c:pt>
                <c:pt idx="237">
                  <c:v>-8.2008645332217966E-2</c:v>
                </c:pt>
                <c:pt idx="238">
                  <c:v>-8.948616049640945E-2</c:v>
                </c:pt>
                <c:pt idx="239">
                  <c:v>-9.999651397894449E-2</c:v>
                </c:pt>
                <c:pt idx="240">
                  <c:v>-0.10569615840479674</c:v>
                </c:pt>
                <c:pt idx="241">
                  <c:v>-0.10757860977480305</c:v>
                </c:pt>
                <c:pt idx="242">
                  <c:v>-9.522066513281735E-2</c:v>
                </c:pt>
                <c:pt idx="243">
                  <c:v>-9.4750052290315856E-2</c:v>
                </c:pt>
                <c:pt idx="244">
                  <c:v>-0.10815380324897161</c:v>
                </c:pt>
                <c:pt idx="245">
                  <c:v>-0.11530014641288444</c:v>
                </c:pt>
                <c:pt idx="246">
                  <c:v>-0.11059401798786872</c:v>
                </c:pt>
                <c:pt idx="247">
                  <c:v>-0.11238931883148573</c:v>
                </c:pt>
                <c:pt idx="248">
                  <c:v>-0.10998396430314439</c:v>
                </c:pt>
                <c:pt idx="249">
                  <c:v>-0.11683399567733399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78-437A-AF01-A560F53DC5A1}"/>
            </c:ext>
          </c:extLst>
        </c:ser>
        <c:ser>
          <c:idx val="2"/>
          <c:order val="2"/>
          <c:tx>
            <c:strRef>
              <c:f>'Chart 5'!$J$3</c:f>
              <c:strCache>
                <c:ptCount val="1"/>
                <c:pt idx="0">
                  <c:v>COREX 
Residential</c:v>
                </c:pt>
              </c:strCache>
            </c:strRef>
          </c:tx>
          <c:spPr>
            <a:ln w="22225" cap="rnd">
              <a:solidFill>
                <a:srgbClr val="C3E6FF"/>
              </a:solidFill>
              <a:round/>
            </a:ln>
            <a:effectLst/>
          </c:spPr>
          <c:marker>
            <c:symbol val="none"/>
          </c:marker>
          <c:cat>
            <c:numRef>
              <c:f>'Chart 5'!$B$4:$B$253</c:f>
              <c:numCache>
                <c:formatCode>yyyy\-mm\-dd;@</c:formatCode>
                <c:ptCount val="250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45663</c:v>
                </c:pt>
                <c:pt idx="4">
                  <c:v>45664</c:v>
                </c:pt>
                <c:pt idx="5">
                  <c:v>45665</c:v>
                </c:pt>
                <c:pt idx="6">
                  <c:v>45666</c:v>
                </c:pt>
                <c:pt idx="7">
                  <c:v>45667</c:v>
                </c:pt>
                <c:pt idx="8">
                  <c:v>45670</c:v>
                </c:pt>
                <c:pt idx="9">
                  <c:v>45671</c:v>
                </c:pt>
                <c:pt idx="10">
                  <c:v>45672</c:v>
                </c:pt>
                <c:pt idx="11">
                  <c:v>45673</c:v>
                </c:pt>
                <c:pt idx="12">
                  <c:v>45674</c:v>
                </c:pt>
                <c:pt idx="13">
                  <c:v>45677</c:v>
                </c:pt>
                <c:pt idx="14">
                  <c:v>45678</c:v>
                </c:pt>
                <c:pt idx="15">
                  <c:v>45679</c:v>
                </c:pt>
                <c:pt idx="16">
                  <c:v>45680</c:v>
                </c:pt>
                <c:pt idx="17">
                  <c:v>45681</c:v>
                </c:pt>
                <c:pt idx="18">
                  <c:v>45684</c:v>
                </c:pt>
                <c:pt idx="19">
                  <c:v>45685</c:v>
                </c:pt>
                <c:pt idx="20">
                  <c:v>45686</c:v>
                </c:pt>
                <c:pt idx="21">
                  <c:v>45687</c:v>
                </c:pt>
                <c:pt idx="22">
                  <c:v>45688</c:v>
                </c:pt>
                <c:pt idx="23">
                  <c:v>45691</c:v>
                </c:pt>
                <c:pt idx="24">
                  <c:v>45692</c:v>
                </c:pt>
                <c:pt idx="25">
                  <c:v>45693</c:v>
                </c:pt>
                <c:pt idx="26">
                  <c:v>45694</c:v>
                </c:pt>
                <c:pt idx="27">
                  <c:v>45695</c:v>
                </c:pt>
                <c:pt idx="28">
                  <c:v>45698</c:v>
                </c:pt>
                <c:pt idx="29">
                  <c:v>45699</c:v>
                </c:pt>
                <c:pt idx="30">
                  <c:v>45700</c:v>
                </c:pt>
                <c:pt idx="31">
                  <c:v>45701</c:v>
                </c:pt>
                <c:pt idx="32">
                  <c:v>45702</c:v>
                </c:pt>
                <c:pt idx="33">
                  <c:v>45705</c:v>
                </c:pt>
                <c:pt idx="34">
                  <c:v>45706</c:v>
                </c:pt>
                <c:pt idx="35">
                  <c:v>45707</c:v>
                </c:pt>
                <c:pt idx="36">
                  <c:v>45708</c:v>
                </c:pt>
                <c:pt idx="37">
                  <c:v>45709</c:v>
                </c:pt>
                <c:pt idx="38">
                  <c:v>45712</c:v>
                </c:pt>
                <c:pt idx="39">
                  <c:v>45713</c:v>
                </c:pt>
                <c:pt idx="40">
                  <c:v>45714</c:v>
                </c:pt>
                <c:pt idx="41">
                  <c:v>45715</c:v>
                </c:pt>
                <c:pt idx="42">
                  <c:v>45716</c:v>
                </c:pt>
                <c:pt idx="43">
                  <c:v>45719</c:v>
                </c:pt>
                <c:pt idx="44">
                  <c:v>45720</c:v>
                </c:pt>
                <c:pt idx="45">
                  <c:v>45721</c:v>
                </c:pt>
                <c:pt idx="46">
                  <c:v>45722</c:v>
                </c:pt>
                <c:pt idx="47">
                  <c:v>45723</c:v>
                </c:pt>
                <c:pt idx="48">
                  <c:v>45726</c:v>
                </c:pt>
                <c:pt idx="49">
                  <c:v>45727</c:v>
                </c:pt>
                <c:pt idx="50">
                  <c:v>45728</c:v>
                </c:pt>
                <c:pt idx="51">
                  <c:v>45729</c:v>
                </c:pt>
                <c:pt idx="52">
                  <c:v>45730</c:v>
                </c:pt>
                <c:pt idx="53">
                  <c:v>45733</c:v>
                </c:pt>
                <c:pt idx="54">
                  <c:v>45734</c:v>
                </c:pt>
                <c:pt idx="55">
                  <c:v>45735</c:v>
                </c:pt>
                <c:pt idx="56">
                  <c:v>45736</c:v>
                </c:pt>
                <c:pt idx="57">
                  <c:v>45737</c:v>
                </c:pt>
                <c:pt idx="58">
                  <c:v>45740</c:v>
                </c:pt>
                <c:pt idx="59">
                  <c:v>45741</c:v>
                </c:pt>
                <c:pt idx="60">
                  <c:v>45742</c:v>
                </c:pt>
                <c:pt idx="61">
                  <c:v>45743</c:v>
                </c:pt>
                <c:pt idx="62">
                  <c:v>45744</c:v>
                </c:pt>
                <c:pt idx="63">
                  <c:v>45747</c:v>
                </c:pt>
                <c:pt idx="64">
                  <c:v>45748</c:v>
                </c:pt>
                <c:pt idx="65">
                  <c:v>45749</c:v>
                </c:pt>
                <c:pt idx="66">
                  <c:v>45750</c:v>
                </c:pt>
                <c:pt idx="67">
                  <c:v>45751</c:v>
                </c:pt>
                <c:pt idx="68">
                  <c:v>45754</c:v>
                </c:pt>
                <c:pt idx="69">
                  <c:v>45755</c:v>
                </c:pt>
                <c:pt idx="70">
                  <c:v>45756</c:v>
                </c:pt>
                <c:pt idx="71">
                  <c:v>45757</c:v>
                </c:pt>
                <c:pt idx="72">
                  <c:v>45758</c:v>
                </c:pt>
                <c:pt idx="73">
                  <c:v>45761</c:v>
                </c:pt>
                <c:pt idx="74">
                  <c:v>45762</c:v>
                </c:pt>
                <c:pt idx="75">
                  <c:v>45763</c:v>
                </c:pt>
                <c:pt idx="76">
                  <c:v>45764</c:v>
                </c:pt>
                <c:pt idx="77">
                  <c:v>45765</c:v>
                </c:pt>
                <c:pt idx="78">
                  <c:v>45768</c:v>
                </c:pt>
                <c:pt idx="79">
                  <c:v>45769</c:v>
                </c:pt>
                <c:pt idx="80">
                  <c:v>45770</c:v>
                </c:pt>
                <c:pt idx="81">
                  <c:v>45771</c:v>
                </c:pt>
                <c:pt idx="82">
                  <c:v>45772</c:v>
                </c:pt>
                <c:pt idx="83">
                  <c:v>45775</c:v>
                </c:pt>
                <c:pt idx="84">
                  <c:v>45776</c:v>
                </c:pt>
                <c:pt idx="85">
                  <c:v>45777</c:v>
                </c:pt>
                <c:pt idx="86">
                  <c:v>45778</c:v>
                </c:pt>
                <c:pt idx="87">
                  <c:v>45779</c:v>
                </c:pt>
                <c:pt idx="88">
                  <c:v>45782</c:v>
                </c:pt>
                <c:pt idx="89">
                  <c:v>45783</c:v>
                </c:pt>
                <c:pt idx="90">
                  <c:v>45784</c:v>
                </c:pt>
                <c:pt idx="91">
                  <c:v>45785</c:v>
                </c:pt>
                <c:pt idx="92">
                  <c:v>45786</c:v>
                </c:pt>
                <c:pt idx="93">
                  <c:v>45789</c:v>
                </c:pt>
                <c:pt idx="94">
                  <c:v>45790</c:v>
                </c:pt>
                <c:pt idx="95">
                  <c:v>45791</c:v>
                </c:pt>
                <c:pt idx="96">
                  <c:v>45792</c:v>
                </c:pt>
                <c:pt idx="97">
                  <c:v>45793</c:v>
                </c:pt>
                <c:pt idx="98">
                  <c:v>45796</c:v>
                </c:pt>
                <c:pt idx="99">
                  <c:v>45797</c:v>
                </c:pt>
                <c:pt idx="100">
                  <c:v>45798</c:v>
                </c:pt>
                <c:pt idx="101">
                  <c:v>45799</c:v>
                </c:pt>
                <c:pt idx="102">
                  <c:v>45800</c:v>
                </c:pt>
                <c:pt idx="103">
                  <c:v>45803</c:v>
                </c:pt>
                <c:pt idx="104">
                  <c:v>45804</c:v>
                </c:pt>
                <c:pt idx="105">
                  <c:v>45805</c:v>
                </c:pt>
                <c:pt idx="106">
                  <c:v>45806</c:v>
                </c:pt>
                <c:pt idx="107">
                  <c:v>45807</c:v>
                </c:pt>
                <c:pt idx="108">
                  <c:v>45810</c:v>
                </c:pt>
                <c:pt idx="109">
                  <c:v>45811</c:v>
                </c:pt>
                <c:pt idx="110">
                  <c:v>45812</c:v>
                </c:pt>
                <c:pt idx="111">
                  <c:v>45813</c:v>
                </c:pt>
                <c:pt idx="112">
                  <c:v>45814</c:v>
                </c:pt>
                <c:pt idx="113">
                  <c:v>45817</c:v>
                </c:pt>
                <c:pt idx="114">
                  <c:v>45818</c:v>
                </c:pt>
                <c:pt idx="115">
                  <c:v>45819</c:v>
                </c:pt>
                <c:pt idx="116">
                  <c:v>45820</c:v>
                </c:pt>
                <c:pt idx="117">
                  <c:v>45821</c:v>
                </c:pt>
                <c:pt idx="118">
                  <c:v>45824</c:v>
                </c:pt>
                <c:pt idx="119">
                  <c:v>45825</c:v>
                </c:pt>
                <c:pt idx="120">
                  <c:v>45826</c:v>
                </c:pt>
                <c:pt idx="121">
                  <c:v>45827</c:v>
                </c:pt>
                <c:pt idx="122">
                  <c:v>45828</c:v>
                </c:pt>
                <c:pt idx="123">
                  <c:v>45831</c:v>
                </c:pt>
                <c:pt idx="124">
                  <c:v>45832</c:v>
                </c:pt>
                <c:pt idx="125">
                  <c:v>45833</c:v>
                </c:pt>
                <c:pt idx="126">
                  <c:v>45834</c:v>
                </c:pt>
                <c:pt idx="127">
                  <c:v>45835</c:v>
                </c:pt>
                <c:pt idx="128">
                  <c:v>45838</c:v>
                </c:pt>
                <c:pt idx="129">
                  <c:v>45839</c:v>
                </c:pt>
                <c:pt idx="130">
                  <c:v>45840</c:v>
                </c:pt>
                <c:pt idx="131">
                  <c:v>45841</c:v>
                </c:pt>
                <c:pt idx="132">
                  <c:v>45842</c:v>
                </c:pt>
                <c:pt idx="133">
                  <c:v>45845</c:v>
                </c:pt>
                <c:pt idx="134">
                  <c:v>45846</c:v>
                </c:pt>
                <c:pt idx="135">
                  <c:v>45847</c:v>
                </c:pt>
                <c:pt idx="136">
                  <c:v>45848</c:v>
                </c:pt>
                <c:pt idx="137">
                  <c:v>45849</c:v>
                </c:pt>
                <c:pt idx="138">
                  <c:v>45852</c:v>
                </c:pt>
                <c:pt idx="139">
                  <c:v>45853</c:v>
                </c:pt>
                <c:pt idx="140">
                  <c:v>45854</c:v>
                </c:pt>
                <c:pt idx="141">
                  <c:v>45855</c:v>
                </c:pt>
                <c:pt idx="142">
                  <c:v>45856</c:v>
                </c:pt>
                <c:pt idx="143">
                  <c:v>45859</c:v>
                </c:pt>
                <c:pt idx="144">
                  <c:v>45860</c:v>
                </c:pt>
                <c:pt idx="145">
                  <c:v>45861</c:v>
                </c:pt>
                <c:pt idx="146">
                  <c:v>45862</c:v>
                </c:pt>
                <c:pt idx="147">
                  <c:v>45863</c:v>
                </c:pt>
                <c:pt idx="148">
                  <c:v>45866</c:v>
                </c:pt>
                <c:pt idx="149">
                  <c:v>45867</c:v>
                </c:pt>
                <c:pt idx="150">
                  <c:v>45868</c:v>
                </c:pt>
                <c:pt idx="151">
                  <c:v>45869</c:v>
                </c:pt>
                <c:pt idx="152">
                  <c:v>45870</c:v>
                </c:pt>
                <c:pt idx="153">
                  <c:v>45873</c:v>
                </c:pt>
                <c:pt idx="154">
                  <c:v>45874</c:v>
                </c:pt>
                <c:pt idx="155">
                  <c:v>45875</c:v>
                </c:pt>
                <c:pt idx="156">
                  <c:v>45876</c:v>
                </c:pt>
                <c:pt idx="157">
                  <c:v>45877</c:v>
                </c:pt>
                <c:pt idx="158">
                  <c:v>45880</c:v>
                </c:pt>
                <c:pt idx="159">
                  <c:v>45881</c:v>
                </c:pt>
                <c:pt idx="160">
                  <c:v>45882</c:v>
                </c:pt>
                <c:pt idx="161">
                  <c:v>45883</c:v>
                </c:pt>
                <c:pt idx="162">
                  <c:v>45884</c:v>
                </c:pt>
                <c:pt idx="163">
                  <c:v>45887</c:v>
                </c:pt>
                <c:pt idx="164">
                  <c:v>45888</c:v>
                </c:pt>
                <c:pt idx="165">
                  <c:v>45889</c:v>
                </c:pt>
                <c:pt idx="166">
                  <c:v>45890</c:v>
                </c:pt>
                <c:pt idx="167">
                  <c:v>45891</c:v>
                </c:pt>
                <c:pt idx="168">
                  <c:v>45894</c:v>
                </c:pt>
                <c:pt idx="169">
                  <c:v>45895</c:v>
                </c:pt>
                <c:pt idx="170">
                  <c:v>45896</c:v>
                </c:pt>
                <c:pt idx="171">
                  <c:v>45897</c:v>
                </c:pt>
                <c:pt idx="172">
                  <c:v>45898</c:v>
                </c:pt>
                <c:pt idx="173">
                  <c:v>45901</c:v>
                </c:pt>
                <c:pt idx="174">
                  <c:v>45902</c:v>
                </c:pt>
                <c:pt idx="175">
                  <c:v>45903</c:v>
                </c:pt>
                <c:pt idx="176">
                  <c:v>45904</c:v>
                </c:pt>
                <c:pt idx="177">
                  <c:v>45905</c:v>
                </c:pt>
                <c:pt idx="178">
                  <c:v>45908</c:v>
                </c:pt>
                <c:pt idx="179">
                  <c:v>45909</c:v>
                </c:pt>
                <c:pt idx="180">
                  <c:v>45910</c:v>
                </c:pt>
                <c:pt idx="181">
                  <c:v>45911</c:v>
                </c:pt>
                <c:pt idx="182">
                  <c:v>45912</c:v>
                </c:pt>
                <c:pt idx="183">
                  <c:v>45915</c:v>
                </c:pt>
                <c:pt idx="184">
                  <c:v>45916</c:v>
                </c:pt>
                <c:pt idx="185">
                  <c:v>45917</c:v>
                </c:pt>
                <c:pt idx="186">
                  <c:v>45918</c:v>
                </c:pt>
                <c:pt idx="187">
                  <c:v>45919</c:v>
                </c:pt>
                <c:pt idx="188">
                  <c:v>45922</c:v>
                </c:pt>
                <c:pt idx="189">
                  <c:v>45923</c:v>
                </c:pt>
                <c:pt idx="190">
                  <c:v>45924</c:v>
                </c:pt>
                <c:pt idx="191">
                  <c:v>45925</c:v>
                </c:pt>
                <c:pt idx="192">
                  <c:v>45926</c:v>
                </c:pt>
                <c:pt idx="193">
                  <c:v>45929</c:v>
                </c:pt>
                <c:pt idx="194">
                  <c:v>45930</c:v>
                </c:pt>
                <c:pt idx="195">
                  <c:v>45931</c:v>
                </c:pt>
                <c:pt idx="196">
                  <c:v>45932</c:v>
                </c:pt>
                <c:pt idx="197">
                  <c:v>45933</c:v>
                </c:pt>
                <c:pt idx="198">
                  <c:v>45936</c:v>
                </c:pt>
                <c:pt idx="199">
                  <c:v>45937</c:v>
                </c:pt>
                <c:pt idx="200">
                  <c:v>45938</c:v>
                </c:pt>
                <c:pt idx="201">
                  <c:v>45939</c:v>
                </c:pt>
                <c:pt idx="202">
                  <c:v>45940</c:v>
                </c:pt>
                <c:pt idx="203">
                  <c:v>45943</c:v>
                </c:pt>
                <c:pt idx="204">
                  <c:v>45944</c:v>
                </c:pt>
                <c:pt idx="205">
                  <c:v>45945</c:v>
                </c:pt>
                <c:pt idx="206">
                  <c:v>45946</c:v>
                </c:pt>
                <c:pt idx="207">
                  <c:v>45947</c:v>
                </c:pt>
                <c:pt idx="208">
                  <c:v>45950</c:v>
                </c:pt>
                <c:pt idx="209">
                  <c:v>45951</c:v>
                </c:pt>
                <c:pt idx="210">
                  <c:v>45952</c:v>
                </c:pt>
                <c:pt idx="211">
                  <c:v>45953</c:v>
                </c:pt>
                <c:pt idx="212">
                  <c:v>45954</c:v>
                </c:pt>
                <c:pt idx="213">
                  <c:v>45957</c:v>
                </c:pt>
                <c:pt idx="214">
                  <c:v>45958</c:v>
                </c:pt>
                <c:pt idx="215">
                  <c:v>45959</c:v>
                </c:pt>
                <c:pt idx="216">
                  <c:v>45960</c:v>
                </c:pt>
                <c:pt idx="217">
                  <c:v>45961</c:v>
                </c:pt>
                <c:pt idx="218">
                  <c:v>45964</c:v>
                </c:pt>
                <c:pt idx="219">
                  <c:v>45965</c:v>
                </c:pt>
                <c:pt idx="220">
                  <c:v>45966</c:v>
                </c:pt>
                <c:pt idx="221">
                  <c:v>45967</c:v>
                </c:pt>
                <c:pt idx="222">
                  <c:v>45968</c:v>
                </c:pt>
                <c:pt idx="223">
                  <c:v>45971</c:v>
                </c:pt>
                <c:pt idx="224">
                  <c:v>45972</c:v>
                </c:pt>
                <c:pt idx="225">
                  <c:v>45973</c:v>
                </c:pt>
                <c:pt idx="226">
                  <c:v>45974</c:v>
                </c:pt>
                <c:pt idx="227">
                  <c:v>45975</c:v>
                </c:pt>
                <c:pt idx="228">
                  <c:v>45978</c:v>
                </c:pt>
                <c:pt idx="229">
                  <c:v>45979</c:v>
                </c:pt>
                <c:pt idx="230">
                  <c:v>45980</c:v>
                </c:pt>
                <c:pt idx="231">
                  <c:v>45981</c:v>
                </c:pt>
                <c:pt idx="232">
                  <c:v>45982</c:v>
                </c:pt>
                <c:pt idx="233">
                  <c:v>45985</c:v>
                </c:pt>
                <c:pt idx="234">
                  <c:v>45986</c:v>
                </c:pt>
                <c:pt idx="235">
                  <c:v>45987</c:v>
                </c:pt>
                <c:pt idx="236">
                  <c:v>45988</c:v>
                </c:pt>
                <c:pt idx="237">
                  <c:v>45989</c:v>
                </c:pt>
                <c:pt idx="238">
                  <c:v>45992</c:v>
                </c:pt>
                <c:pt idx="239">
                  <c:v>45993</c:v>
                </c:pt>
                <c:pt idx="240">
                  <c:v>45994</c:v>
                </c:pt>
                <c:pt idx="241">
                  <c:v>45995</c:v>
                </c:pt>
                <c:pt idx="242">
                  <c:v>45996</c:v>
                </c:pt>
                <c:pt idx="243">
                  <c:v>45999</c:v>
                </c:pt>
                <c:pt idx="244">
                  <c:v>46000</c:v>
                </c:pt>
                <c:pt idx="245">
                  <c:v>46001</c:v>
                </c:pt>
                <c:pt idx="246">
                  <c:v>46002</c:v>
                </c:pt>
                <c:pt idx="247">
                  <c:v>46003</c:v>
                </c:pt>
                <c:pt idx="248">
                  <c:v>46006</c:v>
                </c:pt>
                <c:pt idx="249">
                  <c:v>46007</c:v>
                </c:pt>
              </c:numCache>
            </c:numRef>
          </c:cat>
          <c:val>
            <c:numRef>
              <c:f>'Chart 5'!$J$4:$J$253</c:f>
              <c:numCache>
                <c:formatCode>0%</c:formatCode>
                <c:ptCount val="250"/>
                <c:pt idx="0">
                  <c:v>0</c:v>
                </c:pt>
                <c:pt idx="1">
                  <c:v>0</c:v>
                </c:pt>
                <c:pt idx="2">
                  <c:v>6.1327221541971344E-3</c:v>
                </c:pt>
                <c:pt idx="3">
                  <c:v>-6.038533588688999E-3</c:v>
                </c:pt>
                <c:pt idx="4">
                  <c:v>-6.038533588688999E-3</c:v>
                </c:pt>
                <c:pt idx="5">
                  <c:v>-3.9852228606113815E-2</c:v>
                </c:pt>
                <c:pt idx="6">
                  <c:v>-5.7130597678775041E-2</c:v>
                </c:pt>
                <c:pt idx="7">
                  <c:v>-5.1840339916067513E-2</c:v>
                </c:pt>
                <c:pt idx="8">
                  <c:v>-7.5214802256339475E-2</c:v>
                </c:pt>
                <c:pt idx="9">
                  <c:v>-8.4000502339016014E-2</c:v>
                </c:pt>
                <c:pt idx="10">
                  <c:v>-6.2305736083639429E-2</c:v>
                </c:pt>
                <c:pt idx="11">
                  <c:v>-3.4855001936098251E-2</c:v>
                </c:pt>
                <c:pt idx="12">
                  <c:v>-1.6776030056617763E-2</c:v>
                </c:pt>
                <c:pt idx="13">
                  <c:v>-5.3216539512102035E-3</c:v>
                </c:pt>
                <c:pt idx="14">
                  <c:v>-9.4450200412335983E-3</c:v>
                </c:pt>
                <c:pt idx="15">
                  <c:v>-3.4117191506284339E-3</c:v>
                </c:pt>
                <c:pt idx="16">
                  <c:v>-1.9481334965935182E-2</c:v>
                </c:pt>
                <c:pt idx="17">
                  <c:v>5.5361945726455364E-3</c:v>
                </c:pt>
                <c:pt idx="18">
                  <c:v>2.0564503469278073E-3</c:v>
                </c:pt>
                <c:pt idx="19">
                  <c:v>1.7581865561520971E-2</c:v>
                </c:pt>
                <c:pt idx="20">
                  <c:v>2.504369302899967E-2</c:v>
                </c:pt>
                <c:pt idx="21">
                  <c:v>1.7178947809069367E-2</c:v>
                </c:pt>
                <c:pt idx="22">
                  <c:v>4.5043065105229596E-2</c:v>
                </c:pt>
                <c:pt idx="23">
                  <c:v>2.6320471361443332E-2</c:v>
                </c:pt>
                <c:pt idx="24">
                  <c:v>1.9402844494678329E-2</c:v>
                </c:pt>
                <c:pt idx="25">
                  <c:v>1.4363756239992531E-2</c:v>
                </c:pt>
                <c:pt idx="26">
                  <c:v>3.6780634830931414E-2</c:v>
                </c:pt>
                <c:pt idx="27">
                  <c:v>3.6409113266982818E-2</c:v>
                </c:pt>
                <c:pt idx="28">
                  <c:v>3.0286856508953131E-2</c:v>
                </c:pt>
                <c:pt idx="29">
                  <c:v>4.9046079139325904E-2</c:v>
                </c:pt>
                <c:pt idx="30">
                  <c:v>3.2542149383064878E-2</c:v>
                </c:pt>
                <c:pt idx="31">
                  <c:v>2.2233734158006557E-2</c:v>
                </c:pt>
                <c:pt idx="32">
                  <c:v>3.3709041055749234E-2</c:v>
                </c:pt>
                <c:pt idx="33">
                  <c:v>2.0245308886167823E-2</c:v>
                </c:pt>
                <c:pt idx="34">
                  <c:v>5.7455024959969236E-3</c:v>
                </c:pt>
                <c:pt idx="35">
                  <c:v>-5.2850250646238051E-3</c:v>
                </c:pt>
                <c:pt idx="36">
                  <c:v>-2.5880924722405441E-2</c:v>
                </c:pt>
                <c:pt idx="37">
                  <c:v>-2.6425125323119136E-2</c:v>
                </c:pt>
                <c:pt idx="38">
                  <c:v>-3.1145018994694018E-2</c:v>
                </c:pt>
                <c:pt idx="39">
                  <c:v>-1.7053363055058446E-2</c:v>
                </c:pt>
                <c:pt idx="40">
                  <c:v>-1.9047021024980459E-3</c:v>
                </c:pt>
                <c:pt idx="41">
                  <c:v>-7.5141544483166012E-3</c:v>
                </c:pt>
                <c:pt idx="42">
                  <c:v>-1.3359078207905495E-2</c:v>
                </c:pt>
                <c:pt idx="43">
                  <c:v>-1.255324270300251E-2</c:v>
                </c:pt>
                <c:pt idx="44">
                  <c:v>-2.8758908668487626E-2</c:v>
                </c:pt>
                <c:pt idx="45">
                  <c:v>-3.4132889600535843E-2</c:v>
                </c:pt>
                <c:pt idx="46">
                  <c:v>-6.5670360951513795E-2</c:v>
                </c:pt>
                <c:pt idx="47">
                  <c:v>-0.11742697769824073</c:v>
                </c:pt>
                <c:pt idx="48">
                  <c:v>-0.11545948321873722</c:v>
                </c:pt>
                <c:pt idx="49">
                  <c:v>-0.12792900275239916</c:v>
                </c:pt>
                <c:pt idx="50">
                  <c:v>-0.13947756742331474</c:v>
                </c:pt>
                <c:pt idx="51">
                  <c:v>-0.13720657645495171</c:v>
                </c:pt>
                <c:pt idx="52">
                  <c:v>-0.13830021035446294</c:v>
                </c:pt>
                <c:pt idx="53">
                  <c:v>-0.11981308802444723</c:v>
                </c:pt>
                <c:pt idx="54">
                  <c:v>-0.11472690548700726</c:v>
                </c:pt>
                <c:pt idx="55">
                  <c:v>-0.12353353636201891</c:v>
                </c:pt>
                <c:pt idx="56">
                  <c:v>-0.13461639090347766</c:v>
                </c:pt>
                <c:pt idx="57">
                  <c:v>-0.13248145008529288</c:v>
                </c:pt>
                <c:pt idx="58">
                  <c:v>-0.13663621236381895</c:v>
                </c:pt>
                <c:pt idx="59">
                  <c:v>-0.15467855535671293</c:v>
                </c:pt>
                <c:pt idx="60">
                  <c:v>-0.15685012506148421</c:v>
                </c:pt>
                <c:pt idx="61">
                  <c:v>-0.16622188732954479</c:v>
                </c:pt>
                <c:pt idx="62">
                  <c:v>-0.16327064561028959</c:v>
                </c:pt>
                <c:pt idx="63">
                  <c:v>-0.1444015363201574</c:v>
                </c:pt>
                <c:pt idx="64">
                  <c:v>-0.15056565466285732</c:v>
                </c:pt>
                <c:pt idx="65">
                  <c:v>-0.13730076502045974</c:v>
                </c:pt>
                <c:pt idx="66">
                  <c:v>-0.13870836080499827</c:v>
                </c:pt>
                <c:pt idx="67">
                  <c:v>-0.10820173097652608</c:v>
                </c:pt>
                <c:pt idx="68">
                  <c:v>-0.11664207298567275</c:v>
                </c:pt>
                <c:pt idx="69">
                  <c:v>-0.17607505782131383</c:v>
                </c:pt>
                <c:pt idx="70">
                  <c:v>-0.17595993846347058</c:v>
                </c:pt>
                <c:pt idx="71">
                  <c:v>-0.20707879396774564</c:v>
                </c:pt>
                <c:pt idx="72">
                  <c:v>-0.16638410097014222</c:v>
                </c:pt>
                <c:pt idx="73">
                  <c:v>-0.13366927255031247</c:v>
                </c:pt>
                <c:pt idx="74">
                  <c:v>-0.12338178811758915</c:v>
                </c:pt>
                <c:pt idx="75">
                  <c:v>-9.2561196404089774E-2</c:v>
                </c:pt>
                <c:pt idx="76">
                  <c:v>-9.0536142245664752E-2</c:v>
                </c:pt>
                <c:pt idx="77">
                  <c:v>-8.9693677854175147E-2</c:v>
                </c:pt>
                <c:pt idx="78">
                  <c:v>-8.9693677854175147E-2</c:v>
                </c:pt>
                <c:pt idx="79">
                  <c:v>-8.9693677854175147E-2</c:v>
                </c:pt>
                <c:pt idx="80">
                  <c:v>-7.3514175379108981E-2</c:v>
                </c:pt>
                <c:pt idx="81">
                  <c:v>-7.5240965746758315E-2</c:v>
                </c:pt>
                <c:pt idx="82">
                  <c:v>-7.1750756124873027E-2</c:v>
                </c:pt>
                <c:pt idx="83">
                  <c:v>-6.953209213734779E-2</c:v>
                </c:pt>
                <c:pt idx="84">
                  <c:v>-7.8061390013918874E-2</c:v>
                </c:pt>
                <c:pt idx="85">
                  <c:v>-6.8961728046215143E-2</c:v>
                </c:pt>
                <c:pt idx="86">
                  <c:v>-5.3556664887549288E-2</c:v>
                </c:pt>
                <c:pt idx="87">
                  <c:v>-5.3556664887549288E-2</c:v>
                </c:pt>
                <c:pt idx="88">
                  <c:v>-5.1709522463972868E-2</c:v>
                </c:pt>
                <c:pt idx="89">
                  <c:v>-4.9553650853453091E-2</c:v>
                </c:pt>
                <c:pt idx="90">
                  <c:v>-6.5131393048883934E-2</c:v>
                </c:pt>
                <c:pt idx="91">
                  <c:v>-5.156300691762683E-2</c:v>
                </c:pt>
                <c:pt idx="92">
                  <c:v>-6.5832574592111115E-2</c:v>
                </c:pt>
                <c:pt idx="93">
                  <c:v>-6.4414513411405139E-2</c:v>
                </c:pt>
                <c:pt idx="94">
                  <c:v>-6.9992569568721019E-2</c:v>
                </c:pt>
                <c:pt idx="95">
                  <c:v>-7.5554927631785396E-2</c:v>
                </c:pt>
                <c:pt idx="96">
                  <c:v>-8.1551599635804162E-2</c:v>
                </c:pt>
                <c:pt idx="97">
                  <c:v>-7.7752660826975517E-2</c:v>
                </c:pt>
                <c:pt idx="98">
                  <c:v>-6.3451696963988558E-2</c:v>
                </c:pt>
                <c:pt idx="99">
                  <c:v>-6.3054011909620789E-2</c:v>
                </c:pt>
                <c:pt idx="100">
                  <c:v>-5.5524159367052794E-2</c:v>
                </c:pt>
                <c:pt idx="101">
                  <c:v>-6.8443690935920398E-2</c:v>
                </c:pt>
                <c:pt idx="102">
                  <c:v>-9.6129896497231915E-2</c:v>
                </c:pt>
                <c:pt idx="103">
                  <c:v>-8.8479691898736834E-2</c:v>
                </c:pt>
                <c:pt idx="104">
                  <c:v>-7.8375351898946177E-2</c:v>
                </c:pt>
                <c:pt idx="105">
                  <c:v>-8.0955072054252675E-2</c:v>
                </c:pt>
                <c:pt idx="106">
                  <c:v>-7.9746318796897975E-2</c:v>
                </c:pt>
                <c:pt idx="107">
                  <c:v>-7.9746318796897975E-2</c:v>
                </c:pt>
                <c:pt idx="108">
                  <c:v>-6.0714995866168464E-2</c:v>
                </c:pt>
                <c:pt idx="109">
                  <c:v>-6.1185938693709141E-2</c:v>
                </c:pt>
                <c:pt idx="110">
                  <c:v>-7.2007158330978593E-2</c:v>
                </c:pt>
                <c:pt idx="111">
                  <c:v>-6.7501805280838933E-2</c:v>
                </c:pt>
                <c:pt idx="112">
                  <c:v>-6.8543112199512368E-2</c:v>
                </c:pt>
                <c:pt idx="113">
                  <c:v>-6.7873326844787751E-2</c:v>
                </c:pt>
                <c:pt idx="114">
                  <c:v>-3.9240002930310935E-2</c:v>
                </c:pt>
                <c:pt idx="115">
                  <c:v>-4.1599949766098376E-2</c:v>
                </c:pt>
                <c:pt idx="116">
                  <c:v>-6.4262765166975377E-2</c:v>
                </c:pt>
                <c:pt idx="117">
                  <c:v>-8.007597877617656E-2</c:v>
                </c:pt>
                <c:pt idx="118">
                  <c:v>-9.281759861019534E-2</c:v>
                </c:pt>
                <c:pt idx="119">
                  <c:v>-6.8213452220233783E-2</c:v>
                </c:pt>
                <c:pt idx="120">
                  <c:v>-5.6476510418301817E-2</c:v>
                </c:pt>
                <c:pt idx="121">
                  <c:v>-3.8088809351877972E-2</c:v>
                </c:pt>
                <c:pt idx="122">
                  <c:v>-4.6560547549527542E-2</c:v>
                </c:pt>
                <c:pt idx="123">
                  <c:v>-4.6560547549527542E-2</c:v>
                </c:pt>
                <c:pt idx="124">
                  <c:v>-2.9716492417820484E-2</c:v>
                </c:pt>
                <c:pt idx="125">
                  <c:v>-3.9700480361684054E-2</c:v>
                </c:pt>
                <c:pt idx="126">
                  <c:v>-3.7743451278348106E-2</c:v>
                </c:pt>
                <c:pt idx="127">
                  <c:v>-2.5948949797494514E-2</c:v>
                </c:pt>
                <c:pt idx="128">
                  <c:v>-2.3437254717277312E-2</c:v>
                </c:pt>
                <c:pt idx="129">
                  <c:v>-2.5075089217502233E-2</c:v>
                </c:pt>
                <c:pt idx="130">
                  <c:v>-7.6031103157410129E-3</c:v>
                </c:pt>
                <c:pt idx="131">
                  <c:v>-9.790378114763576E-3</c:v>
                </c:pt>
                <c:pt idx="132">
                  <c:v>-1.5070170481302769E-3</c:v>
                </c:pt>
                <c:pt idx="133">
                  <c:v>-9.8008435109311343E-3</c:v>
                </c:pt>
                <c:pt idx="134">
                  <c:v>-4.2458112251839264E-2</c:v>
                </c:pt>
                <c:pt idx="135">
                  <c:v>-5.4885770200830852E-2</c:v>
                </c:pt>
                <c:pt idx="136">
                  <c:v>-5.1071133297750926E-2</c:v>
                </c:pt>
                <c:pt idx="137">
                  <c:v>-4.5241907632413425E-2</c:v>
                </c:pt>
                <c:pt idx="138">
                  <c:v>-5.7973062070264647E-2</c:v>
                </c:pt>
                <c:pt idx="139">
                  <c:v>-5.5613115234477206E-2</c:v>
                </c:pt>
                <c:pt idx="140">
                  <c:v>-4.987807813464773E-2</c:v>
                </c:pt>
                <c:pt idx="141">
                  <c:v>-4.9135035006750094E-2</c:v>
                </c:pt>
                <c:pt idx="142">
                  <c:v>-5.0537398093204788E-2</c:v>
                </c:pt>
                <c:pt idx="143">
                  <c:v>-5.4639833390892956E-2</c:v>
                </c:pt>
                <c:pt idx="144">
                  <c:v>-4.3263947756742249E-2</c:v>
                </c:pt>
                <c:pt idx="145">
                  <c:v>-3.5755026006509483E-2</c:v>
                </c:pt>
                <c:pt idx="146">
                  <c:v>-4.1374943748495596E-2</c:v>
                </c:pt>
                <c:pt idx="147">
                  <c:v>-2.8706581687649724E-2</c:v>
                </c:pt>
                <c:pt idx="148">
                  <c:v>-3.0611283790147881E-2</c:v>
                </c:pt>
                <c:pt idx="149">
                  <c:v>-3.9475474344081274E-2</c:v>
                </c:pt>
                <c:pt idx="150">
                  <c:v>-4.890479629106359E-2</c:v>
                </c:pt>
                <c:pt idx="151">
                  <c:v>-5.7219553546199453E-2</c:v>
                </c:pt>
                <c:pt idx="152">
                  <c:v>-6.3964501376199578E-2</c:v>
                </c:pt>
                <c:pt idx="153">
                  <c:v>-7.056816635793739E-2</c:v>
                </c:pt>
                <c:pt idx="154">
                  <c:v>-6.0181260661622327E-2</c:v>
                </c:pt>
                <c:pt idx="155">
                  <c:v>-5.7868408108588953E-2</c:v>
                </c:pt>
                <c:pt idx="156">
                  <c:v>-5.5424738103460824E-2</c:v>
                </c:pt>
                <c:pt idx="157">
                  <c:v>-4.5555869517440506E-2</c:v>
                </c:pt>
                <c:pt idx="158">
                  <c:v>-4.685881134030323E-2</c:v>
                </c:pt>
                <c:pt idx="159">
                  <c:v>-5.0872290770567097E-2</c:v>
                </c:pt>
                <c:pt idx="160">
                  <c:v>-6.103419044927938E-2</c:v>
                </c:pt>
                <c:pt idx="161">
                  <c:v>-6.4608123240505244E-2</c:v>
                </c:pt>
                <c:pt idx="162">
                  <c:v>-5.8548658859481018E-2</c:v>
                </c:pt>
                <c:pt idx="163">
                  <c:v>-6.7491339884671375E-2</c:v>
                </c:pt>
                <c:pt idx="164">
                  <c:v>-7.7590447186378197E-2</c:v>
                </c:pt>
                <c:pt idx="165">
                  <c:v>-6.606281330779773E-2</c:v>
                </c:pt>
                <c:pt idx="166">
                  <c:v>-5.2013018952832391E-2</c:v>
                </c:pt>
                <c:pt idx="167">
                  <c:v>-6.4048224545540156E-2</c:v>
                </c:pt>
                <c:pt idx="168">
                  <c:v>-4.4341883562002193E-2</c:v>
                </c:pt>
                <c:pt idx="169">
                  <c:v>-5.4132261676765769E-2</c:v>
                </c:pt>
                <c:pt idx="170">
                  <c:v>-5.5199732085858155E-2</c:v>
                </c:pt>
                <c:pt idx="171">
                  <c:v>-4.4964574633972632E-2</c:v>
                </c:pt>
                <c:pt idx="172">
                  <c:v>-6.3111571588542414E-2</c:v>
                </c:pt>
                <c:pt idx="173">
                  <c:v>-7.3022301759233077E-2</c:v>
                </c:pt>
                <c:pt idx="174">
                  <c:v>-7.1405398051343272E-2</c:v>
                </c:pt>
                <c:pt idx="175">
                  <c:v>-0.1028329827425617</c:v>
                </c:pt>
                <c:pt idx="176">
                  <c:v>-9.1352443146735296E-2</c:v>
                </c:pt>
                <c:pt idx="177">
                  <c:v>-9.0190784172134775E-2</c:v>
                </c:pt>
                <c:pt idx="178">
                  <c:v>-6.6811089133779089E-2</c:v>
                </c:pt>
                <c:pt idx="179">
                  <c:v>-6.4676148315594428E-2</c:v>
                </c:pt>
                <c:pt idx="180">
                  <c:v>-6.2734817326509873E-2</c:v>
                </c:pt>
                <c:pt idx="181">
                  <c:v>-6.7266333867068484E-2</c:v>
                </c:pt>
                <c:pt idx="182">
                  <c:v>-6.557617238600566E-2</c:v>
                </c:pt>
                <c:pt idx="183">
                  <c:v>-6.2185384027712343E-2</c:v>
                </c:pt>
                <c:pt idx="184">
                  <c:v>-5.2609546534383989E-2</c:v>
                </c:pt>
                <c:pt idx="185">
                  <c:v>-7.2933345891808665E-2</c:v>
                </c:pt>
                <c:pt idx="186">
                  <c:v>-5.3996211526587401E-2</c:v>
                </c:pt>
                <c:pt idx="187">
                  <c:v>-5.4153192469100886E-2</c:v>
                </c:pt>
                <c:pt idx="188">
                  <c:v>-6.1766768181009457E-2</c:v>
                </c:pt>
                <c:pt idx="189">
                  <c:v>-7.4246753110838948E-2</c:v>
                </c:pt>
                <c:pt idx="190">
                  <c:v>-6.8490785218674355E-2</c:v>
                </c:pt>
                <c:pt idx="191">
                  <c:v>-6.8757652820947479E-2</c:v>
                </c:pt>
                <c:pt idx="192">
                  <c:v>-9.6396764099505039E-2</c:v>
                </c:pt>
                <c:pt idx="193">
                  <c:v>-8.9991941644950946E-2</c:v>
                </c:pt>
                <c:pt idx="194">
                  <c:v>-7.7354975772607859E-2</c:v>
                </c:pt>
                <c:pt idx="195">
                  <c:v>-6.7098887528387441E-2</c:v>
                </c:pt>
                <c:pt idx="196">
                  <c:v>-7.0709449206199593E-2</c:v>
                </c:pt>
                <c:pt idx="197">
                  <c:v>-9.1791989785773298E-2</c:v>
                </c:pt>
                <c:pt idx="198">
                  <c:v>-8.5313909558046297E-2</c:v>
                </c:pt>
                <c:pt idx="199">
                  <c:v>-8.3649911567402313E-2</c:v>
                </c:pt>
                <c:pt idx="200">
                  <c:v>-8.6418008853725081E-2</c:v>
                </c:pt>
                <c:pt idx="201">
                  <c:v>-9.8845666802716781E-2</c:v>
                </c:pt>
                <c:pt idx="202">
                  <c:v>-9.6470021872677947E-2</c:v>
                </c:pt>
                <c:pt idx="203">
                  <c:v>-8.1044027921676864E-2</c:v>
                </c:pt>
                <c:pt idx="204">
                  <c:v>-5.1390327880861952E-2</c:v>
                </c:pt>
                <c:pt idx="205">
                  <c:v>-2.7769928730652094E-2</c:v>
                </c:pt>
                <c:pt idx="206">
                  <c:v>-2.6838508471738187E-2</c:v>
                </c:pt>
                <c:pt idx="207">
                  <c:v>-1.7728381107866786E-2</c:v>
                </c:pt>
                <c:pt idx="208">
                  <c:v>-3.0386277772545101E-2</c:v>
                </c:pt>
                <c:pt idx="209">
                  <c:v>-2.7607715090054774E-2</c:v>
                </c:pt>
                <c:pt idx="210">
                  <c:v>-9.5182778144067282E-3</c:v>
                </c:pt>
                <c:pt idx="211">
                  <c:v>-9.7956108128472996E-3</c:v>
                </c:pt>
                <c:pt idx="212">
                  <c:v>-1.1501470388161517E-2</c:v>
                </c:pt>
                <c:pt idx="213">
                  <c:v>-1.3688738187183969E-2</c:v>
                </c:pt>
                <c:pt idx="214">
                  <c:v>-2.1684300859209027E-2</c:v>
                </c:pt>
                <c:pt idx="215">
                  <c:v>-4.2301131309325668E-2</c:v>
                </c:pt>
                <c:pt idx="216">
                  <c:v>-3.9894090190784159E-2</c:v>
                </c:pt>
                <c:pt idx="217">
                  <c:v>-4.1301685975322466E-2</c:v>
                </c:pt>
                <c:pt idx="218">
                  <c:v>-4.9077475327828468E-2</c:v>
                </c:pt>
                <c:pt idx="219">
                  <c:v>-5.7528282733142921E-2</c:v>
                </c:pt>
                <c:pt idx="220">
                  <c:v>-5.7837011920086168E-2</c:v>
                </c:pt>
                <c:pt idx="221">
                  <c:v>-7.0186179397821014E-2</c:v>
                </c:pt>
                <c:pt idx="222">
                  <c:v>-6.5445354933911015E-2</c:v>
                </c:pt>
                <c:pt idx="223">
                  <c:v>-6.3095873494291133E-2</c:v>
                </c:pt>
                <c:pt idx="224">
                  <c:v>-8.1881259615082747E-2</c:v>
                </c:pt>
                <c:pt idx="225">
                  <c:v>-7.8333490314275833E-2</c:v>
                </c:pt>
                <c:pt idx="226">
                  <c:v>-7.3948489320063149E-2</c:v>
                </c:pt>
                <c:pt idx="227">
                  <c:v>-7.245193766810043E-2</c:v>
                </c:pt>
                <c:pt idx="228">
                  <c:v>-7.7904409071405389E-2</c:v>
                </c:pt>
                <c:pt idx="229">
                  <c:v>-6.5931995855703085E-2</c:v>
                </c:pt>
                <c:pt idx="230">
                  <c:v>-7.3634527435036068E-2</c:v>
                </c:pt>
                <c:pt idx="231">
                  <c:v>-7.1844944690381274E-2</c:v>
                </c:pt>
                <c:pt idx="232">
                  <c:v>-8.3911546471591603E-2</c:v>
                </c:pt>
                <c:pt idx="233">
                  <c:v>-7.5586323820288293E-2</c:v>
                </c:pt>
                <c:pt idx="234">
                  <c:v>-6.6962837378208961E-2</c:v>
                </c:pt>
                <c:pt idx="235">
                  <c:v>-6.7386685922995571E-2</c:v>
                </c:pt>
                <c:pt idx="236">
                  <c:v>-6.2829005892018008E-2</c:v>
                </c:pt>
                <c:pt idx="237">
                  <c:v>-5.7318974809791423E-2</c:v>
                </c:pt>
                <c:pt idx="238">
                  <c:v>-6.499011020062162E-2</c:v>
                </c:pt>
                <c:pt idx="239">
                  <c:v>-7.7731730034640401E-2</c:v>
                </c:pt>
                <c:pt idx="240">
                  <c:v>-8.7480246564733632E-2</c:v>
                </c:pt>
                <c:pt idx="241">
                  <c:v>-9.5276966709574751E-2</c:v>
                </c:pt>
                <c:pt idx="242">
                  <c:v>-7.9966092116417031E-2</c:v>
                </c:pt>
                <c:pt idx="243">
                  <c:v>-7.9966092116417031E-2</c:v>
                </c:pt>
                <c:pt idx="244">
                  <c:v>-9.6381066005253646E-2</c:v>
                </c:pt>
                <c:pt idx="245">
                  <c:v>-0.10521386037068425</c:v>
                </c:pt>
                <c:pt idx="246">
                  <c:v>-9.8024133203562402E-2</c:v>
                </c:pt>
                <c:pt idx="247">
                  <c:v>-0.10126317331742596</c:v>
                </c:pt>
                <c:pt idx="248">
                  <c:v>-9.6663631701778052E-2</c:v>
                </c:pt>
                <c:pt idx="249">
                  <c:v>-0.10596213619666572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78-437A-AF01-A560F53DC5A1}"/>
            </c:ext>
          </c:extLst>
        </c:ser>
        <c:ser>
          <c:idx val="3"/>
          <c:order val="3"/>
          <c:tx>
            <c:strRef>
              <c:f>'Chart 5'!$K$3</c:f>
              <c:strCache>
                <c:ptCount val="1"/>
                <c:pt idx="0">
                  <c:v>COREX
Retail</c:v>
                </c:pt>
              </c:strCache>
            </c:strRef>
          </c:tx>
          <c:spPr>
            <a:ln w="22225" cap="rnd">
              <a:solidFill>
                <a:srgbClr val="4D93FF"/>
              </a:solidFill>
              <a:round/>
            </a:ln>
            <a:effectLst/>
          </c:spPr>
          <c:marker>
            <c:symbol val="none"/>
          </c:marker>
          <c:cat>
            <c:numRef>
              <c:f>'Chart 5'!$B$4:$B$253</c:f>
              <c:numCache>
                <c:formatCode>yyyy\-mm\-dd;@</c:formatCode>
                <c:ptCount val="250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45663</c:v>
                </c:pt>
                <c:pt idx="4">
                  <c:v>45664</c:v>
                </c:pt>
                <c:pt idx="5">
                  <c:v>45665</c:v>
                </c:pt>
                <c:pt idx="6">
                  <c:v>45666</c:v>
                </c:pt>
                <c:pt idx="7">
                  <c:v>45667</c:v>
                </c:pt>
                <c:pt idx="8">
                  <c:v>45670</c:v>
                </c:pt>
                <c:pt idx="9">
                  <c:v>45671</c:v>
                </c:pt>
                <c:pt idx="10">
                  <c:v>45672</c:v>
                </c:pt>
                <c:pt idx="11">
                  <c:v>45673</c:v>
                </c:pt>
                <c:pt idx="12">
                  <c:v>45674</c:v>
                </c:pt>
                <c:pt idx="13">
                  <c:v>45677</c:v>
                </c:pt>
                <c:pt idx="14">
                  <c:v>45678</c:v>
                </c:pt>
                <c:pt idx="15">
                  <c:v>45679</c:v>
                </c:pt>
                <c:pt idx="16">
                  <c:v>45680</c:v>
                </c:pt>
                <c:pt idx="17">
                  <c:v>45681</c:v>
                </c:pt>
                <c:pt idx="18">
                  <c:v>45684</c:v>
                </c:pt>
                <c:pt idx="19">
                  <c:v>45685</c:v>
                </c:pt>
                <c:pt idx="20">
                  <c:v>45686</c:v>
                </c:pt>
                <c:pt idx="21">
                  <c:v>45687</c:v>
                </c:pt>
                <c:pt idx="22">
                  <c:v>45688</c:v>
                </c:pt>
                <c:pt idx="23">
                  <c:v>45691</c:v>
                </c:pt>
                <c:pt idx="24">
                  <c:v>45692</c:v>
                </c:pt>
                <c:pt idx="25">
                  <c:v>45693</c:v>
                </c:pt>
                <c:pt idx="26">
                  <c:v>45694</c:v>
                </c:pt>
                <c:pt idx="27">
                  <c:v>45695</c:v>
                </c:pt>
                <c:pt idx="28">
                  <c:v>45698</c:v>
                </c:pt>
                <c:pt idx="29">
                  <c:v>45699</c:v>
                </c:pt>
                <c:pt idx="30">
                  <c:v>45700</c:v>
                </c:pt>
                <c:pt idx="31">
                  <c:v>45701</c:v>
                </c:pt>
                <c:pt idx="32">
                  <c:v>45702</c:v>
                </c:pt>
                <c:pt idx="33">
                  <c:v>45705</c:v>
                </c:pt>
                <c:pt idx="34">
                  <c:v>45706</c:v>
                </c:pt>
                <c:pt idx="35">
                  <c:v>45707</c:v>
                </c:pt>
                <c:pt idx="36">
                  <c:v>45708</c:v>
                </c:pt>
                <c:pt idx="37">
                  <c:v>45709</c:v>
                </c:pt>
                <c:pt idx="38">
                  <c:v>45712</c:v>
                </c:pt>
                <c:pt idx="39">
                  <c:v>45713</c:v>
                </c:pt>
                <c:pt idx="40">
                  <c:v>45714</c:v>
                </c:pt>
                <c:pt idx="41">
                  <c:v>45715</c:v>
                </c:pt>
                <c:pt idx="42">
                  <c:v>45716</c:v>
                </c:pt>
                <c:pt idx="43">
                  <c:v>45719</c:v>
                </c:pt>
                <c:pt idx="44">
                  <c:v>45720</c:v>
                </c:pt>
                <c:pt idx="45">
                  <c:v>45721</c:v>
                </c:pt>
                <c:pt idx="46">
                  <c:v>45722</c:v>
                </c:pt>
                <c:pt idx="47">
                  <c:v>45723</c:v>
                </c:pt>
                <c:pt idx="48">
                  <c:v>45726</c:v>
                </c:pt>
                <c:pt idx="49">
                  <c:v>45727</c:v>
                </c:pt>
                <c:pt idx="50">
                  <c:v>45728</c:v>
                </c:pt>
                <c:pt idx="51">
                  <c:v>45729</c:v>
                </c:pt>
                <c:pt idx="52">
                  <c:v>45730</c:v>
                </c:pt>
                <c:pt idx="53">
                  <c:v>45733</c:v>
                </c:pt>
                <c:pt idx="54">
                  <c:v>45734</c:v>
                </c:pt>
                <c:pt idx="55">
                  <c:v>45735</c:v>
                </c:pt>
                <c:pt idx="56">
                  <c:v>45736</c:v>
                </c:pt>
                <c:pt idx="57">
                  <c:v>45737</c:v>
                </c:pt>
                <c:pt idx="58">
                  <c:v>45740</c:v>
                </c:pt>
                <c:pt idx="59">
                  <c:v>45741</c:v>
                </c:pt>
                <c:pt idx="60">
                  <c:v>45742</c:v>
                </c:pt>
                <c:pt idx="61">
                  <c:v>45743</c:v>
                </c:pt>
                <c:pt idx="62">
                  <c:v>45744</c:v>
                </c:pt>
                <c:pt idx="63">
                  <c:v>45747</c:v>
                </c:pt>
                <c:pt idx="64">
                  <c:v>45748</c:v>
                </c:pt>
                <c:pt idx="65">
                  <c:v>45749</c:v>
                </c:pt>
                <c:pt idx="66">
                  <c:v>45750</c:v>
                </c:pt>
                <c:pt idx="67">
                  <c:v>45751</c:v>
                </c:pt>
                <c:pt idx="68">
                  <c:v>45754</c:v>
                </c:pt>
                <c:pt idx="69">
                  <c:v>45755</c:v>
                </c:pt>
                <c:pt idx="70">
                  <c:v>45756</c:v>
                </c:pt>
                <c:pt idx="71">
                  <c:v>45757</c:v>
                </c:pt>
                <c:pt idx="72">
                  <c:v>45758</c:v>
                </c:pt>
                <c:pt idx="73">
                  <c:v>45761</c:v>
                </c:pt>
                <c:pt idx="74">
                  <c:v>45762</c:v>
                </c:pt>
                <c:pt idx="75">
                  <c:v>45763</c:v>
                </c:pt>
                <c:pt idx="76">
                  <c:v>45764</c:v>
                </c:pt>
                <c:pt idx="77">
                  <c:v>45765</c:v>
                </c:pt>
                <c:pt idx="78">
                  <c:v>45768</c:v>
                </c:pt>
                <c:pt idx="79">
                  <c:v>45769</c:v>
                </c:pt>
                <c:pt idx="80">
                  <c:v>45770</c:v>
                </c:pt>
                <c:pt idx="81">
                  <c:v>45771</c:v>
                </c:pt>
                <c:pt idx="82">
                  <c:v>45772</c:v>
                </c:pt>
                <c:pt idx="83">
                  <c:v>45775</c:v>
                </c:pt>
                <c:pt idx="84">
                  <c:v>45776</c:v>
                </c:pt>
                <c:pt idx="85">
                  <c:v>45777</c:v>
                </c:pt>
                <c:pt idx="86">
                  <c:v>45778</c:v>
                </c:pt>
                <c:pt idx="87">
                  <c:v>45779</c:v>
                </c:pt>
                <c:pt idx="88">
                  <c:v>45782</c:v>
                </c:pt>
                <c:pt idx="89">
                  <c:v>45783</c:v>
                </c:pt>
                <c:pt idx="90">
                  <c:v>45784</c:v>
                </c:pt>
                <c:pt idx="91">
                  <c:v>45785</c:v>
                </c:pt>
                <c:pt idx="92">
                  <c:v>45786</c:v>
                </c:pt>
                <c:pt idx="93">
                  <c:v>45789</c:v>
                </c:pt>
                <c:pt idx="94">
                  <c:v>45790</c:v>
                </c:pt>
                <c:pt idx="95">
                  <c:v>45791</c:v>
                </c:pt>
                <c:pt idx="96">
                  <c:v>45792</c:v>
                </c:pt>
                <c:pt idx="97">
                  <c:v>45793</c:v>
                </c:pt>
                <c:pt idx="98">
                  <c:v>45796</c:v>
                </c:pt>
                <c:pt idx="99">
                  <c:v>45797</c:v>
                </c:pt>
                <c:pt idx="100">
                  <c:v>45798</c:v>
                </c:pt>
                <c:pt idx="101">
                  <c:v>45799</c:v>
                </c:pt>
                <c:pt idx="102">
                  <c:v>45800</c:v>
                </c:pt>
                <c:pt idx="103">
                  <c:v>45803</c:v>
                </c:pt>
                <c:pt idx="104">
                  <c:v>45804</c:v>
                </c:pt>
                <c:pt idx="105">
                  <c:v>45805</c:v>
                </c:pt>
                <c:pt idx="106">
                  <c:v>45806</c:v>
                </c:pt>
                <c:pt idx="107">
                  <c:v>45807</c:v>
                </c:pt>
                <c:pt idx="108">
                  <c:v>45810</c:v>
                </c:pt>
                <c:pt idx="109">
                  <c:v>45811</c:v>
                </c:pt>
                <c:pt idx="110">
                  <c:v>45812</c:v>
                </c:pt>
                <c:pt idx="111">
                  <c:v>45813</c:v>
                </c:pt>
                <c:pt idx="112">
                  <c:v>45814</c:v>
                </c:pt>
                <c:pt idx="113">
                  <c:v>45817</c:v>
                </c:pt>
                <c:pt idx="114">
                  <c:v>45818</c:v>
                </c:pt>
                <c:pt idx="115">
                  <c:v>45819</c:v>
                </c:pt>
                <c:pt idx="116">
                  <c:v>45820</c:v>
                </c:pt>
                <c:pt idx="117">
                  <c:v>45821</c:v>
                </c:pt>
                <c:pt idx="118">
                  <c:v>45824</c:v>
                </c:pt>
                <c:pt idx="119">
                  <c:v>45825</c:v>
                </c:pt>
                <c:pt idx="120">
                  <c:v>45826</c:v>
                </c:pt>
                <c:pt idx="121">
                  <c:v>45827</c:v>
                </c:pt>
                <c:pt idx="122">
                  <c:v>45828</c:v>
                </c:pt>
                <c:pt idx="123">
                  <c:v>45831</c:v>
                </c:pt>
                <c:pt idx="124">
                  <c:v>45832</c:v>
                </c:pt>
                <c:pt idx="125">
                  <c:v>45833</c:v>
                </c:pt>
                <c:pt idx="126">
                  <c:v>45834</c:v>
                </c:pt>
                <c:pt idx="127">
                  <c:v>45835</c:v>
                </c:pt>
                <c:pt idx="128">
                  <c:v>45838</c:v>
                </c:pt>
                <c:pt idx="129">
                  <c:v>45839</c:v>
                </c:pt>
                <c:pt idx="130">
                  <c:v>45840</c:v>
                </c:pt>
                <c:pt idx="131">
                  <c:v>45841</c:v>
                </c:pt>
                <c:pt idx="132">
                  <c:v>45842</c:v>
                </c:pt>
                <c:pt idx="133">
                  <c:v>45845</c:v>
                </c:pt>
                <c:pt idx="134">
                  <c:v>45846</c:v>
                </c:pt>
                <c:pt idx="135">
                  <c:v>45847</c:v>
                </c:pt>
                <c:pt idx="136">
                  <c:v>45848</c:v>
                </c:pt>
                <c:pt idx="137">
                  <c:v>45849</c:v>
                </c:pt>
                <c:pt idx="138">
                  <c:v>45852</c:v>
                </c:pt>
                <c:pt idx="139">
                  <c:v>45853</c:v>
                </c:pt>
                <c:pt idx="140">
                  <c:v>45854</c:v>
                </c:pt>
                <c:pt idx="141">
                  <c:v>45855</c:v>
                </c:pt>
                <c:pt idx="142">
                  <c:v>45856</c:v>
                </c:pt>
                <c:pt idx="143">
                  <c:v>45859</c:v>
                </c:pt>
                <c:pt idx="144">
                  <c:v>45860</c:v>
                </c:pt>
                <c:pt idx="145">
                  <c:v>45861</c:v>
                </c:pt>
                <c:pt idx="146">
                  <c:v>45862</c:v>
                </c:pt>
                <c:pt idx="147">
                  <c:v>45863</c:v>
                </c:pt>
                <c:pt idx="148">
                  <c:v>45866</c:v>
                </c:pt>
                <c:pt idx="149">
                  <c:v>45867</c:v>
                </c:pt>
                <c:pt idx="150">
                  <c:v>45868</c:v>
                </c:pt>
                <c:pt idx="151">
                  <c:v>45869</c:v>
                </c:pt>
                <c:pt idx="152">
                  <c:v>45870</c:v>
                </c:pt>
                <c:pt idx="153">
                  <c:v>45873</c:v>
                </c:pt>
                <c:pt idx="154">
                  <c:v>45874</c:v>
                </c:pt>
                <c:pt idx="155">
                  <c:v>45875</c:v>
                </c:pt>
                <c:pt idx="156">
                  <c:v>45876</c:v>
                </c:pt>
                <c:pt idx="157">
                  <c:v>45877</c:v>
                </c:pt>
                <c:pt idx="158">
                  <c:v>45880</c:v>
                </c:pt>
                <c:pt idx="159">
                  <c:v>45881</c:v>
                </c:pt>
                <c:pt idx="160">
                  <c:v>45882</c:v>
                </c:pt>
                <c:pt idx="161">
                  <c:v>45883</c:v>
                </c:pt>
                <c:pt idx="162">
                  <c:v>45884</c:v>
                </c:pt>
                <c:pt idx="163">
                  <c:v>45887</c:v>
                </c:pt>
                <c:pt idx="164">
                  <c:v>45888</c:v>
                </c:pt>
                <c:pt idx="165">
                  <c:v>45889</c:v>
                </c:pt>
                <c:pt idx="166">
                  <c:v>45890</c:v>
                </c:pt>
                <c:pt idx="167">
                  <c:v>45891</c:v>
                </c:pt>
                <c:pt idx="168">
                  <c:v>45894</c:v>
                </c:pt>
                <c:pt idx="169">
                  <c:v>45895</c:v>
                </c:pt>
                <c:pt idx="170">
                  <c:v>45896</c:v>
                </c:pt>
                <c:pt idx="171">
                  <c:v>45897</c:v>
                </c:pt>
                <c:pt idx="172">
                  <c:v>45898</c:v>
                </c:pt>
                <c:pt idx="173">
                  <c:v>45901</c:v>
                </c:pt>
                <c:pt idx="174">
                  <c:v>45902</c:v>
                </c:pt>
                <c:pt idx="175">
                  <c:v>45903</c:v>
                </c:pt>
                <c:pt idx="176">
                  <c:v>45904</c:v>
                </c:pt>
                <c:pt idx="177">
                  <c:v>45905</c:v>
                </c:pt>
                <c:pt idx="178">
                  <c:v>45908</c:v>
                </c:pt>
                <c:pt idx="179">
                  <c:v>45909</c:v>
                </c:pt>
                <c:pt idx="180">
                  <c:v>45910</c:v>
                </c:pt>
                <c:pt idx="181">
                  <c:v>45911</c:v>
                </c:pt>
                <c:pt idx="182">
                  <c:v>45912</c:v>
                </c:pt>
                <c:pt idx="183">
                  <c:v>45915</c:v>
                </c:pt>
                <c:pt idx="184">
                  <c:v>45916</c:v>
                </c:pt>
                <c:pt idx="185">
                  <c:v>45917</c:v>
                </c:pt>
                <c:pt idx="186">
                  <c:v>45918</c:v>
                </c:pt>
                <c:pt idx="187">
                  <c:v>45919</c:v>
                </c:pt>
                <c:pt idx="188">
                  <c:v>45922</c:v>
                </c:pt>
                <c:pt idx="189">
                  <c:v>45923</c:v>
                </c:pt>
                <c:pt idx="190">
                  <c:v>45924</c:v>
                </c:pt>
                <c:pt idx="191">
                  <c:v>45925</c:v>
                </c:pt>
                <c:pt idx="192">
                  <c:v>45926</c:v>
                </c:pt>
                <c:pt idx="193">
                  <c:v>45929</c:v>
                </c:pt>
                <c:pt idx="194">
                  <c:v>45930</c:v>
                </c:pt>
                <c:pt idx="195">
                  <c:v>45931</c:v>
                </c:pt>
                <c:pt idx="196">
                  <c:v>45932</c:v>
                </c:pt>
                <c:pt idx="197">
                  <c:v>45933</c:v>
                </c:pt>
                <c:pt idx="198">
                  <c:v>45936</c:v>
                </c:pt>
                <c:pt idx="199">
                  <c:v>45937</c:v>
                </c:pt>
                <c:pt idx="200">
                  <c:v>45938</c:v>
                </c:pt>
                <c:pt idx="201">
                  <c:v>45939</c:v>
                </c:pt>
                <c:pt idx="202">
                  <c:v>45940</c:v>
                </c:pt>
                <c:pt idx="203">
                  <c:v>45943</c:v>
                </c:pt>
                <c:pt idx="204">
                  <c:v>45944</c:v>
                </c:pt>
                <c:pt idx="205">
                  <c:v>45945</c:v>
                </c:pt>
                <c:pt idx="206">
                  <c:v>45946</c:v>
                </c:pt>
                <c:pt idx="207">
                  <c:v>45947</c:v>
                </c:pt>
                <c:pt idx="208">
                  <c:v>45950</c:v>
                </c:pt>
                <c:pt idx="209">
                  <c:v>45951</c:v>
                </c:pt>
                <c:pt idx="210">
                  <c:v>45952</c:v>
                </c:pt>
                <c:pt idx="211">
                  <c:v>45953</c:v>
                </c:pt>
                <c:pt idx="212">
                  <c:v>45954</c:v>
                </c:pt>
                <c:pt idx="213">
                  <c:v>45957</c:v>
                </c:pt>
                <c:pt idx="214">
                  <c:v>45958</c:v>
                </c:pt>
                <c:pt idx="215">
                  <c:v>45959</c:v>
                </c:pt>
                <c:pt idx="216">
                  <c:v>45960</c:v>
                </c:pt>
                <c:pt idx="217">
                  <c:v>45961</c:v>
                </c:pt>
                <c:pt idx="218">
                  <c:v>45964</c:v>
                </c:pt>
                <c:pt idx="219">
                  <c:v>45965</c:v>
                </c:pt>
                <c:pt idx="220">
                  <c:v>45966</c:v>
                </c:pt>
                <c:pt idx="221">
                  <c:v>45967</c:v>
                </c:pt>
                <c:pt idx="222">
                  <c:v>45968</c:v>
                </c:pt>
                <c:pt idx="223">
                  <c:v>45971</c:v>
                </c:pt>
                <c:pt idx="224">
                  <c:v>45972</c:v>
                </c:pt>
                <c:pt idx="225">
                  <c:v>45973</c:v>
                </c:pt>
                <c:pt idx="226">
                  <c:v>45974</c:v>
                </c:pt>
                <c:pt idx="227">
                  <c:v>45975</c:v>
                </c:pt>
                <c:pt idx="228">
                  <c:v>45978</c:v>
                </c:pt>
                <c:pt idx="229">
                  <c:v>45979</c:v>
                </c:pt>
                <c:pt idx="230">
                  <c:v>45980</c:v>
                </c:pt>
                <c:pt idx="231">
                  <c:v>45981</c:v>
                </c:pt>
                <c:pt idx="232">
                  <c:v>45982</c:v>
                </c:pt>
                <c:pt idx="233">
                  <c:v>45985</c:v>
                </c:pt>
                <c:pt idx="234">
                  <c:v>45986</c:v>
                </c:pt>
                <c:pt idx="235">
                  <c:v>45987</c:v>
                </c:pt>
                <c:pt idx="236">
                  <c:v>45988</c:v>
                </c:pt>
                <c:pt idx="237">
                  <c:v>45989</c:v>
                </c:pt>
                <c:pt idx="238">
                  <c:v>45992</c:v>
                </c:pt>
                <c:pt idx="239">
                  <c:v>45993</c:v>
                </c:pt>
                <c:pt idx="240">
                  <c:v>45994</c:v>
                </c:pt>
                <c:pt idx="241">
                  <c:v>45995</c:v>
                </c:pt>
                <c:pt idx="242">
                  <c:v>45996</c:v>
                </c:pt>
                <c:pt idx="243">
                  <c:v>45999</c:v>
                </c:pt>
                <c:pt idx="244">
                  <c:v>46000</c:v>
                </c:pt>
                <c:pt idx="245">
                  <c:v>46001</c:v>
                </c:pt>
                <c:pt idx="246">
                  <c:v>46002</c:v>
                </c:pt>
                <c:pt idx="247">
                  <c:v>46003</c:v>
                </c:pt>
                <c:pt idx="248">
                  <c:v>46006</c:v>
                </c:pt>
                <c:pt idx="249">
                  <c:v>46007</c:v>
                </c:pt>
              </c:numCache>
            </c:numRef>
          </c:cat>
          <c:val>
            <c:numRef>
              <c:f>'Chart 5'!$K$4:$K$253</c:f>
              <c:numCache>
                <c:formatCode>0%</c:formatCode>
                <c:ptCount val="250"/>
                <c:pt idx="0">
                  <c:v>0</c:v>
                </c:pt>
                <c:pt idx="1">
                  <c:v>0</c:v>
                </c:pt>
                <c:pt idx="2">
                  <c:v>1.3867952969550901E-2</c:v>
                </c:pt>
                <c:pt idx="3">
                  <c:v>1.8672746457642386E-2</c:v>
                </c:pt>
                <c:pt idx="4">
                  <c:v>1.409406089840215E-2</c:v>
                </c:pt>
                <c:pt idx="5">
                  <c:v>3.7684654808556317E-4</c:v>
                </c:pt>
                <c:pt idx="6">
                  <c:v>-1.3811425987337977E-2</c:v>
                </c:pt>
                <c:pt idx="7">
                  <c:v>-1.6129032258064613E-2</c:v>
                </c:pt>
                <c:pt idx="8">
                  <c:v>-2.0029394030750658E-2</c:v>
                </c:pt>
                <c:pt idx="9">
                  <c:v>-2.5945884835694821E-2</c:v>
                </c:pt>
                <c:pt idx="10">
                  <c:v>-2.3779017184202611E-2</c:v>
                </c:pt>
                <c:pt idx="11">
                  <c:v>-1.3359210129635257E-2</c:v>
                </c:pt>
                <c:pt idx="12">
                  <c:v>-1.6279770877298705E-2</c:v>
                </c:pt>
                <c:pt idx="13">
                  <c:v>-6.9716611395840289E-3</c:v>
                </c:pt>
                <c:pt idx="14">
                  <c:v>-1.697693699125713E-2</c:v>
                </c:pt>
                <c:pt idx="15">
                  <c:v>-1.6430509496533019E-2</c:v>
                </c:pt>
                <c:pt idx="16">
                  <c:v>-8.4602050045221588E-3</c:v>
                </c:pt>
                <c:pt idx="17">
                  <c:v>-9.5342176665662581E-3</c:v>
                </c:pt>
                <c:pt idx="18">
                  <c:v>-8.1964124208622202E-3</c:v>
                </c:pt>
                <c:pt idx="19">
                  <c:v>-2.034971359662463E-3</c:v>
                </c:pt>
                <c:pt idx="20">
                  <c:v>1.2096774193548265E-2</c:v>
                </c:pt>
                <c:pt idx="21">
                  <c:v>1.0589388001206013E-2</c:v>
                </c:pt>
                <c:pt idx="22">
                  <c:v>2.4419656315948002E-2</c:v>
                </c:pt>
                <c:pt idx="23">
                  <c:v>1.9840970756707765E-2</c:v>
                </c:pt>
                <c:pt idx="24">
                  <c:v>1.0928549894482886E-2</c:v>
                </c:pt>
                <c:pt idx="25">
                  <c:v>1.3038890563762395E-2</c:v>
                </c:pt>
                <c:pt idx="26">
                  <c:v>2.2139734700030056E-2</c:v>
                </c:pt>
                <c:pt idx="27">
                  <c:v>2.5983569490503289E-2</c:v>
                </c:pt>
                <c:pt idx="28">
                  <c:v>2.3402170636116937E-2</c:v>
                </c:pt>
                <c:pt idx="29">
                  <c:v>3.3840820018088413E-2</c:v>
                </c:pt>
                <c:pt idx="30">
                  <c:v>2.967666566174243E-2</c:v>
                </c:pt>
                <c:pt idx="31">
                  <c:v>3.8249924630690213E-2</c:v>
                </c:pt>
                <c:pt idx="32">
                  <c:v>3.8249924630690213E-2</c:v>
                </c:pt>
                <c:pt idx="33">
                  <c:v>3.0957943925233655E-2</c:v>
                </c:pt>
                <c:pt idx="34">
                  <c:v>3.8381820922520404E-2</c:v>
                </c:pt>
                <c:pt idx="35">
                  <c:v>4.6050648176062525E-2</c:v>
                </c:pt>
                <c:pt idx="36">
                  <c:v>3.8061501356647431E-2</c:v>
                </c:pt>
                <c:pt idx="37">
                  <c:v>3.9832680132650067E-2</c:v>
                </c:pt>
                <c:pt idx="38">
                  <c:v>3.7948447392221807E-2</c:v>
                </c:pt>
                <c:pt idx="39">
                  <c:v>3.9794995477841377E-2</c:v>
                </c:pt>
                <c:pt idx="40">
                  <c:v>3.5329363883026765E-2</c:v>
                </c:pt>
                <c:pt idx="41">
                  <c:v>2.7848959903527204E-2</c:v>
                </c:pt>
                <c:pt idx="42">
                  <c:v>1.0325595417546074E-2</c:v>
                </c:pt>
                <c:pt idx="43">
                  <c:v>2.611546578233348E-2</c:v>
                </c:pt>
                <c:pt idx="44">
                  <c:v>3.340744648779026E-2</c:v>
                </c:pt>
                <c:pt idx="45">
                  <c:v>1.1343081097377139E-2</c:v>
                </c:pt>
                <c:pt idx="46">
                  <c:v>2.3534066927946906E-2</c:v>
                </c:pt>
                <c:pt idx="47">
                  <c:v>1.752336448598113E-2</c:v>
                </c:pt>
                <c:pt idx="48">
                  <c:v>1.5846397347000218E-2</c:v>
                </c:pt>
                <c:pt idx="49">
                  <c:v>1.8710431112450854E-2</c:v>
                </c:pt>
                <c:pt idx="50">
                  <c:v>1.4697015375339184E-2</c:v>
                </c:pt>
                <c:pt idx="51">
                  <c:v>2.0971510400964677E-2</c:v>
                </c:pt>
                <c:pt idx="52">
                  <c:v>1.2096774193548265E-2</c:v>
                </c:pt>
                <c:pt idx="53">
                  <c:v>2.5531353632800569E-2</c:v>
                </c:pt>
                <c:pt idx="54">
                  <c:v>3.92674103105215E-2</c:v>
                </c:pt>
                <c:pt idx="55">
                  <c:v>3.0015827555019525E-2</c:v>
                </c:pt>
                <c:pt idx="56">
                  <c:v>2.1423726258667397E-2</c:v>
                </c:pt>
                <c:pt idx="57">
                  <c:v>2.6737262586674637E-2</c:v>
                </c:pt>
                <c:pt idx="58">
                  <c:v>2.909255351220974E-2</c:v>
                </c:pt>
                <c:pt idx="59">
                  <c:v>1.5111546578233215E-2</c:v>
                </c:pt>
                <c:pt idx="60">
                  <c:v>2.134835694905024E-2</c:v>
                </c:pt>
                <c:pt idx="61">
                  <c:v>1.8295899909556601E-2</c:v>
                </c:pt>
                <c:pt idx="62">
                  <c:v>1.2906994271932426E-2</c:v>
                </c:pt>
                <c:pt idx="63">
                  <c:v>2.715179378956889E-2</c:v>
                </c:pt>
                <c:pt idx="64">
                  <c:v>2.5022610792885036E-2</c:v>
                </c:pt>
                <c:pt idx="65">
                  <c:v>2.2912270123605527E-2</c:v>
                </c:pt>
                <c:pt idx="66">
                  <c:v>1.6053662948447345E-2</c:v>
                </c:pt>
                <c:pt idx="67">
                  <c:v>2.6680735604461825E-2</c:v>
                </c:pt>
                <c:pt idx="68">
                  <c:v>5.5396442568584892E-3</c:v>
                </c:pt>
                <c:pt idx="69">
                  <c:v>-3.4481459149834359E-2</c:v>
                </c:pt>
                <c:pt idx="70">
                  <c:v>-1.4828911667169153E-2</c:v>
                </c:pt>
                <c:pt idx="71">
                  <c:v>-3.7119384986433634E-2</c:v>
                </c:pt>
                <c:pt idx="72">
                  <c:v>2.2987639433222906E-3</c:v>
                </c:pt>
                <c:pt idx="73">
                  <c:v>8.8182092252033772E-3</c:v>
                </c:pt>
                <c:pt idx="74">
                  <c:v>1.9897497738920578E-2</c:v>
                </c:pt>
                <c:pt idx="75">
                  <c:v>2.5116822429906316E-2</c:v>
                </c:pt>
                <c:pt idx="76">
                  <c:v>3.0769520651190652E-2</c:v>
                </c:pt>
                <c:pt idx="77">
                  <c:v>3.1975429605064942E-2</c:v>
                </c:pt>
                <c:pt idx="78">
                  <c:v>3.1975429605064942E-2</c:v>
                </c:pt>
                <c:pt idx="79">
                  <c:v>3.1975429605064942E-2</c:v>
                </c:pt>
                <c:pt idx="80">
                  <c:v>3.9022460054265684E-2</c:v>
                </c:pt>
                <c:pt idx="81">
                  <c:v>4.4976635514018648E-2</c:v>
                </c:pt>
                <c:pt idx="82">
                  <c:v>4.552306300874287E-2</c:v>
                </c:pt>
                <c:pt idx="83">
                  <c:v>4.5447693699125713E-2</c:v>
                </c:pt>
                <c:pt idx="84">
                  <c:v>4.3751884232740457E-2</c:v>
                </c:pt>
                <c:pt idx="85">
                  <c:v>5.6018239372927381E-2</c:v>
                </c:pt>
                <c:pt idx="86">
                  <c:v>6.8058486584262834E-2</c:v>
                </c:pt>
                <c:pt idx="87">
                  <c:v>6.8058486584262834E-2</c:v>
                </c:pt>
                <c:pt idx="88">
                  <c:v>6.69091046126018E-2</c:v>
                </c:pt>
                <c:pt idx="89">
                  <c:v>7.7781127524871874E-2</c:v>
                </c:pt>
                <c:pt idx="90">
                  <c:v>7.0903678022309347E-2</c:v>
                </c:pt>
                <c:pt idx="91">
                  <c:v>7.2505275851673323E-2</c:v>
                </c:pt>
                <c:pt idx="92">
                  <c:v>7.0621043111245063E-2</c:v>
                </c:pt>
                <c:pt idx="93">
                  <c:v>7.2580645161290258E-2</c:v>
                </c:pt>
                <c:pt idx="94">
                  <c:v>7.0809466385287845E-2</c:v>
                </c:pt>
                <c:pt idx="95">
                  <c:v>6.6814892975580298E-2</c:v>
                </c:pt>
                <c:pt idx="96">
                  <c:v>6.8435333132348397E-2</c:v>
                </c:pt>
                <c:pt idx="97">
                  <c:v>6.3121796804341379E-2</c:v>
                </c:pt>
                <c:pt idx="98">
                  <c:v>7.0734097075670688E-2</c:v>
                </c:pt>
                <c:pt idx="99">
                  <c:v>7.7668073560446249E-2</c:v>
                </c:pt>
                <c:pt idx="100">
                  <c:v>7.5086674706059675E-2</c:v>
                </c:pt>
                <c:pt idx="101">
                  <c:v>7.4672143503165422E-2</c:v>
                </c:pt>
                <c:pt idx="102">
                  <c:v>7.4370666264697016E-2</c:v>
                </c:pt>
                <c:pt idx="103">
                  <c:v>6.2066626469701403E-2</c:v>
                </c:pt>
                <c:pt idx="104">
                  <c:v>8.9331474223696139E-2</c:v>
                </c:pt>
                <c:pt idx="105">
                  <c:v>9.392900211034072E-2</c:v>
                </c:pt>
                <c:pt idx="106">
                  <c:v>9.249698522761518E-2</c:v>
                </c:pt>
                <c:pt idx="107">
                  <c:v>9.249698522761518E-2</c:v>
                </c:pt>
                <c:pt idx="108">
                  <c:v>0.12349261380765753</c:v>
                </c:pt>
                <c:pt idx="109">
                  <c:v>0.1422030449201086</c:v>
                </c:pt>
                <c:pt idx="110">
                  <c:v>0.11861245100994866</c:v>
                </c:pt>
                <c:pt idx="111">
                  <c:v>0.13647497738920711</c:v>
                </c:pt>
                <c:pt idx="112">
                  <c:v>0.13172671088332821</c:v>
                </c:pt>
                <c:pt idx="113">
                  <c:v>0.13153828760928543</c:v>
                </c:pt>
                <c:pt idx="114">
                  <c:v>0.1354386493819717</c:v>
                </c:pt>
                <c:pt idx="115">
                  <c:v>0.14371043111245108</c:v>
                </c:pt>
                <c:pt idx="116">
                  <c:v>0.1413739825143201</c:v>
                </c:pt>
                <c:pt idx="117">
                  <c:v>0.13474148326801316</c:v>
                </c:pt>
                <c:pt idx="118">
                  <c:v>0.12648854386493813</c:v>
                </c:pt>
                <c:pt idx="119">
                  <c:v>0.14371043111245108</c:v>
                </c:pt>
                <c:pt idx="120">
                  <c:v>0.14276831474223695</c:v>
                </c:pt>
                <c:pt idx="121">
                  <c:v>0.1560898402170634</c:v>
                </c:pt>
                <c:pt idx="122">
                  <c:v>0.15885966234549276</c:v>
                </c:pt>
                <c:pt idx="123">
                  <c:v>0.17368857401266191</c:v>
                </c:pt>
                <c:pt idx="124">
                  <c:v>0.17289719626168232</c:v>
                </c:pt>
                <c:pt idx="125">
                  <c:v>0.17911516430509478</c:v>
                </c:pt>
                <c:pt idx="126">
                  <c:v>0.18663325293940303</c:v>
                </c:pt>
                <c:pt idx="127">
                  <c:v>0.19507461561652084</c:v>
                </c:pt>
                <c:pt idx="128">
                  <c:v>0.16571826952065116</c:v>
                </c:pt>
                <c:pt idx="129">
                  <c:v>0.19224826650587867</c:v>
                </c:pt>
                <c:pt idx="130">
                  <c:v>0.19290774796502852</c:v>
                </c:pt>
                <c:pt idx="131">
                  <c:v>0.1995590895387398</c:v>
                </c:pt>
                <c:pt idx="132">
                  <c:v>0.20671917395236639</c:v>
                </c:pt>
                <c:pt idx="133">
                  <c:v>0.21169354838709675</c:v>
                </c:pt>
                <c:pt idx="134">
                  <c:v>0.19503693096171237</c:v>
                </c:pt>
                <c:pt idx="135">
                  <c:v>0.19228595116068736</c:v>
                </c:pt>
                <c:pt idx="136">
                  <c:v>0.19228595116068736</c:v>
                </c:pt>
                <c:pt idx="137">
                  <c:v>0.19405712993668978</c:v>
                </c:pt>
                <c:pt idx="138">
                  <c:v>0.18597377148025318</c:v>
                </c:pt>
                <c:pt idx="139">
                  <c:v>0.18284594513114261</c:v>
                </c:pt>
                <c:pt idx="140">
                  <c:v>0.18425911968646358</c:v>
                </c:pt>
                <c:pt idx="141">
                  <c:v>0.17651492312330408</c:v>
                </c:pt>
                <c:pt idx="142">
                  <c:v>0.17990654205607481</c:v>
                </c:pt>
                <c:pt idx="143">
                  <c:v>0.18748115767259566</c:v>
                </c:pt>
                <c:pt idx="144">
                  <c:v>0.1924555321073258</c:v>
                </c:pt>
                <c:pt idx="145">
                  <c:v>0.19104235755200483</c:v>
                </c:pt>
                <c:pt idx="146">
                  <c:v>0.18135740126620448</c:v>
                </c:pt>
                <c:pt idx="147">
                  <c:v>0.18913928248417244</c:v>
                </c:pt>
                <c:pt idx="148">
                  <c:v>0.17796578233343374</c:v>
                </c:pt>
                <c:pt idx="149">
                  <c:v>0.17463069038287604</c:v>
                </c:pt>
                <c:pt idx="150">
                  <c:v>0.1831851070244197</c:v>
                </c:pt>
                <c:pt idx="151">
                  <c:v>0.18237488694603554</c:v>
                </c:pt>
                <c:pt idx="152">
                  <c:v>0.16773439855290917</c:v>
                </c:pt>
                <c:pt idx="153">
                  <c:v>0.16888378052457043</c:v>
                </c:pt>
                <c:pt idx="154">
                  <c:v>0.18608682544467881</c:v>
                </c:pt>
                <c:pt idx="155">
                  <c:v>0.1942643955381369</c:v>
                </c:pt>
                <c:pt idx="156">
                  <c:v>0.19889960807958995</c:v>
                </c:pt>
                <c:pt idx="157">
                  <c:v>0.18998718721736485</c:v>
                </c:pt>
                <c:pt idx="158">
                  <c:v>0.18919580946638526</c:v>
                </c:pt>
                <c:pt idx="159">
                  <c:v>0.17702366596321961</c:v>
                </c:pt>
                <c:pt idx="160">
                  <c:v>0.19786328007235454</c:v>
                </c:pt>
                <c:pt idx="161">
                  <c:v>0.19842854989448289</c:v>
                </c:pt>
                <c:pt idx="162">
                  <c:v>0.17472490201989754</c:v>
                </c:pt>
                <c:pt idx="163">
                  <c:v>0.15322580645161277</c:v>
                </c:pt>
                <c:pt idx="164">
                  <c:v>0.14883554416641553</c:v>
                </c:pt>
                <c:pt idx="165">
                  <c:v>0.14740352728369022</c:v>
                </c:pt>
                <c:pt idx="166">
                  <c:v>0.14088408200180891</c:v>
                </c:pt>
                <c:pt idx="167">
                  <c:v>0.14678173047934884</c:v>
                </c:pt>
                <c:pt idx="168">
                  <c:v>0.16123379559843221</c:v>
                </c:pt>
                <c:pt idx="169">
                  <c:v>0.15678700633102194</c:v>
                </c:pt>
                <c:pt idx="170">
                  <c:v>0.15394181489297543</c:v>
                </c:pt>
                <c:pt idx="171">
                  <c:v>0.15149231233041904</c:v>
                </c:pt>
                <c:pt idx="172">
                  <c:v>0.14615993367500746</c:v>
                </c:pt>
                <c:pt idx="173">
                  <c:v>0.13898100693397653</c:v>
                </c:pt>
                <c:pt idx="174">
                  <c:v>0.1364184504069943</c:v>
                </c:pt>
                <c:pt idx="175">
                  <c:v>0.12117500753693089</c:v>
                </c:pt>
                <c:pt idx="176">
                  <c:v>9.9072957491709301E-2</c:v>
                </c:pt>
                <c:pt idx="177">
                  <c:v>0.10536629484473914</c:v>
                </c:pt>
                <c:pt idx="178">
                  <c:v>0.11100015073861913</c:v>
                </c:pt>
                <c:pt idx="179">
                  <c:v>0.11344965330117551</c:v>
                </c:pt>
                <c:pt idx="180">
                  <c:v>0.11934730177871544</c:v>
                </c:pt>
                <c:pt idx="181">
                  <c:v>0.11360039192040983</c:v>
                </c:pt>
                <c:pt idx="182">
                  <c:v>0.10333132348507679</c:v>
                </c:pt>
                <c:pt idx="183">
                  <c:v>0.10536629484473914</c:v>
                </c:pt>
                <c:pt idx="184">
                  <c:v>0.10314290021103401</c:v>
                </c:pt>
                <c:pt idx="185">
                  <c:v>8.9406843533313074E-2</c:v>
                </c:pt>
                <c:pt idx="186">
                  <c:v>9.6058185107024352E-2</c:v>
                </c:pt>
                <c:pt idx="187">
                  <c:v>8.8276303889056384E-2</c:v>
                </c:pt>
                <c:pt idx="188">
                  <c:v>7.7762285197467529E-2</c:v>
                </c:pt>
                <c:pt idx="189">
                  <c:v>6.6004672897196137E-2</c:v>
                </c:pt>
                <c:pt idx="190">
                  <c:v>7.5369309617123958E-2</c:v>
                </c:pt>
                <c:pt idx="191">
                  <c:v>6.9810823032860903E-2</c:v>
                </c:pt>
                <c:pt idx="192">
                  <c:v>7.276906843533304E-2</c:v>
                </c:pt>
                <c:pt idx="193">
                  <c:v>8.0664003617726854E-2</c:v>
                </c:pt>
                <c:pt idx="194">
                  <c:v>8.3904883931263052E-2</c:v>
                </c:pt>
                <c:pt idx="195">
                  <c:v>8.9011154657823388E-2</c:v>
                </c:pt>
                <c:pt idx="196">
                  <c:v>8.9350316551100262E-2</c:v>
                </c:pt>
                <c:pt idx="197">
                  <c:v>6.6588785046728827E-2</c:v>
                </c:pt>
                <c:pt idx="198">
                  <c:v>7.02441965631595E-2</c:v>
                </c:pt>
                <c:pt idx="199">
                  <c:v>7.1393578534820534E-2</c:v>
                </c:pt>
                <c:pt idx="200">
                  <c:v>6.8586071751582711E-2</c:v>
                </c:pt>
                <c:pt idx="201">
                  <c:v>6.5703195658727731E-2</c:v>
                </c:pt>
                <c:pt idx="202">
                  <c:v>7.0997889659330626E-2</c:v>
                </c:pt>
                <c:pt idx="203">
                  <c:v>8.4470153753391397E-2</c:v>
                </c:pt>
                <c:pt idx="204">
                  <c:v>6.5533614712089072E-2</c:v>
                </c:pt>
                <c:pt idx="205">
                  <c:v>7.6895538136870556E-2</c:v>
                </c:pt>
                <c:pt idx="206">
                  <c:v>7.6349110642146556E-2</c:v>
                </c:pt>
                <c:pt idx="207">
                  <c:v>8.8106722942417726E-2</c:v>
                </c:pt>
                <c:pt idx="208">
                  <c:v>8.582680132649978E-2</c:v>
                </c:pt>
                <c:pt idx="209">
                  <c:v>8.5205004522158623E-2</c:v>
                </c:pt>
                <c:pt idx="210">
                  <c:v>8.676891769671391E-2</c:v>
                </c:pt>
                <c:pt idx="211">
                  <c:v>8.6015224600542561E-2</c:v>
                </c:pt>
                <c:pt idx="212">
                  <c:v>9.2421615917998023E-2</c:v>
                </c:pt>
                <c:pt idx="213">
                  <c:v>8.1662646970153574E-2</c:v>
                </c:pt>
                <c:pt idx="214">
                  <c:v>7.2976334036780166E-2</c:v>
                </c:pt>
                <c:pt idx="215">
                  <c:v>6.7059843231835892E-2</c:v>
                </c:pt>
                <c:pt idx="216">
                  <c:v>7.1544317154054848E-2</c:v>
                </c:pt>
                <c:pt idx="217">
                  <c:v>5.6998040397949978E-2</c:v>
                </c:pt>
                <c:pt idx="218">
                  <c:v>5.533991558637319E-2</c:v>
                </c:pt>
                <c:pt idx="219">
                  <c:v>0.10074992463069044</c:v>
                </c:pt>
                <c:pt idx="220">
                  <c:v>0.10031655110039184</c:v>
                </c:pt>
                <c:pt idx="221">
                  <c:v>0.10860717515827556</c:v>
                </c:pt>
                <c:pt idx="222">
                  <c:v>0.10958697618329816</c:v>
                </c:pt>
                <c:pt idx="223">
                  <c:v>0.10796653602652984</c:v>
                </c:pt>
                <c:pt idx="224">
                  <c:v>0.10902170636116981</c:v>
                </c:pt>
                <c:pt idx="225">
                  <c:v>0.10971887247512813</c:v>
                </c:pt>
                <c:pt idx="226">
                  <c:v>0.23643352426891773</c:v>
                </c:pt>
                <c:pt idx="227">
                  <c:v>0.24046578233343374</c:v>
                </c:pt>
                <c:pt idx="228">
                  <c:v>0.23215631594814568</c:v>
                </c:pt>
                <c:pt idx="229">
                  <c:v>0.23652773590593901</c:v>
                </c:pt>
                <c:pt idx="230">
                  <c:v>0.22835016581248113</c:v>
                </c:pt>
                <c:pt idx="231">
                  <c:v>0.2307431413928247</c:v>
                </c:pt>
                <c:pt idx="232">
                  <c:v>0.22727615315043703</c:v>
                </c:pt>
                <c:pt idx="233">
                  <c:v>0.23270274344287012</c:v>
                </c:pt>
                <c:pt idx="234">
                  <c:v>0.24063536328007218</c:v>
                </c:pt>
                <c:pt idx="235">
                  <c:v>0.23814817606270733</c:v>
                </c:pt>
                <c:pt idx="236">
                  <c:v>0.2384873379559842</c:v>
                </c:pt>
                <c:pt idx="237">
                  <c:v>0.23571751582755507</c:v>
                </c:pt>
                <c:pt idx="238">
                  <c:v>0.24268917696713888</c:v>
                </c:pt>
                <c:pt idx="239">
                  <c:v>0.23601899306602347</c:v>
                </c:pt>
                <c:pt idx="240">
                  <c:v>0.22550497437443462</c:v>
                </c:pt>
                <c:pt idx="241">
                  <c:v>0.22880238167018385</c:v>
                </c:pt>
                <c:pt idx="242">
                  <c:v>0.23111998794091049</c:v>
                </c:pt>
                <c:pt idx="243">
                  <c:v>0.23121419957793177</c:v>
                </c:pt>
                <c:pt idx="244">
                  <c:v>0.22469475429605068</c:v>
                </c:pt>
                <c:pt idx="245">
                  <c:v>0.21889131745553203</c:v>
                </c:pt>
                <c:pt idx="246">
                  <c:v>0.21825067832378631</c:v>
                </c:pt>
                <c:pt idx="247">
                  <c:v>0.21582001808863427</c:v>
                </c:pt>
                <c:pt idx="248">
                  <c:v>0.21536780223093155</c:v>
                </c:pt>
                <c:pt idx="249">
                  <c:v>0.21399231233041882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678-437A-AF01-A560F53DC5A1}"/>
            </c:ext>
          </c:extLst>
        </c:ser>
        <c:ser>
          <c:idx val="4"/>
          <c:order val="4"/>
          <c:tx>
            <c:strRef>
              <c:f>'Chart 5'!$L$3</c:f>
              <c:strCache>
                <c:ptCount val="1"/>
                <c:pt idx="0">
                  <c:v>COREX 
Mixed</c:v>
                </c:pt>
              </c:strCache>
            </c:strRef>
          </c:tx>
          <c:spPr>
            <a:ln w="22225" cap="rnd">
              <a:solidFill>
                <a:srgbClr val="2AB6A9"/>
              </a:solidFill>
              <a:round/>
            </a:ln>
            <a:effectLst/>
          </c:spPr>
          <c:marker>
            <c:symbol val="none"/>
          </c:marker>
          <c:cat>
            <c:numRef>
              <c:f>'Chart 5'!$B$4:$B$253</c:f>
              <c:numCache>
                <c:formatCode>yyyy\-mm\-dd;@</c:formatCode>
                <c:ptCount val="250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45663</c:v>
                </c:pt>
                <c:pt idx="4">
                  <c:v>45664</c:v>
                </c:pt>
                <c:pt idx="5">
                  <c:v>45665</c:v>
                </c:pt>
                <c:pt idx="6">
                  <c:v>45666</c:v>
                </c:pt>
                <c:pt idx="7">
                  <c:v>45667</c:v>
                </c:pt>
                <c:pt idx="8">
                  <c:v>45670</c:v>
                </c:pt>
                <c:pt idx="9">
                  <c:v>45671</c:v>
                </c:pt>
                <c:pt idx="10">
                  <c:v>45672</c:v>
                </c:pt>
                <c:pt idx="11">
                  <c:v>45673</c:v>
                </c:pt>
                <c:pt idx="12">
                  <c:v>45674</c:v>
                </c:pt>
                <c:pt idx="13">
                  <c:v>45677</c:v>
                </c:pt>
                <c:pt idx="14">
                  <c:v>45678</c:v>
                </c:pt>
                <c:pt idx="15">
                  <c:v>45679</c:v>
                </c:pt>
                <c:pt idx="16">
                  <c:v>45680</c:v>
                </c:pt>
                <c:pt idx="17">
                  <c:v>45681</c:v>
                </c:pt>
                <c:pt idx="18">
                  <c:v>45684</c:v>
                </c:pt>
                <c:pt idx="19">
                  <c:v>45685</c:v>
                </c:pt>
                <c:pt idx="20">
                  <c:v>45686</c:v>
                </c:pt>
                <c:pt idx="21">
                  <c:v>45687</c:v>
                </c:pt>
                <c:pt idx="22">
                  <c:v>45688</c:v>
                </c:pt>
                <c:pt idx="23">
                  <c:v>45691</c:v>
                </c:pt>
                <c:pt idx="24">
                  <c:v>45692</c:v>
                </c:pt>
                <c:pt idx="25">
                  <c:v>45693</c:v>
                </c:pt>
                <c:pt idx="26">
                  <c:v>45694</c:v>
                </c:pt>
                <c:pt idx="27">
                  <c:v>45695</c:v>
                </c:pt>
                <c:pt idx="28">
                  <c:v>45698</c:v>
                </c:pt>
                <c:pt idx="29">
                  <c:v>45699</c:v>
                </c:pt>
                <c:pt idx="30">
                  <c:v>45700</c:v>
                </c:pt>
                <c:pt idx="31">
                  <c:v>45701</c:v>
                </c:pt>
                <c:pt idx="32">
                  <c:v>45702</c:v>
                </c:pt>
                <c:pt idx="33">
                  <c:v>45705</c:v>
                </c:pt>
                <c:pt idx="34">
                  <c:v>45706</c:v>
                </c:pt>
                <c:pt idx="35">
                  <c:v>45707</c:v>
                </c:pt>
                <c:pt idx="36">
                  <c:v>45708</c:v>
                </c:pt>
                <c:pt idx="37">
                  <c:v>45709</c:v>
                </c:pt>
                <c:pt idx="38">
                  <c:v>45712</c:v>
                </c:pt>
                <c:pt idx="39">
                  <c:v>45713</c:v>
                </c:pt>
                <c:pt idx="40">
                  <c:v>45714</c:v>
                </c:pt>
                <c:pt idx="41">
                  <c:v>45715</c:v>
                </c:pt>
                <c:pt idx="42">
                  <c:v>45716</c:v>
                </c:pt>
                <c:pt idx="43">
                  <c:v>45719</c:v>
                </c:pt>
                <c:pt idx="44">
                  <c:v>45720</c:v>
                </c:pt>
                <c:pt idx="45">
                  <c:v>45721</c:v>
                </c:pt>
                <c:pt idx="46">
                  <c:v>45722</c:v>
                </c:pt>
                <c:pt idx="47">
                  <c:v>45723</c:v>
                </c:pt>
                <c:pt idx="48">
                  <c:v>45726</c:v>
                </c:pt>
                <c:pt idx="49">
                  <c:v>45727</c:v>
                </c:pt>
                <c:pt idx="50">
                  <c:v>45728</c:v>
                </c:pt>
                <c:pt idx="51">
                  <c:v>45729</c:v>
                </c:pt>
                <c:pt idx="52">
                  <c:v>45730</c:v>
                </c:pt>
                <c:pt idx="53">
                  <c:v>45733</c:v>
                </c:pt>
                <c:pt idx="54">
                  <c:v>45734</c:v>
                </c:pt>
                <c:pt idx="55">
                  <c:v>45735</c:v>
                </c:pt>
                <c:pt idx="56">
                  <c:v>45736</c:v>
                </c:pt>
                <c:pt idx="57">
                  <c:v>45737</c:v>
                </c:pt>
                <c:pt idx="58">
                  <c:v>45740</c:v>
                </c:pt>
                <c:pt idx="59">
                  <c:v>45741</c:v>
                </c:pt>
                <c:pt idx="60">
                  <c:v>45742</c:v>
                </c:pt>
                <c:pt idx="61">
                  <c:v>45743</c:v>
                </c:pt>
                <c:pt idx="62">
                  <c:v>45744</c:v>
                </c:pt>
                <c:pt idx="63">
                  <c:v>45747</c:v>
                </c:pt>
                <c:pt idx="64">
                  <c:v>45748</c:v>
                </c:pt>
                <c:pt idx="65">
                  <c:v>45749</c:v>
                </c:pt>
                <c:pt idx="66">
                  <c:v>45750</c:v>
                </c:pt>
                <c:pt idx="67">
                  <c:v>45751</c:v>
                </c:pt>
                <c:pt idx="68">
                  <c:v>45754</c:v>
                </c:pt>
                <c:pt idx="69">
                  <c:v>45755</c:v>
                </c:pt>
                <c:pt idx="70">
                  <c:v>45756</c:v>
                </c:pt>
                <c:pt idx="71">
                  <c:v>45757</c:v>
                </c:pt>
                <c:pt idx="72">
                  <c:v>45758</c:v>
                </c:pt>
                <c:pt idx="73">
                  <c:v>45761</c:v>
                </c:pt>
                <c:pt idx="74">
                  <c:v>45762</c:v>
                </c:pt>
                <c:pt idx="75">
                  <c:v>45763</c:v>
                </c:pt>
                <c:pt idx="76">
                  <c:v>45764</c:v>
                </c:pt>
                <c:pt idx="77">
                  <c:v>45765</c:v>
                </c:pt>
                <c:pt idx="78">
                  <c:v>45768</c:v>
                </c:pt>
                <c:pt idx="79">
                  <c:v>45769</c:v>
                </c:pt>
                <c:pt idx="80">
                  <c:v>45770</c:v>
                </c:pt>
                <c:pt idx="81">
                  <c:v>45771</c:v>
                </c:pt>
                <c:pt idx="82">
                  <c:v>45772</c:v>
                </c:pt>
                <c:pt idx="83">
                  <c:v>45775</c:v>
                </c:pt>
                <c:pt idx="84">
                  <c:v>45776</c:v>
                </c:pt>
                <c:pt idx="85">
                  <c:v>45777</c:v>
                </c:pt>
                <c:pt idx="86">
                  <c:v>45778</c:v>
                </c:pt>
                <c:pt idx="87">
                  <c:v>45779</c:v>
                </c:pt>
                <c:pt idx="88">
                  <c:v>45782</c:v>
                </c:pt>
                <c:pt idx="89">
                  <c:v>45783</c:v>
                </c:pt>
                <c:pt idx="90">
                  <c:v>45784</c:v>
                </c:pt>
                <c:pt idx="91">
                  <c:v>45785</c:v>
                </c:pt>
                <c:pt idx="92">
                  <c:v>45786</c:v>
                </c:pt>
                <c:pt idx="93">
                  <c:v>45789</c:v>
                </c:pt>
                <c:pt idx="94">
                  <c:v>45790</c:v>
                </c:pt>
                <c:pt idx="95">
                  <c:v>45791</c:v>
                </c:pt>
                <c:pt idx="96">
                  <c:v>45792</c:v>
                </c:pt>
                <c:pt idx="97">
                  <c:v>45793</c:v>
                </c:pt>
                <c:pt idx="98">
                  <c:v>45796</c:v>
                </c:pt>
                <c:pt idx="99">
                  <c:v>45797</c:v>
                </c:pt>
                <c:pt idx="100">
                  <c:v>45798</c:v>
                </c:pt>
                <c:pt idx="101">
                  <c:v>45799</c:v>
                </c:pt>
                <c:pt idx="102">
                  <c:v>45800</c:v>
                </c:pt>
                <c:pt idx="103">
                  <c:v>45803</c:v>
                </c:pt>
                <c:pt idx="104">
                  <c:v>45804</c:v>
                </c:pt>
                <c:pt idx="105">
                  <c:v>45805</c:v>
                </c:pt>
                <c:pt idx="106">
                  <c:v>45806</c:v>
                </c:pt>
                <c:pt idx="107">
                  <c:v>45807</c:v>
                </c:pt>
                <c:pt idx="108">
                  <c:v>45810</c:v>
                </c:pt>
                <c:pt idx="109">
                  <c:v>45811</c:v>
                </c:pt>
                <c:pt idx="110">
                  <c:v>45812</c:v>
                </c:pt>
                <c:pt idx="111">
                  <c:v>45813</c:v>
                </c:pt>
                <c:pt idx="112">
                  <c:v>45814</c:v>
                </c:pt>
                <c:pt idx="113">
                  <c:v>45817</c:v>
                </c:pt>
                <c:pt idx="114">
                  <c:v>45818</c:v>
                </c:pt>
                <c:pt idx="115">
                  <c:v>45819</c:v>
                </c:pt>
                <c:pt idx="116">
                  <c:v>45820</c:v>
                </c:pt>
                <c:pt idx="117">
                  <c:v>45821</c:v>
                </c:pt>
                <c:pt idx="118">
                  <c:v>45824</c:v>
                </c:pt>
                <c:pt idx="119">
                  <c:v>45825</c:v>
                </c:pt>
                <c:pt idx="120">
                  <c:v>45826</c:v>
                </c:pt>
                <c:pt idx="121">
                  <c:v>45827</c:v>
                </c:pt>
                <c:pt idx="122">
                  <c:v>45828</c:v>
                </c:pt>
                <c:pt idx="123">
                  <c:v>45831</c:v>
                </c:pt>
                <c:pt idx="124">
                  <c:v>45832</c:v>
                </c:pt>
                <c:pt idx="125">
                  <c:v>45833</c:v>
                </c:pt>
                <c:pt idx="126">
                  <c:v>45834</c:v>
                </c:pt>
                <c:pt idx="127">
                  <c:v>45835</c:v>
                </c:pt>
                <c:pt idx="128">
                  <c:v>45838</c:v>
                </c:pt>
                <c:pt idx="129">
                  <c:v>45839</c:v>
                </c:pt>
                <c:pt idx="130">
                  <c:v>45840</c:v>
                </c:pt>
                <c:pt idx="131">
                  <c:v>45841</c:v>
                </c:pt>
                <c:pt idx="132">
                  <c:v>45842</c:v>
                </c:pt>
                <c:pt idx="133">
                  <c:v>45845</c:v>
                </c:pt>
                <c:pt idx="134">
                  <c:v>45846</c:v>
                </c:pt>
                <c:pt idx="135">
                  <c:v>45847</c:v>
                </c:pt>
                <c:pt idx="136">
                  <c:v>45848</c:v>
                </c:pt>
                <c:pt idx="137">
                  <c:v>45849</c:v>
                </c:pt>
                <c:pt idx="138">
                  <c:v>45852</c:v>
                </c:pt>
                <c:pt idx="139">
                  <c:v>45853</c:v>
                </c:pt>
                <c:pt idx="140">
                  <c:v>45854</c:v>
                </c:pt>
                <c:pt idx="141">
                  <c:v>45855</c:v>
                </c:pt>
                <c:pt idx="142">
                  <c:v>45856</c:v>
                </c:pt>
                <c:pt idx="143">
                  <c:v>45859</c:v>
                </c:pt>
                <c:pt idx="144">
                  <c:v>45860</c:v>
                </c:pt>
                <c:pt idx="145">
                  <c:v>45861</c:v>
                </c:pt>
                <c:pt idx="146">
                  <c:v>45862</c:v>
                </c:pt>
                <c:pt idx="147">
                  <c:v>45863</c:v>
                </c:pt>
                <c:pt idx="148">
                  <c:v>45866</c:v>
                </c:pt>
                <c:pt idx="149">
                  <c:v>45867</c:v>
                </c:pt>
                <c:pt idx="150">
                  <c:v>45868</c:v>
                </c:pt>
                <c:pt idx="151">
                  <c:v>45869</c:v>
                </c:pt>
                <c:pt idx="152">
                  <c:v>45870</c:v>
                </c:pt>
                <c:pt idx="153">
                  <c:v>45873</c:v>
                </c:pt>
                <c:pt idx="154">
                  <c:v>45874</c:v>
                </c:pt>
                <c:pt idx="155">
                  <c:v>45875</c:v>
                </c:pt>
                <c:pt idx="156">
                  <c:v>45876</c:v>
                </c:pt>
                <c:pt idx="157">
                  <c:v>45877</c:v>
                </c:pt>
                <c:pt idx="158">
                  <c:v>45880</c:v>
                </c:pt>
                <c:pt idx="159">
                  <c:v>45881</c:v>
                </c:pt>
                <c:pt idx="160">
                  <c:v>45882</c:v>
                </c:pt>
                <c:pt idx="161">
                  <c:v>45883</c:v>
                </c:pt>
                <c:pt idx="162">
                  <c:v>45884</c:v>
                </c:pt>
                <c:pt idx="163">
                  <c:v>45887</c:v>
                </c:pt>
                <c:pt idx="164">
                  <c:v>45888</c:v>
                </c:pt>
                <c:pt idx="165">
                  <c:v>45889</c:v>
                </c:pt>
                <c:pt idx="166">
                  <c:v>45890</c:v>
                </c:pt>
                <c:pt idx="167">
                  <c:v>45891</c:v>
                </c:pt>
                <c:pt idx="168">
                  <c:v>45894</c:v>
                </c:pt>
                <c:pt idx="169">
                  <c:v>45895</c:v>
                </c:pt>
                <c:pt idx="170">
                  <c:v>45896</c:v>
                </c:pt>
                <c:pt idx="171">
                  <c:v>45897</c:v>
                </c:pt>
                <c:pt idx="172">
                  <c:v>45898</c:v>
                </c:pt>
                <c:pt idx="173">
                  <c:v>45901</c:v>
                </c:pt>
                <c:pt idx="174">
                  <c:v>45902</c:v>
                </c:pt>
                <c:pt idx="175">
                  <c:v>45903</c:v>
                </c:pt>
                <c:pt idx="176">
                  <c:v>45904</c:v>
                </c:pt>
                <c:pt idx="177">
                  <c:v>45905</c:v>
                </c:pt>
                <c:pt idx="178">
                  <c:v>45908</c:v>
                </c:pt>
                <c:pt idx="179">
                  <c:v>45909</c:v>
                </c:pt>
                <c:pt idx="180">
                  <c:v>45910</c:v>
                </c:pt>
                <c:pt idx="181">
                  <c:v>45911</c:v>
                </c:pt>
                <c:pt idx="182">
                  <c:v>45912</c:v>
                </c:pt>
                <c:pt idx="183">
                  <c:v>45915</c:v>
                </c:pt>
                <c:pt idx="184">
                  <c:v>45916</c:v>
                </c:pt>
                <c:pt idx="185">
                  <c:v>45917</c:v>
                </c:pt>
                <c:pt idx="186">
                  <c:v>45918</c:v>
                </c:pt>
                <c:pt idx="187">
                  <c:v>45919</c:v>
                </c:pt>
                <c:pt idx="188">
                  <c:v>45922</c:v>
                </c:pt>
                <c:pt idx="189">
                  <c:v>45923</c:v>
                </c:pt>
                <c:pt idx="190">
                  <c:v>45924</c:v>
                </c:pt>
                <c:pt idx="191">
                  <c:v>45925</c:v>
                </c:pt>
                <c:pt idx="192">
                  <c:v>45926</c:v>
                </c:pt>
                <c:pt idx="193">
                  <c:v>45929</c:v>
                </c:pt>
                <c:pt idx="194">
                  <c:v>45930</c:v>
                </c:pt>
                <c:pt idx="195">
                  <c:v>45931</c:v>
                </c:pt>
                <c:pt idx="196">
                  <c:v>45932</c:v>
                </c:pt>
                <c:pt idx="197">
                  <c:v>45933</c:v>
                </c:pt>
                <c:pt idx="198">
                  <c:v>45936</c:v>
                </c:pt>
                <c:pt idx="199">
                  <c:v>45937</c:v>
                </c:pt>
                <c:pt idx="200">
                  <c:v>45938</c:v>
                </c:pt>
                <c:pt idx="201">
                  <c:v>45939</c:v>
                </c:pt>
                <c:pt idx="202">
                  <c:v>45940</c:v>
                </c:pt>
                <c:pt idx="203">
                  <c:v>45943</c:v>
                </c:pt>
                <c:pt idx="204">
                  <c:v>45944</c:v>
                </c:pt>
                <c:pt idx="205">
                  <c:v>45945</c:v>
                </c:pt>
                <c:pt idx="206">
                  <c:v>45946</c:v>
                </c:pt>
                <c:pt idx="207">
                  <c:v>45947</c:v>
                </c:pt>
                <c:pt idx="208">
                  <c:v>45950</c:v>
                </c:pt>
                <c:pt idx="209">
                  <c:v>45951</c:v>
                </c:pt>
                <c:pt idx="210">
                  <c:v>45952</c:v>
                </c:pt>
                <c:pt idx="211">
                  <c:v>45953</c:v>
                </c:pt>
                <c:pt idx="212">
                  <c:v>45954</c:v>
                </c:pt>
                <c:pt idx="213">
                  <c:v>45957</c:v>
                </c:pt>
                <c:pt idx="214">
                  <c:v>45958</c:v>
                </c:pt>
                <c:pt idx="215">
                  <c:v>45959</c:v>
                </c:pt>
                <c:pt idx="216">
                  <c:v>45960</c:v>
                </c:pt>
                <c:pt idx="217">
                  <c:v>45961</c:v>
                </c:pt>
                <c:pt idx="218">
                  <c:v>45964</c:v>
                </c:pt>
                <c:pt idx="219">
                  <c:v>45965</c:v>
                </c:pt>
                <c:pt idx="220">
                  <c:v>45966</c:v>
                </c:pt>
                <c:pt idx="221">
                  <c:v>45967</c:v>
                </c:pt>
                <c:pt idx="222">
                  <c:v>45968</c:v>
                </c:pt>
                <c:pt idx="223">
                  <c:v>45971</c:v>
                </c:pt>
                <c:pt idx="224">
                  <c:v>45972</c:v>
                </c:pt>
                <c:pt idx="225">
                  <c:v>45973</c:v>
                </c:pt>
                <c:pt idx="226">
                  <c:v>45974</c:v>
                </c:pt>
                <c:pt idx="227">
                  <c:v>45975</c:v>
                </c:pt>
                <c:pt idx="228">
                  <c:v>45978</c:v>
                </c:pt>
                <c:pt idx="229">
                  <c:v>45979</c:v>
                </c:pt>
                <c:pt idx="230">
                  <c:v>45980</c:v>
                </c:pt>
                <c:pt idx="231">
                  <c:v>45981</c:v>
                </c:pt>
                <c:pt idx="232">
                  <c:v>45982</c:v>
                </c:pt>
                <c:pt idx="233">
                  <c:v>45985</c:v>
                </c:pt>
                <c:pt idx="234">
                  <c:v>45986</c:v>
                </c:pt>
                <c:pt idx="235">
                  <c:v>45987</c:v>
                </c:pt>
                <c:pt idx="236">
                  <c:v>45988</c:v>
                </c:pt>
                <c:pt idx="237">
                  <c:v>45989</c:v>
                </c:pt>
                <c:pt idx="238">
                  <c:v>45992</c:v>
                </c:pt>
                <c:pt idx="239">
                  <c:v>45993</c:v>
                </c:pt>
                <c:pt idx="240">
                  <c:v>45994</c:v>
                </c:pt>
                <c:pt idx="241">
                  <c:v>45995</c:v>
                </c:pt>
                <c:pt idx="242">
                  <c:v>45996</c:v>
                </c:pt>
                <c:pt idx="243">
                  <c:v>45999</c:v>
                </c:pt>
                <c:pt idx="244">
                  <c:v>46000</c:v>
                </c:pt>
                <c:pt idx="245">
                  <c:v>46001</c:v>
                </c:pt>
                <c:pt idx="246">
                  <c:v>46002</c:v>
                </c:pt>
                <c:pt idx="247">
                  <c:v>46003</c:v>
                </c:pt>
                <c:pt idx="248">
                  <c:v>46006</c:v>
                </c:pt>
                <c:pt idx="249">
                  <c:v>46007</c:v>
                </c:pt>
              </c:numCache>
            </c:numRef>
          </c:cat>
          <c:val>
            <c:numRef>
              <c:f>'Chart 5'!$L$4:$L$253</c:f>
              <c:numCache>
                <c:formatCode>0%</c:formatCode>
                <c:ptCount val="250"/>
                <c:pt idx="0">
                  <c:v>0</c:v>
                </c:pt>
                <c:pt idx="1">
                  <c:v>0</c:v>
                </c:pt>
                <c:pt idx="2">
                  <c:v>2.8209875059104217E-3</c:v>
                </c:pt>
                <c:pt idx="3">
                  <c:v>-8.6232458987489657E-3</c:v>
                </c:pt>
                <c:pt idx="4">
                  <c:v>-8.6232458987489657E-3</c:v>
                </c:pt>
                <c:pt idx="5">
                  <c:v>-3.075036664823394E-2</c:v>
                </c:pt>
                <c:pt idx="6">
                  <c:v>-5.3246139174059737E-2</c:v>
                </c:pt>
                <c:pt idx="7">
                  <c:v>-5.0072528229910485E-2</c:v>
                </c:pt>
                <c:pt idx="8">
                  <c:v>-5.6620104344480948E-2</c:v>
                </c:pt>
                <c:pt idx="9">
                  <c:v>-8.0670625666177664E-2</c:v>
                </c:pt>
                <c:pt idx="10">
                  <c:v>-6.2470447751624913E-2</c:v>
                </c:pt>
                <c:pt idx="11">
                  <c:v>-3.1760151948645121E-2</c:v>
                </c:pt>
                <c:pt idx="12">
                  <c:v>-3.4124331818655373E-2</c:v>
                </c:pt>
                <c:pt idx="13">
                  <c:v>-2.1942794861314674E-2</c:v>
                </c:pt>
                <c:pt idx="14">
                  <c:v>-3.4380785228283472E-2</c:v>
                </c:pt>
                <c:pt idx="15">
                  <c:v>-2.6046049415366368E-2</c:v>
                </c:pt>
                <c:pt idx="16">
                  <c:v>-3.4885677878489174E-2</c:v>
                </c:pt>
                <c:pt idx="17">
                  <c:v>-1.0554660640011648E-2</c:v>
                </c:pt>
                <c:pt idx="18">
                  <c:v>-1.6252734835188631E-2</c:v>
                </c:pt>
                <c:pt idx="19">
                  <c:v>2.4603498986206507E-3</c:v>
                </c:pt>
                <c:pt idx="20">
                  <c:v>1.7751384447703522E-2</c:v>
                </c:pt>
                <c:pt idx="21">
                  <c:v>1.8456631324181183E-2</c:v>
                </c:pt>
                <c:pt idx="22">
                  <c:v>4.6842818102404982E-2</c:v>
                </c:pt>
                <c:pt idx="23">
                  <c:v>3.2273058767901652E-2</c:v>
                </c:pt>
                <c:pt idx="24">
                  <c:v>2.5412930060346728E-2</c:v>
                </c:pt>
                <c:pt idx="25">
                  <c:v>2.84983851449363E-2</c:v>
                </c:pt>
                <c:pt idx="26">
                  <c:v>4.4045873103647271E-2</c:v>
                </c:pt>
                <c:pt idx="27">
                  <c:v>4.5063672573109281E-2</c:v>
                </c:pt>
                <c:pt idx="28">
                  <c:v>3.4228516016316934E-2</c:v>
                </c:pt>
                <c:pt idx="29">
                  <c:v>3.9886519366239437E-2</c:v>
                </c:pt>
                <c:pt idx="30">
                  <c:v>2.0027408458153984E-2</c:v>
                </c:pt>
                <c:pt idx="31">
                  <c:v>1.6733584978241511E-2</c:v>
                </c:pt>
                <c:pt idx="32">
                  <c:v>3.2753908910954754E-2</c:v>
                </c:pt>
                <c:pt idx="33">
                  <c:v>3.0149303969418062E-2</c:v>
                </c:pt>
                <c:pt idx="34">
                  <c:v>1.455373099640167E-2</c:v>
                </c:pt>
                <c:pt idx="35">
                  <c:v>-4.1433253993060637E-3</c:v>
                </c:pt>
                <c:pt idx="36">
                  <c:v>-2.889909359748033E-2</c:v>
                </c:pt>
                <c:pt idx="37">
                  <c:v>-4.4662964120565141E-2</c:v>
                </c:pt>
                <c:pt idx="38">
                  <c:v>-5.3807131007621356E-2</c:v>
                </c:pt>
                <c:pt idx="39">
                  <c:v>-3.8540138965691306E-2</c:v>
                </c:pt>
                <c:pt idx="40">
                  <c:v>-4.473509164202305E-2</c:v>
                </c:pt>
                <c:pt idx="41">
                  <c:v>-4.3589065467746879E-2</c:v>
                </c:pt>
                <c:pt idx="42">
                  <c:v>-4.475913414917565E-2</c:v>
                </c:pt>
                <c:pt idx="43">
                  <c:v>-2.6671154601335179E-2</c:v>
                </c:pt>
                <c:pt idx="44">
                  <c:v>-4.2563251829234039E-2</c:v>
                </c:pt>
                <c:pt idx="45">
                  <c:v>-6.3295907163865683E-2</c:v>
                </c:pt>
                <c:pt idx="46">
                  <c:v>-8.2698210436050967E-2</c:v>
                </c:pt>
                <c:pt idx="47">
                  <c:v>-0.13187315173226266</c:v>
                </c:pt>
                <c:pt idx="48">
                  <c:v>-0.1223763614069675</c:v>
                </c:pt>
                <c:pt idx="49">
                  <c:v>-0.13673775234614793</c:v>
                </c:pt>
                <c:pt idx="50">
                  <c:v>-0.14023193005233259</c:v>
                </c:pt>
                <c:pt idx="51">
                  <c:v>-0.14929595524887995</c:v>
                </c:pt>
                <c:pt idx="52">
                  <c:v>-0.15285424630747158</c:v>
                </c:pt>
                <c:pt idx="53">
                  <c:v>-0.1349986776621066</c:v>
                </c:pt>
                <c:pt idx="54">
                  <c:v>-0.13429343078562894</c:v>
                </c:pt>
                <c:pt idx="55">
                  <c:v>-0.13761931094174507</c:v>
                </c:pt>
                <c:pt idx="56">
                  <c:v>-0.14143405540996479</c:v>
                </c:pt>
                <c:pt idx="57">
                  <c:v>-0.14290064834627614</c:v>
                </c:pt>
                <c:pt idx="58">
                  <c:v>-0.15363963487445809</c:v>
                </c:pt>
                <c:pt idx="59">
                  <c:v>-0.16925123618557614</c:v>
                </c:pt>
                <c:pt idx="60">
                  <c:v>-0.16374550204762017</c:v>
                </c:pt>
                <c:pt idx="61">
                  <c:v>-0.16626195112959719</c:v>
                </c:pt>
                <c:pt idx="62">
                  <c:v>-0.14959247950376253</c:v>
                </c:pt>
                <c:pt idx="63">
                  <c:v>-0.1411375311550821</c:v>
                </c:pt>
                <c:pt idx="64">
                  <c:v>-0.14550525328781283</c:v>
                </c:pt>
                <c:pt idx="65">
                  <c:v>-0.12991769448384738</c:v>
                </c:pt>
                <c:pt idx="66">
                  <c:v>-0.13514293270502242</c:v>
                </c:pt>
                <c:pt idx="67">
                  <c:v>-0.10674071758869685</c:v>
                </c:pt>
                <c:pt idx="68">
                  <c:v>-0.12913230591686087</c:v>
                </c:pt>
                <c:pt idx="69">
                  <c:v>-0.20355989389240181</c:v>
                </c:pt>
                <c:pt idx="70">
                  <c:v>-0.20364003558291055</c:v>
                </c:pt>
                <c:pt idx="71">
                  <c:v>-0.23954351293086174</c:v>
                </c:pt>
                <c:pt idx="72">
                  <c:v>-0.20442542414989695</c:v>
                </c:pt>
                <c:pt idx="73">
                  <c:v>-0.18612106203768264</c:v>
                </c:pt>
                <c:pt idx="74">
                  <c:v>-0.16776861491116291</c:v>
                </c:pt>
                <c:pt idx="75">
                  <c:v>-0.14364596606800828</c:v>
                </c:pt>
                <c:pt idx="76">
                  <c:v>-0.14576972086649187</c:v>
                </c:pt>
                <c:pt idx="77">
                  <c:v>-0.15035382556359633</c:v>
                </c:pt>
                <c:pt idx="78">
                  <c:v>-0.15035382556359633</c:v>
                </c:pt>
                <c:pt idx="79">
                  <c:v>-0.15036183973264727</c:v>
                </c:pt>
                <c:pt idx="80">
                  <c:v>-0.13457392670240997</c:v>
                </c:pt>
                <c:pt idx="81">
                  <c:v>-0.14412681621106105</c:v>
                </c:pt>
                <c:pt idx="82">
                  <c:v>-0.13987129244504282</c:v>
                </c:pt>
                <c:pt idx="83">
                  <c:v>-0.13104769232002178</c:v>
                </c:pt>
                <c:pt idx="84">
                  <c:v>-0.12929258929787857</c:v>
                </c:pt>
                <c:pt idx="85">
                  <c:v>-0.12255267312608698</c:v>
                </c:pt>
                <c:pt idx="86">
                  <c:v>-0.10752610615568325</c:v>
                </c:pt>
                <c:pt idx="87">
                  <c:v>-0.10752610615568325</c:v>
                </c:pt>
                <c:pt idx="88">
                  <c:v>-0.10150746519847076</c:v>
                </c:pt>
                <c:pt idx="89">
                  <c:v>-0.10254129300603476</c:v>
                </c:pt>
                <c:pt idx="90">
                  <c:v>-0.11283148606736704</c:v>
                </c:pt>
                <c:pt idx="91">
                  <c:v>-0.11448240489184869</c:v>
                </c:pt>
                <c:pt idx="92">
                  <c:v>-0.11641381963311137</c:v>
                </c:pt>
                <c:pt idx="93">
                  <c:v>-0.10885645821812961</c:v>
                </c:pt>
                <c:pt idx="94">
                  <c:v>-0.11219035254329657</c:v>
                </c:pt>
                <c:pt idx="95">
                  <c:v>-0.11741559076447161</c:v>
                </c:pt>
                <c:pt idx="96">
                  <c:v>-0.12428373364107737</c:v>
                </c:pt>
                <c:pt idx="97">
                  <c:v>-0.12149480281137048</c:v>
                </c:pt>
                <c:pt idx="98">
                  <c:v>-0.11636573461880606</c:v>
                </c:pt>
                <c:pt idx="99">
                  <c:v>-0.1206212583848244</c:v>
                </c:pt>
                <c:pt idx="100">
                  <c:v>-0.12067735756818054</c:v>
                </c:pt>
                <c:pt idx="101">
                  <c:v>-0.12801032224973752</c:v>
                </c:pt>
                <c:pt idx="102">
                  <c:v>-0.15414452752466357</c:v>
                </c:pt>
                <c:pt idx="103">
                  <c:v>-0.15209290024763777</c:v>
                </c:pt>
                <c:pt idx="104">
                  <c:v>-0.13666562482469002</c:v>
                </c:pt>
                <c:pt idx="105">
                  <c:v>-0.14086504940735223</c:v>
                </c:pt>
                <c:pt idx="106">
                  <c:v>-0.14463972303031758</c:v>
                </c:pt>
                <c:pt idx="107">
                  <c:v>-0.14463972303031758</c:v>
                </c:pt>
                <c:pt idx="108">
                  <c:v>-0.12940478766459107</c:v>
                </c:pt>
                <c:pt idx="109">
                  <c:v>-0.12604685083227141</c:v>
                </c:pt>
                <c:pt idx="110">
                  <c:v>-0.13099159313666564</c:v>
                </c:pt>
                <c:pt idx="111">
                  <c:v>-0.13538335777654897</c:v>
                </c:pt>
                <c:pt idx="112">
                  <c:v>-0.13687399322001292</c:v>
                </c:pt>
                <c:pt idx="113">
                  <c:v>-0.13687399322001292</c:v>
                </c:pt>
                <c:pt idx="114">
                  <c:v>-0.12170317120669338</c:v>
                </c:pt>
                <c:pt idx="115">
                  <c:v>-0.12571025573213435</c:v>
                </c:pt>
                <c:pt idx="116">
                  <c:v>-0.13674576651519876</c:v>
                </c:pt>
                <c:pt idx="117">
                  <c:v>-0.14726035630995604</c:v>
                </c:pt>
                <c:pt idx="118">
                  <c:v>-0.15815161205010453</c:v>
                </c:pt>
                <c:pt idx="119">
                  <c:v>-0.13900576218754768</c:v>
                </c:pt>
                <c:pt idx="120">
                  <c:v>-0.13174492502744839</c:v>
                </c:pt>
                <c:pt idx="121">
                  <c:v>-0.10496157205940104</c:v>
                </c:pt>
                <c:pt idx="122">
                  <c:v>-0.1078386587486676</c:v>
                </c:pt>
                <c:pt idx="123">
                  <c:v>-0.10773447455100627</c:v>
                </c:pt>
                <c:pt idx="124">
                  <c:v>-0.10212455621538885</c:v>
                </c:pt>
                <c:pt idx="125">
                  <c:v>-0.1032705823896648</c:v>
                </c:pt>
                <c:pt idx="126">
                  <c:v>-9.4647336490915834E-2</c:v>
                </c:pt>
                <c:pt idx="127">
                  <c:v>-8.3147003902900307E-2</c:v>
                </c:pt>
                <c:pt idx="128">
                  <c:v>-7.4812268089982981E-2</c:v>
                </c:pt>
                <c:pt idx="129">
                  <c:v>-7.5461415783104391E-2</c:v>
                </c:pt>
                <c:pt idx="130">
                  <c:v>-6.3520303897290353E-2</c:v>
                </c:pt>
                <c:pt idx="131">
                  <c:v>-6.1612931663180381E-2</c:v>
                </c:pt>
                <c:pt idx="132">
                  <c:v>-6.4634273395362873E-2</c:v>
                </c:pt>
                <c:pt idx="133">
                  <c:v>-7.6383045223955892E-2</c:v>
                </c:pt>
                <c:pt idx="134">
                  <c:v>-9.8534208480593688E-2</c:v>
                </c:pt>
                <c:pt idx="135">
                  <c:v>-0.10433646687343223</c:v>
                </c:pt>
                <c:pt idx="136">
                  <c:v>-0.10625185327659292</c:v>
                </c:pt>
                <c:pt idx="137">
                  <c:v>-0.1117816299217016</c:v>
                </c:pt>
                <c:pt idx="138">
                  <c:v>-0.11759991665264191</c:v>
                </c:pt>
                <c:pt idx="139">
                  <c:v>-0.12391508186473676</c:v>
                </c:pt>
                <c:pt idx="140">
                  <c:v>-0.11608523870202514</c:v>
                </c:pt>
                <c:pt idx="141">
                  <c:v>-0.12582245409884674</c:v>
                </c:pt>
                <c:pt idx="142">
                  <c:v>-0.12894798002869057</c:v>
                </c:pt>
                <c:pt idx="143">
                  <c:v>-0.13358818390915139</c:v>
                </c:pt>
                <c:pt idx="144">
                  <c:v>-0.12042090415855233</c:v>
                </c:pt>
                <c:pt idx="145">
                  <c:v>-0.11998813902980476</c:v>
                </c:pt>
                <c:pt idx="146">
                  <c:v>-0.12627926173474702</c:v>
                </c:pt>
                <c:pt idx="147">
                  <c:v>-0.11757587414548931</c:v>
                </c:pt>
                <c:pt idx="148">
                  <c:v>-0.12021253576322943</c:v>
                </c:pt>
                <c:pt idx="149">
                  <c:v>-0.12457224372690923</c:v>
                </c:pt>
                <c:pt idx="150">
                  <c:v>-0.1340530057141025</c:v>
                </c:pt>
                <c:pt idx="151">
                  <c:v>-0.13943852731629525</c:v>
                </c:pt>
                <c:pt idx="152">
                  <c:v>-0.14737255467666821</c:v>
                </c:pt>
                <c:pt idx="153">
                  <c:v>-0.1515238942450251</c:v>
                </c:pt>
                <c:pt idx="154">
                  <c:v>-0.1367537806842497</c:v>
                </c:pt>
                <c:pt idx="155">
                  <c:v>-0.14141001290281219</c:v>
                </c:pt>
                <c:pt idx="156">
                  <c:v>-0.14236369901986701</c:v>
                </c:pt>
                <c:pt idx="157">
                  <c:v>-0.13737087170116757</c:v>
                </c:pt>
                <c:pt idx="158">
                  <c:v>-0.13503073433831014</c:v>
                </c:pt>
                <c:pt idx="159">
                  <c:v>-0.14123370118369283</c:v>
                </c:pt>
                <c:pt idx="160">
                  <c:v>-0.14935205443223609</c:v>
                </c:pt>
                <c:pt idx="161">
                  <c:v>-0.15441700927239366</c:v>
                </c:pt>
                <c:pt idx="162">
                  <c:v>-0.15320686974571052</c:v>
                </c:pt>
                <c:pt idx="163">
                  <c:v>-0.15924153904102456</c:v>
                </c:pt>
                <c:pt idx="164">
                  <c:v>-0.1642584088668767</c:v>
                </c:pt>
                <c:pt idx="165">
                  <c:v>-0.1597143750150265</c:v>
                </c:pt>
                <c:pt idx="166">
                  <c:v>-0.15702161421393024</c:v>
                </c:pt>
                <c:pt idx="167">
                  <c:v>-0.15997082842465471</c:v>
                </c:pt>
                <c:pt idx="168">
                  <c:v>-0.14734049800046478</c:v>
                </c:pt>
                <c:pt idx="169">
                  <c:v>-0.15316679890045592</c:v>
                </c:pt>
                <c:pt idx="170">
                  <c:v>-0.15291835965987866</c:v>
                </c:pt>
                <c:pt idx="171">
                  <c:v>-0.1407207943644363</c:v>
                </c:pt>
                <c:pt idx="172">
                  <c:v>-0.15404034332700223</c:v>
                </c:pt>
                <c:pt idx="173">
                  <c:v>-0.16837769175902995</c:v>
                </c:pt>
                <c:pt idx="174">
                  <c:v>-0.17356285913495051</c:v>
                </c:pt>
                <c:pt idx="175">
                  <c:v>-0.1949526763317545</c:v>
                </c:pt>
                <c:pt idx="176">
                  <c:v>-0.19298119074523756</c:v>
                </c:pt>
                <c:pt idx="177">
                  <c:v>-0.19314147412625526</c:v>
                </c:pt>
                <c:pt idx="178">
                  <c:v>-0.18033483198294586</c:v>
                </c:pt>
                <c:pt idx="179">
                  <c:v>-0.18385305219628301</c:v>
                </c:pt>
                <c:pt idx="180">
                  <c:v>-0.18084773880220228</c:v>
                </c:pt>
                <c:pt idx="181">
                  <c:v>-0.17917277747056792</c:v>
                </c:pt>
                <c:pt idx="182">
                  <c:v>-0.17535001883329726</c:v>
                </c:pt>
                <c:pt idx="183">
                  <c:v>-0.15533863871324494</c:v>
                </c:pt>
                <c:pt idx="184">
                  <c:v>-0.14496028979235276</c:v>
                </c:pt>
                <c:pt idx="185">
                  <c:v>-0.16578911515559502</c:v>
                </c:pt>
                <c:pt idx="186">
                  <c:v>-0.15026566970403676</c:v>
                </c:pt>
                <c:pt idx="187">
                  <c:v>-0.15164410678078843</c:v>
                </c:pt>
                <c:pt idx="188">
                  <c:v>-0.1592735957172281</c:v>
                </c:pt>
                <c:pt idx="189">
                  <c:v>-0.16878641438062492</c:v>
                </c:pt>
                <c:pt idx="190">
                  <c:v>-0.15683728832575994</c:v>
                </c:pt>
                <c:pt idx="191">
                  <c:v>-0.1672797505990592</c:v>
                </c:pt>
                <c:pt idx="192">
                  <c:v>-0.18140071646671307</c:v>
                </c:pt>
                <c:pt idx="193">
                  <c:v>-0.17052548906466636</c:v>
                </c:pt>
                <c:pt idx="194">
                  <c:v>-0.17999022271375786</c:v>
                </c:pt>
                <c:pt idx="195">
                  <c:v>-0.17541413218570423</c:v>
                </c:pt>
                <c:pt idx="196">
                  <c:v>-0.1798379535017911</c:v>
                </c:pt>
                <c:pt idx="197">
                  <c:v>-0.19871933578566903</c:v>
                </c:pt>
                <c:pt idx="198">
                  <c:v>-0.19242821308072677</c:v>
                </c:pt>
                <c:pt idx="199">
                  <c:v>-0.18413354811306393</c:v>
                </c:pt>
                <c:pt idx="200">
                  <c:v>-0.19477636461263514</c:v>
                </c:pt>
                <c:pt idx="201">
                  <c:v>-0.20025004207438757</c:v>
                </c:pt>
                <c:pt idx="202">
                  <c:v>-0.19353416840974846</c:v>
                </c:pt>
                <c:pt idx="203">
                  <c:v>-0.16707138220373619</c:v>
                </c:pt>
                <c:pt idx="204">
                  <c:v>-0.15651672156372465</c:v>
                </c:pt>
                <c:pt idx="205">
                  <c:v>-0.13350804221864254</c:v>
                </c:pt>
                <c:pt idx="206">
                  <c:v>-0.12845911571658686</c:v>
                </c:pt>
                <c:pt idx="207">
                  <c:v>-0.12471649876982493</c:v>
                </c:pt>
                <c:pt idx="208">
                  <c:v>-0.13050272882456171</c:v>
                </c:pt>
                <c:pt idx="209">
                  <c:v>-0.11884211285552859</c:v>
                </c:pt>
                <c:pt idx="210">
                  <c:v>-9.1617980589682513E-2</c:v>
                </c:pt>
                <c:pt idx="211">
                  <c:v>-0.10368731918031071</c:v>
                </c:pt>
                <c:pt idx="212">
                  <c:v>-0.10359916332075103</c:v>
                </c:pt>
                <c:pt idx="213">
                  <c:v>-0.11331233621041992</c:v>
                </c:pt>
                <c:pt idx="214">
                  <c:v>-0.11323219451991118</c:v>
                </c:pt>
                <c:pt idx="215">
                  <c:v>-0.12429976197917914</c:v>
                </c:pt>
                <c:pt idx="216">
                  <c:v>-0.12829883233556927</c:v>
                </c:pt>
                <c:pt idx="217">
                  <c:v>-0.13422931743322197</c:v>
                </c:pt>
                <c:pt idx="218">
                  <c:v>-0.14674744949069951</c:v>
                </c:pt>
                <c:pt idx="219">
                  <c:v>-0.14268426578190241</c:v>
                </c:pt>
                <c:pt idx="220">
                  <c:v>-0.15589963054680678</c:v>
                </c:pt>
                <c:pt idx="221">
                  <c:v>-0.16628599363674978</c:v>
                </c:pt>
                <c:pt idx="222">
                  <c:v>-0.17078194247429446</c:v>
                </c:pt>
                <c:pt idx="223">
                  <c:v>-0.172312648763013</c:v>
                </c:pt>
                <c:pt idx="224">
                  <c:v>-0.186297373756802</c:v>
                </c:pt>
                <c:pt idx="225">
                  <c:v>-0.19274877984276195</c:v>
                </c:pt>
                <c:pt idx="226">
                  <c:v>-0.19228395803781084</c:v>
                </c:pt>
                <c:pt idx="227">
                  <c:v>-0.19336587085967993</c:v>
                </c:pt>
                <c:pt idx="228">
                  <c:v>-0.19407913190520842</c:v>
                </c:pt>
                <c:pt idx="229">
                  <c:v>-0.19099367682061885</c:v>
                </c:pt>
                <c:pt idx="230">
                  <c:v>-0.20210131512514118</c:v>
                </c:pt>
                <c:pt idx="231">
                  <c:v>-0.20307904374934882</c:v>
                </c:pt>
                <c:pt idx="232">
                  <c:v>-0.20935413811618941</c:v>
                </c:pt>
                <c:pt idx="233">
                  <c:v>-0.20494634513820431</c:v>
                </c:pt>
                <c:pt idx="234">
                  <c:v>-0.18720297485955162</c:v>
                </c:pt>
                <c:pt idx="235">
                  <c:v>-0.18607297702337733</c:v>
                </c:pt>
                <c:pt idx="236">
                  <c:v>-0.18418163312736913</c:v>
                </c:pt>
                <c:pt idx="237">
                  <c:v>-0.18701864897138143</c:v>
                </c:pt>
                <c:pt idx="238">
                  <c:v>-0.19587430577260589</c:v>
                </c:pt>
                <c:pt idx="239">
                  <c:v>-0.19548962565816363</c:v>
                </c:pt>
                <c:pt idx="240">
                  <c:v>-0.21277618830091605</c:v>
                </c:pt>
                <c:pt idx="241">
                  <c:v>-0.22226496445716015</c:v>
                </c:pt>
                <c:pt idx="242">
                  <c:v>-0.21316888258440925</c:v>
                </c:pt>
                <c:pt idx="243">
                  <c:v>-0.21226328148165963</c:v>
                </c:pt>
                <c:pt idx="244">
                  <c:v>-0.22164787344024228</c:v>
                </c:pt>
                <c:pt idx="245">
                  <c:v>-0.21833802162222804</c:v>
                </c:pt>
                <c:pt idx="246">
                  <c:v>-0.21610206845703206</c:v>
                </c:pt>
                <c:pt idx="247">
                  <c:v>-0.21606199761177758</c:v>
                </c:pt>
                <c:pt idx="248">
                  <c:v>-0.21025973921893915</c:v>
                </c:pt>
                <c:pt idx="249">
                  <c:v>-0.22209666690709173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678-437A-AF01-A560F53DC5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81386447"/>
        <c:axId val="981398447"/>
      </c:lineChart>
      <c:dateAx>
        <c:axId val="981386447"/>
        <c:scaling>
          <c:orientation val="minMax"/>
        </c:scaling>
        <c:delete val="0"/>
        <c:axPos val="b"/>
        <c:numFmt formatCode="[$-409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rgbClr val="0D3451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4A4A4D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sv-SE"/>
          </a:p>
        </c:txPr>
        <c:crossAx val="981398447"/>
        <c:crosses val="autoZero"/>
        <c:auto val="1"/>
        <c:lblOffset val="100"/>
        <c:baseTimeUnit val="days"/>
      </c:dateAx>
      <c:valAx>
        <c:axId val="981398447"/>
        <c:scaling>
          <c:orientation val="minMax"/>
          <c:max val="0.25"/>
          <c:min val="-0.25"/>
        </c:scaling>
        <c:delete val="0"/>
        <c:axPos val="l"/>
        <c:majorGridlines>
          <c:spPr>
            <a:ln w="9525" cap="flat" cmpd="sng" algn="ctr">
              <a:solidFill>
                <a:srgbClr val="0D3451">
                  <a:alpha val="46000"/>
                </a:srgbClr>
              </a:solidFill>
              <a:prstDash val="dash"/>
              <a:round/>
            </a:ln>
            <a:effectLst/>
          </c:spPr>
        </c:majorGridlines>
        <c:numFmt formatCode="0%" sourceLinked="0"/>
        <c:majorTickMark val="cross"/>
        <c:minorTickMark val="none"/>
        <c:tickLblPos val="nextTo"/>
        <c:spPr>
          <a:noFill/>
          <a:ln>
            <a:solidFill>
              <a:srgbClr val="0D345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4A4A4D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sv-SE"/>
          </a:p>
        </c:txPr>
        <c:crossAx val="981386447"/>
        <c:crosses val="autoZero"/>
        <c:crossBetween val="between"/>
        <c:majorUnit val="5.000000000000001E-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4A4A4D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4A4A4D"/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>
                <a:solidFill>
                  <a:srgbClr val="4A4A4D"/>
                </a:solidFill>
              </a:defRPr>
            </a:pPr>
            <a:r>
              <a:rPr lang="sv-SE">
                <a:solidFill>
                  <a:srgbClr val="4A4A4D"/>
                </a:solidFill>
              </a:rPr>
              <a:t>SHARE OF FOREIGN BUYERS (2024)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46909998155714"/>
          <c:y val="0.23310524375042244"/>
          <c:w val="0.86543248050530241"/>
          <c:h val="0.5504924117008416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'Chart 2'!$C$3</c:f>
              <c:strCache>
                <c:ptCount val="1"/>
                <c:pt idx="0">
                  <c:v>Foreign buyers</c:v>
                </c:pt>
              </c:strCache>
            </c:strRef>
          </c:tx>
          <c:spPr>
            <a:solidFill>
              <a:srgbClr val="1C54F4"/>
            </a:solidFill>
            <a:ln>
              <a:noFill/>
            </a:ln>
          </c:spPr>
          <c:invertIfNegative val="0"/>
          <c:cat>
            <c:strRef>
              <c:f>'Chart 2'!$B$4:$B$8</c:f>
              <c:strCache>
                <c:ptCount val="5"/>
                <c:pt idx="0">
                  <c:v>Sweden</c:v>
                </c:pt>
                <c:pt idx="1">
                  <c:v>Norway</c:v>
                </c:pt>
                <c:pt idx="2">
                  <c:v>Finland</c:v>
                </c:pt>
                <c:pt idx="3">
                  <c:v>Denmark</c:v>
                </c:pt>
                <c:pt idx="4">
                  <c:v>Nordics</c:v>
                </c:pt>
              </c:strCache>
            </c:strRef>
          </c:cat>
          <c:val>
            <c:numRef>
              <c:f>'Chart 2'!$C$4:$C$8</c:f>
              <c:numCache>
                <c:formatCode>0%</c:formatCode>
                <c:ptCount val="5"/>
                <c:pt idx="0">
                  <c:v>0.34</c:v>
                </c:pt>
                <c:pt idx="1">
                  <c:v>0.24</c:v>
                </c:pt>
                <c:pt idx="2">
                  <c:v>0.67</c:v>
                </c:pt>
                <c:pt idx="3">
                  <c:v>0.49</c:v>
                </c:pt>
                <c:pt idx="4">
                  <c:v>0.32666424123670179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72-43D4-9C81-D6060120B986}"/>
            </c:ext>
          </c:extLst>
        </c:ser>
        <c:ser>
          <c:idx val="1"/>
          <c:order val="1"/>
          <c:tx>
            <c:strRef>
              <c:f>'Chart 2'!$D$3</c:f>
              <c:strCache>
                <c:ptCount val="1"/>
                <c:pt idx="0">
                  <c:v>Domestic buyers</c:v>
                </c:pt>
              </c:strCache>
            </c:strRef>
          </c:tx>
          <c:spPr>
            <a:solidFill>
              <a:srgbClr val="000759"/>
            </a:solidFill>
            <a:ln>
              <a:noFill/>
            </a:ln>
          </c:spPr>
          <c:invertIfNegative val="0"/>
          <c:cat>
            <c:strRef>
              <c:f>'Chart 2'!$B$4:$B$8</c:f>
              <c:strCache>
                <c:ptCount val="5"/>
                <c:pt idx="0">
                  <c:v>Sweden</c:v>
                </c:pt>
                <c:pt idx="1">
                  <c:v>Norway</c:v>
                </c:pt>
                <c:pt idx="2">
                  <c:v>Finland</c:v>
                </c:pt>
                <c:pt idx="3">
                  <c:v>Denmark</c:v>
                </c:pt>
                <c:pt idx="4">
                  <c:v>Nordics</c:v>
                </c:pt>
              </c:strCache>
            </c:strRef>
          </c:cat>
          <c:val>
            <c:numRef>
              <c:f>'Chart 2'!$D$4:$D$8</c:f>
              <c:numCache>
                <c:formatCode>0%</c:formatCode>
                <c:ptCount val="5"/>
                <c:pt idx="0">
                  <c:v>0.65999999999999992</c:v>
                </c:pt>
                <c:pt idx="1">
                  <c:v>0.76</c:v>
                </c:pt>
                <c:pt idx="2">
                  <c:v>0.32999999999999996</c:v>
                </c:pt>
                <c:pt idx="3">
                  <c:v>0.51</c:v>
                </c:pt>
                <c:pt idx="4">
                  <c:v>0.67333575876329821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72-43D4-9C81-D6060120B9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5754048"/>
        <c:axId val="635760712"/>
      </c:barChart>
      <c:catAx>
        <c:axId val="635754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D3451"/>
            </a:solidFill>
            <a:prstDash val="solid"/>
          </a:ln>
        </c:spPr>
        <c:txPr>
          <a:bodyPr/>
          <a:lstStyle/>
          <a:p>
            <a:pPr>
              <a:defRPr>
                <a:solidFill>
                  <a:srgbClr val="4A4A4D"/>
                </a:solidFill>
              </a:defRPr>
            </a:pPr>
            <a:endParaRPr lang="sv-SE"/>
          </a:p>
        </c:txPr>
        <c:crossAx val="635760712"/>
        <c:crosses val="autoZero"/>
        <c:auto val="1"/>
        <c:lblAlgn val="ctr"/>
        <c:lblOffset val="100"/>
        <c:noMultiLvlLbl val="0"/>
      </c:catAx>
      <c:valAx>
        <c:axId val="635760712"/>
        <c:scaling>
          <c:orientation val="minMax"/>
          <c:max val="1"/>
        </c:scaling>
        <c:delete val="0"/>
        <c:axPos val="l"/>
        <c:majorGridlines>
          <c:spPr>
            <a:ln w="6350" cap="flat" cmpd="sng" algn="ctr">
              <a:solidFill>
                <a:srgbClr val="0D3451">
                  <a:alpha val="46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</c:majorGridlines>
        <c:numFmt formatCode="0%" sourceLinked="0"/>
        <c:majorTickMark val="cross"/>
        <c:minorTickMark val="none"/>
        <c:tickLblPos val="nextTo"/>
        <c:spPr>
          <a:ln w="6350">
            <a:solidFill>
              <a:srgbClr val="0D3451"/>
            </a:solidFill>
            <a:prstDash val="solid"/>
          </a:ln>
        </c:spPr>
        <c:txPr>
          <a:bodyPr/>
          <a:lstStyle/>
          <a:p>
            <a:pPr>
              <a:defRPr>
                <a:solidFill>
                  <a:srgbClr val="4A4A4D"/>
                </a:solidFill>
              </a:defRPr>
            </a:pPr>
            <a:endParaRPr lang="sv-SE"/>
          </a:p>
        </c:txPr>
        <c:crossAx val="63575404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1448701811901766"/>
          <c:y val="0.88489518231338959"/>
          <c:w val="0.59333079647571929"/>
          <c:h val="8.2508369416147129E-2"/>
        </c:manualLayout>
      </c:layout>
      <c:overlay val="1"/>
      <c:spPr>
        <a:noFill/>
        <a:ln>
          <a:noFill/>
        </a:ln>
        <a:effectLst/>
        <a:extLst>
          <a:ext uri="{91240B29-F687-4F45-9708-019B960494DF}">
            <a14:hiddenLine xmlns:a14="http://schemas.microsoft.com/office/drawing/2010/main">
              <a:noFill/>
            </a14:hiddenLine>
          </a:ext>
        </a:extLst>
      </c:spPr>
      <c:txPr>
        <a:bodyPr/>
        <a:lstStyle/>
        <a:p>
          <a:pPr>
            <a:defRPr>
              <a:solidFill>
                <a:srgbClr val="4A4A4D"/>
              </a:solidFill>
            </a:defRPr>
          </a:pPr>
          <a:endParaRPr lang="sv-SE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miter lim="800000"/>
    </a:ln>
    <a:effectLst/>
    <a:extLst>
      <a:ext uri="{91240B29-F687-4F45-9708-019B960494DF}">
        <a14:hiddenLine xmlns:a14="http://schemas.microsoft.com/office/drawing/2010/main" w="6350" cap="flat" cmpd="sng" algn="ctr">
          <a:noFill/>
          <a:prstDash val="solid"/>
          <a:miter lim="800000"/>
        </a14:hiddenLine>
      </a:ext>
    </a:extLst>
  </c:spPr>
  <c:txPr>
    <a:bodyPr/>
    <a:lstStyle/>
    <a:p>
      <a:pPr>
        <a:defRPr sz="800">
          <a:solidFill>
            <a:srgbClr val="0D3451"/>
          </a:solidFill>
          <a:latin typeface="Open Sans" pitchFamily="2" charset="0"/>
          <a:ea typeface="Open Sans" pitchFamily="2" charset="0"/>
          <a:cs typeface="Open Sans" pitchFamily="2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>
                <a:solidFill>
                  <a:srgbClr val="4A4A4D"/>
                </a:solidFill>
              </a:defRPr>
            </a:pPr>
            <a:r>
              <a:rPr lang="sv-SE">
                <a:solidFill>
                  <a:srgbClr val="4A4A4D"/>
                </a:solidFill>
              </a:rPr>
              <a:t>SHARE OF LISTED PROPERTY COMPANIES ON THE BUY-SIDE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46909998155714"/>
          <c:y val="0.23310524375042244"/>
          <c:w val="0.86543248050530241"/>
          <c:h val="0.55049241170084162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'Chart 3'!$C$3:$D$3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000759"/>
            </a:solidFill>
          </c:spPr>
          <c:invertIfNegative val="0"/>
          <c:cat>
            <c:strRef>
              <c:f>'Chart 3'!$B$5:$B$9</c:f>
              <c:strCache>
                <c:ptCount val="5"/>
                <c:pt idx="0">
                  <c:v>Sweden</c:v>
                </c:pt>
                <c:pt idx="1">
                  <c:v>Norway</c:v>
                </c:pt>
                <c:pt idx="2">
                  <c:v>Finland</c:v>
                </c:pt>
                <c:pt idx="3">
                  <c:v>Denmark</c:v>
                </c:pt>
                <c:pt idx="4">
                  <c:v>Nordics</c:v>
                </c:pt>
              </c:strCache>
            </c:strRef>
          </c:cat>
          <c:val>
            <c:numRef>
              <c:f>'Chart 3'!$C$5:$C$9</c:f>
              <c:numCache>
                <c:formatCode>0%</c:formatCode>
                <c:ptCount val="5"/>
                <c:pt idx="0">
                  <c:v>0.31</c:v>
                </c:pt>
                <c:pt idx="1">
                  <c:v>0.11</c:v>
                </c:pt>
                <c:pt idx="2">
                  <c:v>0.36</c:v>
                </c:pt>
                <c:pt idx="3">
                  <c:v>0.03</c:v>
                </c:pt>
                <c:pt idx="4">
                  <c:v>0.21880227944197414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AC3-4F26-BFA3-D725055E8D40}"/>
            </c:ext>
          </c:extLst>
        </c:ser>
        <c:ser>
          <c:idx val="0"/>
          <c:order val="1"/>
          <c:tx>
            <c:strRef>
              <c:f>'Chart 3'!$E$3:$F$3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C54F4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AB7-433D-B508-C793FA9D3E2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AB7-433D-B508-C793FA9D3E2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AB7-433D-B508-C793FA9D3E2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AB7-433D-B508-C793FA9D3E2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AB7-433D-B508-C793FA9D3E2D}"/>
              </c:ext>
            </c:extLst>
          </c:dPt>
          <c:cat>
            <c:strRef>
              <c:f>'Chart 3'!$B$5:$B$9</c:f>
              <c:strCache>
                <c:ptCount val="5"/>
                <c:pt idx="0">
                  <c:v>Sweden</c:v>
                </c:pt>
                <c:pt idx="1">
                  <c:v>Norway</c:v>
                </c:pt>
                <c:pt idx="2">
                  <c:v>Finland</c:v>
                </c:pt>
                <c:pt idx="3">
                  <c:v>Denmark</c:v>
                </c:pt>
                <c:pt idx="4">
                  <c:v>Nordics</c:v>
                </c:pt>
              </c:strCache>
            </c:strRef>
          </c:cat>
          <c:val>
            <c:numRef>
              <c:f>'Chart 3'!$E$5:$E$9</c:f>
              <c:numCache>
                <c:formatCode>0%</c:formatCode>
                <c:ptCount val="5"/>
                <c:pt idx="0">
                  <c:v>0.26873991031521777</c:v>
                </c:pt>
                <c:pt idx="1">
                  <c:v>3.3364281914072015E-2</c:v>
                </c:pt>
                <c:pt idx="2">
                  <c:v>5.4714866596950386E-2</c:v>
                </c:pt>
                <c:pt idx="3">
                  <c:v>4.3494286933802402E-3</c:v>
                </c:pt>
                <c:pt idx="4">
                  <c:v>0.13192269771524145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B7-433D-B508-C793FA9D3E2D}"/>
            </c:ext>
          </c:extLst>
        </c:ser>
        <c:ser>
          <c:idx val="1"/>
          <c:order val="2"/>
          <c:tx>
            <c:strRef>
              <c:f>'Chart 3'!$G$3:$H$3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4D93FF"/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6D4-43BB-89EC-88FB2008180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6D4-43BB-89EC-88FB2008180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66D4-43BB-89EC-88FB2008180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66D4-43BB-89EC-88FB2008180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66D4-43BB-89EC-88FB20081802}"/>
              </c:ext>
            </c:extLst>
          </c:dPt>
          <c:cat>
            <c:strRef>
              <c:f>'Chart 3'!$B$5:$B$9</c:f>
              <c:strCache>
                <c:ptCount val="5"/>
                <c:pt idx="0">
                  <c:v>Sweden</c:v>
                </c:pt>
                <c:pt idx="1">
                  <c:v>Norway</c:v>
                </c:pt>
                <c:pt idx="2">
                  <c:v>Finland</c:v>
                </c:pt>
                <c:pt idx="3">
                  <c:v>Denmark</c:v>
                </c:pt>
                <c:pt idx="4">
                  <c:v>Nordics</c:v>
                </c:pt>
              </c:strCache>
            </c:strRef>
          </c:cat>
          <c:val>
            <c:numRef>
              <c:f>'Chart 3'!$G$5:$G$9</c:f>
              <c:numCache>
                <c:formatCode>0%</c:formatCode>
                <c:ptCount val="5"/>
                <c:pt idx="0">
                  <c:v>8.8316668518182401E-2</c:v>
                </c:pt>
                <c:pt idx="1">
                  <c:v>6.5714200165742184E-2</c:v>
                </c:pt>
                <c:pt idx="2">
                  <c:v>4.3024878726230405E-2</c:v>
                </c:pt>
                <c:pt idx="3">
                  <c:v>9.028549054691087E-3</c:v>
                </c:pt>
                <c:pt idx="4">
                  <c:v>5.4227329858890394E-2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B7-433D-B508-C793FA9D3E2D}"/>
            </c:ext>
          </c:extLst>
        </c:ser>
        <c:ser>
          <c:idx val="2"/>
          <c:order val="3"/>
          <c:tx>
            <c:strRef>
              <c:f>'Chart 3'!$I$3:$J$3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C3E6FF"/>
            </a:solidFill>
          </c:spPr>
          <c:invertIfNegative val="0"/>
          <c:cat>
            <c:strRef>
              <c:f>'Chart 3'!$B$5:$B$9</c:f>
              <c:strCache>
                <c:ptCount val="5"/>
                <c:pt idx="0">
                  <c:v>Sweden</c:v>
                </c:pt>
                <c:pt idx="1">
                  <c:v>Norway</c:v>
                </c:pt>
                <c:pt idx="2">
                  <c:v>Finland</c:v>
                </c:pt>
                <c:pt idx="3">
                  <c:v>Denmark</c:v>
                </c:pt>
                <c:pt idx="4">
                  <c:v>Nordics</c:v>
                </c:pt>
              </c:strCache>
            </c:strRef>
          </c:cat>
          <c:val>
            <c:numRef>
              <c:f>'Chart 3'!$I$5:$I$9</c:f>
              <c:numCache>
                <c:formatCode>0%</c:formatCode>
                <c:ptCount val="5"/>
                <c:pt idx="0">
                  <c:v>0.16</c:v>
                </c:pt>
                <c:pt idx="1">
                  <c:v>5.4015748168549205E-2</c:v>
                </c:pt>
                <c:pt idx="2">
                  <c:v>1.8200132574270906E-2</c:v>
                </c:pt>
                <c:pt idx="3">
                  <c:v>3.3340078385733551E-2</c:v>
                </c:pt>
                <c:pt idx="4">
                  <c:v>8.5054561625859351E-2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0BBB-4599-9CD8-C4A1C4F5A5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35754048"/>
        <c:axId val="635760712"/>
      </c:barChart>
      <c:catAx>
        <c:axId val="635754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D3451"/>
            </a:solidFill>
            <a:prstDash val="solid"/>
          </a:ln>
        </c:spPr>
        <c:crossAx val="635760712"/>
        <c:crosses val="autoZero"/>
        <c:auto val="1"/>
        <c:lblAlgn val="ctr"/>
        <c:lblOffset val="100"/>
        <c:noMultiLvlLbl val="0"/>
      </c:catAx>
      <c:valAx>
        <c:axId val="635760712"/>
        <c:scaling>
          <c:orientation val="minMax"/>
          <c:max val="0.5"/>
        </c:scaling>
        <c:delete val="0"/>
        <c:axPos val="l"/>
        <c:majorGridlines>
          <c:spPr>
            <a:ln w="6350" cap="flat" cmpd="sng" algn="ctr">
              <a:solidFill>
                <a:srgbClr val="0D3451">
                  <a:alpha val="46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</c:majorGridlines>
        <c:numFmt formatCode="0%" sourceLinked="0"/>
        <c:majorTickMark val="cross"/>
        <c:minorTickMark val="none"/>
        <c:tickLblPos val="nextTo"/>
        <c:spPr>
          <a:ln w="6350">
            <a:solidFill>
              <a:srgbClr val="0D3451"/>
            </a:solidFill>
            <a:prstDash val="solid"/>
          </a:ln>
        </c:spPr>
        <c:txPr>
          <a:bodyPr/>
          <a:lstStyle/>
          <a:p>
            <a:pPr>
              <a:defRPr>
                <a:solidFill>
                  <a:srgbClr val="4A4A4D"/>
                </a:solidFill>
              </a:defRPr>
            </a:pPr>
            <a:endParaRPr lang="sv-SE"/>
          </a:p>
        </c:txPr>
        <c:crossAx val="635754048"/>
        <c:crosses val="autoZero"/>
        <c:crossBetween val="between"/>
        <c:majorUnit val="0.1"/>
      </c:valAx>
    </c:plotArea>
    <c:legend>
      <c:legendPos val="b"/>
      <c:layout>
        <c:manualLayout>
          <c:xMode val="edge"/>
          <c:yMode val="edge"/>
          <c:x val="0.37691772141309876"/>
          <c:y val="0.89404896191090566"/>
          <c:w val="0.26054549597460652"/>
          <c:h val="7.5211549350931134E-2"/>
        </c:manualLayout>
      </c:layout>
      <c:overlay val="1"/>
      <c:spPr>
        <a:noFill/>
        <a:ln>
          <a:noFill/>
        </a:ln>
        <a:effectLst/>
        <a:extLst>
          <a:ext uri="{91240B29-F687-4F45-9708-019B960494DF}">
            <a14:hiddenLine xmlns:a14="http://schemas.microsoft.com/office/drawing/2010/main">
              <a:noFill/>
            </a14:hiddenLine>
          </a:ext>
        </a:extLst>
      </c:spPr>
      <c:txPr>
        <a:bodyPr/>
        <a:lstStyle/>
        <a:p>
          <a:pPr>
            <a:defRPr>
              <a:solidFill>
                <a:srgbClr val="4A4A4D"/>
              </a:solidFill>
            </a:defRPr>
          </a:pPr>
          <a:endParaRPr lang="sv-SE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miter lim="800000"/>
    </a:ln>
    <a:effectLst/>
    <a:extLst>
      <a:ext uri="{91240B29-F687-4F45-9708-019B960494DF}">
        <a14:hiddenLine xmlns:a14="http://schemas.microsoft.com/office/drawing/2010/main" w="6350" cap="flat" cmpd="sng" algn="ctr">
          <a:noFill/>
          <a:prstDash val="solid"/>
          <a:miter lim="800000"/>
        </a14:hiddenLine>
      </a:ext>
    </a:extLst>
  </c:spPr>
  <c:txPr>
    <a:bodyPr/>
    <a:lstStyle/>
    <a:p>
      <a:pPr>
        <a:defRPr sz="800">
          <a:solidFill>
            <a:srgbClr val="0D3451"/>
          </a:solidFill>
          <a:latin typeface="Open Sans" pitchFamily="2" charset="0"/>
          <a:ea typeface="Open Sans" pitchFamily="2" charset="0"/>
          <a:cs typeface="Open Sans" pitchFamily="2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>
                <a:solidFill>
                  <a:srgbClr val="4A4A4D"/>
                </a:solidFill>
              </a:defRPr>
            </a:pPr>
            <a:r>
              <a:rPr lang="sv-SE">
                <a:solidFill>
                  <a:srgbClr val="4A4A4D"/>
                </a:solidFill>
              </a:rPr>
              <a:t>SHARE OF LISTED PROPERTY COMPANIES ON THE SELL-SIDE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46909998155714"/>
          <c:y val="0.23310524375042244"/>
          <c:w val="0.86543248050530241"/>
          <c:h val="0.55049241170084162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'Chart 3'!$C$3:$D$3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000759"/>
            </a:solidFill>
          </c:spPr>
          <c:invertIfNegative val="0"/>
          <c:cat>
            <c:strRef>
              <c:f>'Chart 3'!$B$5:$B$9</c:f>
              <c:strCache>
                <c:ptCount val="5"/>
                <c:pt idx="0">
                  <c:v>Sweden</c:v>
                </c:pt>
                <c:pt idx="1">
                  <c:v>Norway</c:v>
                </c:pt>
                <c:pt idx="2">
                  <c:v>Finland</c:v>
                </c:pt>
                <c:pt idx="3">
                  <c:v>Denmark</c:v>
                </c:pt>
                <c:pt idx="4">
                  <c:v>Nordics</c:v>
                </c:pt>
              </c:strCache>
            </c:strRef>
          </c:cat>
          <c:val>
            <c:numRef>
              <c:f>'Chart 3'!$D$5:$D$9</c:f>
              <c:numCache>
                <c:formatCode>0%</c:formatCode>
                <c:ptCount val="5"/>
                <c:pt idx="0">
                  <c:v>0.28000000000000003</c:v>
                </c:pt>
                <c:pt idx="1">
                  <c:v>0.04</c:v>
                </c:pt>
                <c:pt idx="2">
                  <c:v>0.26</c:v>
                </c:pt>
                <c:pt idx="3">
                  <c:v>0.01</c:v>
                </c:pt>
                <c:pt idx="4">
                  <c:v>0.17818274029916414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E5D-4C0B-A489-4F7C7B1C2006}"/>
            </c:ext>
          </c:extLst>
        </c:ser>
        <c:ser>
          <c:idx val="0"/>
          <c:order val="1"/>
          <c:tx>
            <c:strRef>
              <c:f>'Chart 3'!$E$3:$F$3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C54F4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7EF-4CFA-89CD-07BF2169BFF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7EF-4CFA-89CD-07BF2169BFF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7EF-4CFA-89CD-07BF2169BFF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7EF-4CFA-89CD-07BF2169BFF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7EF-4CFA-89CD-07BF2169BFFF}"/>
              </c:ext>
            </c:extLst>
          </c:dPt>
          <c:cat>
            <c:strRef>
              <c:f>'Chart 3'!$B$5:$B$9</c:f>
              <c:strCache>
                <c:ptCount val="5"/>
                <c:pt idx="0">
                  <c:v>Sweden</c:v>
                </c:pt>
                <c:pt idx="1">
                  <c:v>Norway</c:v>
                </c:pt>
                <c:pt idx="2">
                  <c:v>Finland</c:v>
                </c:pt>
                <c:pt idx="3">
                  <c:v>Denmark</c:v>
                </c:pt>
                <c:pt idx="4">
                  <c:v>Nordics</c:v>
                </c:pt>
              </c:strCache>
            </c:strRef>
          </c:cat>
          <c:val>
            <c:numRef>
              <c:f>'Chart 3'!$F$5:$F$9</c:f>
              <c:numCache>
                <c:formatCode>0%</c:formatCode>
                <c:ptCount val="5"/>
                <c:pt idx="0">
                  <c:v>0.37703669176244259</c:v>
                </c:pt>
                <c:pt idx="1">
                  <c:v>0.18122182368835466</c:v>
                </c:pt>
                <c:pt idx="2">
                  <c:v>0.10410295969099198</c:v>
                </c:pt>
                <c:pt idx="3">
                  <c:v>1.4394537818567938E-2</c:v>
                </c:pt>
                <c:pt idx="4">
                  <c:v>0.22279221241343167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7EF-4CFA-89CD-07BF2169BFFF}"/>
            </c:ext>
          </c:extLst>
        </c:ser>
        <c:ser>
          <c:idx val="1"/>
          <c:order val="2"/>
          <c:tx>
            <c:strRef>
              <c:f>'Chart 3'!$G$3:$H$3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4D93FF"/>
            </a:solidFill>
            <a:ln w="1905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FAB-40A7-B48C-522A32DC739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FAB-40A7-B48C-522A32DC739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FAB-40A7-B48C-522A32DC739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7FAB-40A7-B48C-522A32DC7397}"/>
              </c:ext>
            </c:extLst>
          </c:dPt>
          <c:cat>
            <c:strRef>
              <c:f>'Chart 3'!$B$5:$B$9</c:f>
              <c:strCache>
                <c:ptCount val="5"/>
                <c:pt idx="0">
                  <c:v>Sweden</c:v>
                </c:pt>
                <c:pt idx="1">
                  <c:v>Norway</c:v>
                </c:pt>
                <c:pt idx="2">
                  <c:v>Finland</c:v>
                </c:pt>
                <c:pt idx="3">
                  <c:v>Denmark</c:v>
                </c:pt>
                <c:pt idx="4">
                  <c:v>Nordics</c:v>
                </c:pt>
              </c:strCache>
            </c:strRef>
          </c:cat>
          <c:val>
            <c:numRef>
              <c:f>'Chart 3'!$H$5:$H$9</c:f>
              <c:numCache>
                <c:formatCode>0%</c:formatCode>
                <c:ptCount val="5"/>
                <c:pt idx="0">
                  <c:v>0.33373296944805247</c:v>
                </c:pt>
                <c:pt idx="1">
                  <c:v>7.6396858076469731E-2</c:v>
                </c:pt>
                <c:pt idx="2">
                  <c:v>8.7669102593513071E-2</c:v>
                </c:pt>
                <c:pt idx="3">
                  <c:v>0</c:v>
                </c:pt>
                <c:pt idx="4">
                  <c:v>0.15191470655471057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7EF-4CFA-89CD-07BF2169BFFF}"/>
            </c:ext>
          </c:extLst>
        </c:ser>
        <c:ser>
          <c:idx val="2"/>
          <c:order val="3"/>
          <c:tx>
            <c:strRef>
              <c:f>'Chart 3'!$I$3:$J$3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C3E6FF"/>
            </a:solidFill>
          </c:spPr>
          <c:invertIfNegative val="0"/>
          <c:cat>
            <c:strRef>
              <c:f>'Chart 3'!$B$5:$B$9</c:f>
              <c:strCache>
                <c:ptCount val="5"/>
                <c:pt idx="0">
                  <c:v>Sweden</c:v>
                </c:pt>
                <c:pt idx="1">
                  <c:v>Norway</c:v>
                </c:pt>
                <c:pt idx="2">
                  <c:v>Finland</c:v>
                </c:pt>
                <c:pt idx="3">
                  <c:v>Denmark</c:v>
                </c:pt>
                <c:pt idx="4">
                  <c:v>Nordics</c:v>
                </c:pt>
              </c:strCache>
            </c:strRef>
          </c:cat>
          <c:val>
            <c:numRef>
              <c:f>'Chart 3'!$J$5:$J$9</c:f>
              <c:numCache>
                <c:formatCode>0%</c:formatCode>
                <c:ptCount val="5"/>
                <c:pt idx="0">
                  <c:v>0.31</c:v>
                </c:pt>
                <c:pt idx="1">
                  <c:v>2.2120919520008445E-2</c:v>
                </c:pt>
                <c:pt idx="2">
                  <c:v>0.12850073500025078</c:v>
                </c:pt>
                <c:pt idx="3">
                  <c:v>9.4762355646752835E-3</c:v>
                </c:pt>
                <c:pt idx="4">
                  <c:v>0.14967830880077915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C2DE-4279-913C-C0DAA69CBA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35754048"/>
        <c:axId val="635760712"/>
      </c:barChart>
      <c:catAx>
        <c:axId val="635754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D3451"/>
            </a:solidFill>
            <a:prstDash val="solid"/>
          </a:ln>
        </c:spPr>
        <c:crossAx val="635760712"/>
        <c:crosses val="autoZero"/>
        <c:auto val="1"/>
        <c:lblAlgn val="ctr"/>
        <c:lblOffset val="100"/>
        <c:noMultiLvlLbl val="0"/>
      </c:catAx>
      <c:valAx>
        <c:axId val="635760712"/>
        <c:scaling>
          <c:orientation val="minMax"/>
          <c:max val="0.4"/>
        </c:scaling>
        <c:delete val="0"/>
        <c:axPos val="l"/>
        <c:majorGridlines>
          <c:spPr>
            <a:ln w="6350" cap="flat" cmpd="sng" algn="ctr">
              <a:solidFill>
                <a:srgbClr val="0D3451">
                  <a:alpha val="46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</c:majorGridlines>
        <c:numFmt formatCode="0%" sourceLinked="0"/>
        <c:majorTickMark val="cross"/>
        <c:minorTickMark val="none"/>
        <c:tickLblPos val="nextTo"/>
        <c:spPr>
          <a:ln w="6350">
            <a:solidFill>
              <a:srgbClr val="0D3451"/>
            </a:solidFill>
            <a:prstDash val="solid"/>
          </a:ln>
        </c:spPr>
        <c:txPr>
          <a:bodyPr/>
          <a:lstStyle/>
          <a:p>
            <a:pPr>
              <a:defRPr>
                <a:solidFill>
                  <a:srgbClr val="4A4A4D"/>
                </a:solidFill>
              </a:defRPr>
            </a:pPr>
            <a:endParaRPr lang="sv-SE"/>
          </a:p>
        </c:txPr>
        <c:crossAx val="63575404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37691772141309876"/>
          <c:y val="0.88489518201246209"/>
          <c:w val="0.26054549597460652"/>
          <c:h val="7.5244546629573181E-2"/>
        </c:manualLayout>
      </c:layout>
      <c:overlay val="1"/>
      <c:spPr>
        <a:noFill/>
        <a:ln>
          <a:noFill/>
        </a:ln>
        <a:effectLst/>
        <a:extLst>
          <a:ext uri="{91240B29-F687-4F45-9708-019B960494DF}">
            <a14:hiddenLine xmlns:a14="http://schemas.microsoft.com/office/drawing/2010/main">
              <a:noFill/>
            </a14:hiddenLine>
          </a:ext>
        </a:extLst>
      </c:spPr>
      <c:txPr>
        <a:bodyPr/>
        <a:lstStyle/>
        <a:p>
          <a:pPr>
            <a:defRPr>
              <a:solidFill>
                <a:srgbClr val="4A4A4D"/>
              </a:solidFill>
            </a:defRPr>
          </a:pPr>
          <a:endParaRPr lang="sv-SE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miter lim="800000"/>
    </a:ln>
    <a:effectLst/>
    <a:extLst>
      <a:ext uri="{91240B29-F687-4F45-9708-019B960494DF}">
        <a14:hiddenLine xmlns:a14="http://schemas.microsoft.com/office/drawing/2010/main" w="6350" cap="flat" cmpd="sng" algn="ctr">
          <a:noFill/>
          <a:prstDash val="solid"/>
          <a:miter lim="800000"/>
        </a14:hiddenLine>
      </a:ext>
    </a:extLst>
  </c:spPr>
  <c:txPr>
    <a:bodyPr/>
    <a:lstStyle/>
    <a:p>
      <a:pPr>
        <a:defRPr sz="800">
          <a:solidFill>
            <a:srgbClr val="0D3451"/>
          </a:solidFill>
          <a:latin typeface="Open Sans" pitchFamily="2" charset="0"/>
          <a:ea typeface="Open Sans" pitchFamily="2" charset="0"/>
          <a:cs typeface="Open Sans" pitchFamily="2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layout>
        <c:manualLayout>
          <c:xMode val="edge"/>
          <c:yMode val="edge"/>
          <c:x val="0.52086225129776864"/>
          <c:y val="0.45133521124105669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38718348562143967"/>
          <c:y val="0.16576807354559056"/>
          <c:w val="0.41805055273724456"/>
          <c:h val="0.69622302420530779"/>
        </c:manualLayout>
      </c:layout>
      <c:doughnutChart>
        <c:varyColors val="1"/>
        <c:ser>
          <c:idx val="0"/>
          <c:order val="0"/>
          <c:tx>
            <c:strRef>
              <c:f>'Chart 4'!$C$4</c:f>
              <c:strCache>
                <c:ptCount val="1"/>
                <c:pt idx="0">
                  <c:v>Sweden</c:v>
                </c:pt>
              </c:strCache>
            </c:strRef>
          </c:tx>
          <c:spPr>
            <a:solidFill>
              <a:srgbClr val="6C0017"/>
            </a:solidFill>
            <a:ln w="1270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rgbClr val="1C54F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CF71-4937-99F5-DC8CC1B5391E}"/>
              </c:ext>
            </c:extLst>
          </c:dPt>
          <c:dPt>
            <c:idx val="1"/>
            <c:bubble3D val="0"/>
            <c:spPr>
              <a:solidFill>
                <a:srgbClr val="4D93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CF71-4937-99F5-DC8CC1B5391E}"/>
              </c:ext>
            </c:extLst>
          </c:dPt>
          <c:dPt>
            <c:idx val="2"/>
            <c:bubble3D val="0"/>
            <c:spPr>
              <a:solidFill>
                <a:srgbClr val="C3E6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CF71-4937-99F5-DC8CC1B5391E}"/>
              </c:ext>
            </c:extLst>
          </c:dPt>
          <c:dPt>
            <c:idx val="3"/>
            <c:bubble3D val="0"/>
            <c:spPr>
              <a:solidFill>
                <a:srgbClr val="2540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CF71-4937-99F5-DC8CC1B5391E}"/>
              </c:ext>
            </c:extLst>
          </c:dPt>
          <c:dPt>
            <c:idx val="4"/>
            <c:bubble3D val="0"/>
            <c:spPr>
              <a:solidFill>
                <a:srgbClr val="000759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CF71-4937-99F5-DC8CC1B5391E}"/>
              </c:ext>
            </c:extLst>
          </c:dPt>
          <c:dPt>
            <c:idx val="5"/>
            <c:bubble3D val="0"/>
            <c:spPr>
              <a:solidFill>
                <a:srgbClr val="5664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CF71-4937-99F5-DC8CC1B5391E}"/>
              </c:ext>
            </c:extLst>
          </c:dPt>
          <c:dPt>
            <c:idx val="6"/>
            <c:bubble3D val="0"/>
            <c:spPr>
              <a:solidFill>
                <a:srgbClr val="9F004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CF71-4937-99F5-DC8CC1B5391E}"/>
              </c:ext>
            </c:extLst>
          </c:dPt>
          <c:dPt>
            <c:idx val="7"/>
            <c:bubble3D val="0"/>
            <c:spPr>
              <a:solidFill>
                <a:srgbClr val="A4D7D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CF71-4937-99F5-DC8CC1B5391E}"/>
              </c:ext>
            </c:extLst>
          </c:dPt>
          <c:dPt>
            <c:idx val="8"/>
            <c:bubble3D val="0"/>
            <c:spPr>
              <a:solidFill>
                <a:srgbClr val="B3D1C3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CF71-4937-99F5-DC8CC1B5391E}"/>
              </c:ext>
            </c:extLst>
          </c:dPt>
          <c:dPt>
            <c:idx val="9"/>
            <c:bubble3D val="0"/>
            <c:spPr>
              <a:solidFill>
                <a:srgbClr val="DCDEE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CF71-4937-99F5-DC8CC1B5391E}"/>
              </c:ext>
            </c:extLst>
          </c:dPt>
          <c:dPt>
            <c:idx val="10"/>
            <c:bubble3D val="0"/>
            <c:spPr>
              <a:solidFill>
                <a:srgbClr val="BEDCED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CF71-4937-99F5-DC8CC1B5391E}"/>
              </c:ext>
            </c:extLst>
          </c:dPt>
          <c:dLbls>
            <c:dLbl>
              <c:idx val="0"/>
              <c:layout>
                <c:manualLayout>
                  <c:x val="-3.473638567798129E-4"/>
                  <c:y val="1.243073782443818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71-4937-99F5-DC8CC1B5391E}"/>
                </c:ext>
              </c:extLst>
            </c:dLbl>
            <c:dLbl>
              <c:idx val="1"/>
              <c:layout>
                <c:manualLayout>
                  <c:x val="3.3002833138816834E-3"/>
                  <c:y val="-1.557013706620005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71-4937-99F5-DC8CC1B5391E}"/>
                </c:ext>
              </c:extLst>
            </c:dLbl>
            <c:dLbl>
              <c:idx val="2"/>
              <c:layout>
                <c:manualLayout>
                  <c:x val="3.1397772559213053E-3"/>
                  <c:y val="-7.1394721493147541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71-4937-99F5-DC8CC1B5391E}"/>
                </c:ext>
              </c:extLst>
            </c:dLbl>
            <c:dLbl>
              <c:idx val="5"/>
              <c:layout>
                <c:manualLayout>
                  <c:x val="-2.7390565684763052E-3"/>
                  <c:y val="-7.553951589384660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F71-4937-99F5-DC8CC1B5391E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v-SE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'Chart 4'!$B$15:$B$20</c:f>
              <c:strCache>
                <c:ptCount val="6"/>
                <c:pt idx="0">
                  <c:v>Office</c:v>
                </c:pt>
                <c:pt idx="1">
                  <c:v>Residential</c:v>
                </c:pt>
                <c:pt idx="2">
                  <c:v>Retail</c:v>
                </c:pt>
                <c:pt idx="3">
                  <c:v>Logistics*</c:v>
                </c:pt>
                <c:pt idx="4">
                  <c:v>Public Sector**</c:v>
                </c:pt>
                <c:pt idx="5">
                  <c:v>Other</c:v>
                </c:pt>
              </c:strCache>
            </c:strRef>
          </c:cat>
          <c:val>
            <c:numRef>
              <c:f>'Chart 4'!$C$15:$C$20</c:f>
              <c:numCache>
                <c:formatCode>0%</c:formatCode>
                <c:ptCount val="6"/>
                <c:pt idx="0">
                  <c:v>0.25015136387696124</c:v>
                </c:pt>
                <c:pt idx="1">
                  <c:v>0.31909472628042013</c:v>
                </c:pt>
                <c:pt idx="2">
                  <c:v>0.10165338868156755</c:v>
                </c:pt>
                <c:pt idx="3">
                  <c:v>0.20442247913057626</c:v>
                </c:pt>
                <c:pt idx="4">
                  <c:v>8.3632667592035637E-2</c:v>
                </c:pt>
                <c:pt idx="5">
                  <c:v>4.1045374438439426E-2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F71-4937-99F5-DC8CC1B5391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2685366617637667E-2"/>
          <c:y val="0.16894010826331546"/>
          <c:w val="0.38812361890224939"/>
          <c:h val="0.68933566129271373"/>
        </c:manualLayout>
      </c:layout>
      <c:overlay val="0"/>
      <c:txPr>
        <a:bodyPr/>
        <a:lstStyle/>
        <a:p>
          <a:pPr rtl="0">
            <a:defRPr/>
          </a:pPr>
          <a:endParaRPr lang="sv-SE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Open Sans" pitchFamily="2" charset="0"/>
          <a:ea typeface="Open Sans" pitchFamily="2" charset="0"/>
          <a:cs typeface="Open Sans" pitchFamily="2" charset="0"/>
        </a:defRPr>
      </a:pPr>
      <a:endParaRPr lang="sv-SE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layout>
        <c:manualLayout>
          <c:xMode val="edge"/>
          <c:yMode val="edge"/>
          <c:x val="0.52476683646276023"/>
          <c:y val="0.4139303939719564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3904189988230457"/>
          <c:y val="0.13527836265753718"/>
          <c:w val="0.41805055273724456"/>
          <c:h val="0.69622302420530779"/>
        </c:manualLayout>
      </c:layout>
      <c:doughnutChart>
        <c:varyColors val="1"/>
        <c:ser>
          <c:idx val="0"/>
          <c:order val="0"/>
          <c:tx>
            <c:strRef>
              <c:f>'Chart 4'!$C$4</c:f>
              <c:strCache>
                <c:ptCount val="1"/>
                <c:pt idx="0">
                  <c:v>Sweden</c:v>
                </c:pt>
              </c:strCache>
            </c:strRef>
          </c:tx>
          <c:spPr>
            <a:solidFill>
              <a:srgbClr val="6C0017"/>
            </a:solidFill>
            <a:ln w="1270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rgbClr val="1C54F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A16C-4419-B93A-C909EE208E3E}"/>
              </c:ext>
            </c:extLst>
          </c:dPt>
          <c:dPt>
            <c:idx val="1"/>
            <c:bubble3D val="0"/>
            <c:spPr>
              <a:solidFill>
                <a:srgbClr val="4D93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A16C-4419-B93A-C909EE208E3E}"/>
              </c:ext>
            </c:extLst>
          </c:dPt>
          <c:dPt>
            <c:idx val="2"/>
            <c:bubble3D val="0"/>
            <c:spPr>
              <a:solidFill>
                <a:srgbClr val="C3E6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A16C-4419-B93A-C909EE208E3E}"/>
              </c:ext>
            </c:extLst>
          </c:dPt>
          <c:dPt>
            <c:idx val="3"/>
            <c:bubble3D val="0"/>
            <c:spPr>
              <a:solidFill>
                <a:srgbClr val="2540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A16C-4419-B93A-C909EE208E3E}"/>
              </c:ext>
            </c:extLst>
          </c:dPt>
          <c:dPt>
            <c:idx val="4"/>
            <c:bubble3D val="0"/>
            <c:spPr>
              <a:solidFill>
                <a:srgbClr val="000759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A16C-4419-B93A-C909EE208E3E}"/>
              </c:ext>
            </c:extLst>
          </c:dPt>
          <c:dPt>
            <c:idx val="5"/>
            <c:bubble3D val="0"/>
            <c:spPr>
              <a:solidFill>
                <a:srgbClr val="5664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A16C-4419-B93A-C909EE208E3E}"/>
              </c:ext>
            </c:extLst>
          </c:dPt>
          <c:dPt>
            <c:idx val="6"/>
            <c:bubble3D val="0"/>
            <c:spPr>
              <a:solidFill>
                <a:srgbClr val="9F004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A16C-4419-B93A-C909EE208E3E}"/>
              </c:ext>
            </c:extLst>
          </c:dPt>
          <c:dPt>
            <c:idx val="7"/>
            <c:bubble3D val="0"/>
            <c:spPr>
              <a:solidFill>
                <a:srgbClr val="A4D7D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A16C-4419-B93A-C909EE208E3E}"/>
              </c:ext>
            </c:extLst>
          </c:dPt>
          <c:dPt>
            <c:idx val="8"/>
            <c:bubble3D val="0"/>
            <c:spPr>
              <a:solidFill>
                <a:srgbClr val="B3D1C3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A16C-4419-B93A-C909EE208E3E}"/>
              </c:ext>
            </c:extLst>
          </c:dPt>
          <c:dPt>
            <c:idx val="9"/>
            <c:bubble3D val="0"/>
            <c:spPr>
              <a:solidFill>
                <a:srgbClr val="DCDEE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A16C-4419-B93A-C909EE208E3E}"/>
              </c:ext>
            </c:extLst>
          </c:dPt>
          <c:dPt>
            <c:idx val="10"/>
            <c:bubble3D val="0"/>
            <c:spPr>
              <a:solidFill>
                <a:srgbClr val="BEDCED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A16C-4419-B93A-C909EE208E3E}"/>
              </c:ext>
            </c:extLst>
          </c:dPt>
          <c:dLbls>
            <c:dLbl>
              <c:idx val="0"/>
              <c:layout>
                <c:manualLayout>
                  <c:x val="-3.473638567798129E-4"/>
                  <c:y val="1.243073782443818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6C-4419-B93A-C909EE208E3E}"/>
                </c:ext>
              </c:extLst>
            </c:dLbl>
            <c:dLbl>
              <c:idx val="1"/>
              <c:layout>
                <c:manualLayout>
                  <c:x val="3.3002833138816834E-3"/>
                  <c:y val="-1.557013706620005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6C-4419-B93A-C909EE208E3E}"/>
                </c:ext>
              </c:extLst>
            </c:dLbl>
            <c:dLbl>
              <c:idx val="2"/>
              <c:layout>
                <c:manualLayout>
                  <c:x val="3.1397772559213053E-3"/>
                  <c:y val="-7.1394721493147541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6C-4419-B93A-C909EE208E3E}"/>
                </c:ext>
              </c:extLst>
            </c:dLbl>
            <c:dLbl>
              <c:idx val="5"/>
              <c:layout>
                <c:manualLayout>
                  <c:x val="-2.7390565684763052E-3"/>
                  <c:y val="-7.553951589384660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6C-4419-B93A-C909EE208E3E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v-SE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'Chart 4'!$B$5:$B$10</c:f>
              <c:strCache>
                <c:ptCount val="6"/>
                <c:pt idx="0">
                  <c:v>Office</c:v>
                </c:pt>
                <c:pt idx="1">
                  <c:v>Residential</c:v>
                </c:pt>
                <c:pt idx="2">
                  <c:v>Retail</c:v>
                </c:pt>
                <c:pt idx="3">
                  <c:v>Logistics*</c:v>
                </c:pt>
                <c:pt idx="4">
                  <c:v>Public Sector**</c:v>
                </c:pt>
                <c:pt idx="5">
                  <c:v>Other</c:v>
                </c:pt>
              </c:strCache>
            </c:strRef>
          </c:cat>
          <c:val>
            <c:numRef>
              <c:f>'Chart 4'!$C$5:$C$10</c:f>
              <c:numCache>
                <c:formatCode>0%</c:formatCode>
                <c:ptCount val="6"/>
                <c:pt idx="0">
                  <c:v>0.13219540169952235</c:v>
                </c:pt>
                <c:pt idx="1">
                  <c:v>0.26432248757882476</c:v>
                </c:pt>
                <c:pt idx="2">
                  <c:v>8.7099644734898368E-2</c:v>
                </c:pt>
                <c:pt idx="3">
                  <c:v>0.20417907331425106</c:v>
                </c:pt>
                <c:pt idx="4">
                  <c:v>0.25901523239752716</c:v>
                </c:pt>
                <c:pt idx="5">
                  <c:v>5.3188160274976345E-2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16C-4419-B93A-C909EE208E3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"/>
          <c:y val="0.13844325930088539"/>
          <c:w val="0.38410923126142432"/>
          <c:h val="0.73467101921171185"/>
        </c:manualLayout>
      </c:layout>
      <c:overlay val="0"/>
      <c:txPr>
        <a:bodyPr/>
        <a:lstStyle/>
        <a:p>
          <a:pPr rtl="0">
            <a:defRPr sz="800"/>
          </a:pPr>
          <a:endParaRPr lang="sv-SE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Open Sans" pitchFamily="2" charset="0"/>
          <a:ea typeface="Open Sans" pitchFamily="2" charset="0"/>
          <a:cs typeface="Open Sans" pitchFamily="2" charset="0"/>
        </a:defRPr>
      </a:pPr>
      <a:endParaRPr lang="sv-SE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layout>
        <c:manualLayout>
          <c:xMode val="edge"/>
          <c:yMode val="edge"/>
          <c:x val="0.28744376659497595"/>
          <c:y val="0.4218906489162682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720755182841944"/>
          <c:y val="0.13527814231554386"/>
          <c:w val="0.41805055273724456"/>
          <c:h val="0.69622302420530779"/>
        </c:manualLayout>
      </c:layout>
      <c:doughnutChart>
        <c:varyColors val="1"/>
        <c:ser>
          <c:idx val="0"/>
          <c:order val="0"/>
          <c:tx>
            <c:strRef>
              <c:f>'Chart 4'!$D$4</c:f>
              <c:strCache>
                <c:ptCount val="1"/>
                <c:pt idx="0">
                  <c:v>Norway</c:v>
                </c:pt>
              </c:strCache>
            </c:strRef>
          </c:tx>
          <c:spPr>
            <a:solidFill>
              <a:srgbClr val="6C0017"/>
            </a:solidFill>
            <a:ln w="1270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rgbClr val="1C54F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F14D-46A8-A84C-C26597501B0B}"/>
              </c:ext>
            </c:extLst>
          </c:dPt>
          <c:dPt>
            <c:idx val="1"/>
            <c:bubble3D val="0"/>
            <c:spPr>
              <a:solidFill>
                <a:srgbClr val="4D93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F14D-46A8-A84C-C26597501B0B}"/>
              </c:ext>
            </c:extLst>
          </c:dPt>
          <c:dPt>
            <c:idx val="2"/>
            <c:bubble3D val="0"/>
            <c:spPr>
              <a:solidFill>
                <a:srgbClr val="C3E6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F14D-46A8-A84C-C26597501B0B}"/>
              </c:ext>
            </c:extLst>
          </c:dPt>
          <c:dPt>
            <c:idx val="3"/>
            <c:bubble3D val="0"/>
            <c:spPr>
              <a:solidFill>
                <a:srgbClr val="2540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F14D-46A8-A84C-C26597501B0B}"/>
              </c:ext>
            </c:extLst>
          </c:dPt>
          <c:dPt>
            <c:idx val="4"/>
            <c:bubble3D val="0"/>
            <c:spPr>
              <a:solidFill>
                <a:srgbClr val="000759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F14D-46A8-A84C-C26597501B0B}"/>
              </c:ext>
            </c:extLst>
          </c:dPt>
          <c:dPt>
            <c:idx val="5"/>
            <c:bubble3D val="0"/>
            <c:spPr>
              <a:solidFill>
                <a:srgbClr val="5664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F14D-46A8-A84C-C26597501B0B}"/>
              </c:ext>
            </c:extLst>
          </c:dPt>
          <c:dPt>
            <c:idx val="6"/>
            <c:bubble3D val="0"/>
            <c:spPr>
              <a:solidFill>
                <a:srgbClr val="9F004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F14D-46A8-A84C-C26597501B0B}"/>
              </c:ext>
            </c:extLst>
          </c:dPt>
          <c:dPt>
            <c:idx val="7"/>
            <c:bubble3D val="0"/>
            <c:spPr>
              <a:solidFill>
                <a:srgbClr val="A4D7D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F14D-46A8-A84C-C26597501B0B}"/>
              </c:ext>
            </c:extLst>
          </c:dPt>
          <c:dPt>
            <c:idx val="8"/>
            <c:bubble3D val="0"/>
            <c:spPr>
              <a:solidFill>
                <a:srgbClr val="B3D1C3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F14D-46A8-A84C-C26597501B0B}"/>
              </c:ext>
            </c:extLst>
          </c:dPt>
          <c:dPt>
            <c:idx val="9"/>
            <c:bubble3D val="0"/>
            <c:spPr>
              <a:solidFill>
                <a:srgbClr val="DCDEE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F14D-46A8-A84C-C26597501B0B}"/>
              </c:ext>
            </c:extLst>
          </c:dPt>
          <c:dPt>
            <c:idx val="10"/>
            <c:bubble3D val="0"/>
            <c:spPr>
              <a:solidFill>
                <a:srgbClr val="BEDCED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F14D-46A8-A84C-C26597501B0B}"/>
              </c:ext>
            </c:extLst>
          </c:dPt>
          <c:dLbls>
            <c:dLbl>
              <c:idx val="0"/>
              <c:layout>
                <c:manualLayout>
                  <c:x val="-3.473638567798129E-4"/>
                  <c:y val="1.243073782443818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4D-46A8-A84C-C26597501B0B}"/>
                </c:ext>
              </c:extLst>
            </c:dLbl>
            <c:dLbl>
              <c:idx val="1"/>
              <c:layout>
                <c:manualLayout>
                  <c:x val="3.3002833138816834E-3"/>
                  <c:y val="-1.557013706620005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4D-46A8-A84C-C26597501B0B}"/>
                </c:ext>
              </c:extLst>
            </c:dLbl>
            <c:dLbl>
              <c:idx val="2"/>
              <c:layout>
                <c:manualLayout>
                  <c:x val="3.1397772559213053E-3"/>
                  <c:y val="-7.1394721493147541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4D-46A8-A84C-C26597501B0B}"/>
                </c:ext>
              </c:extLst>
            </c:dLbl>
            <c:dLbl>
              <c:idx val="5"/>
              <c:layout>
                <c:manualLayout>
                  <c:x val="-2.7390565684763052E-3"/>
                  <c:y val="-7.553951589384660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4D-46A8-A84C-C26597501B0B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v-SE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'Chart 4'!$B$5:$B$10</c:f>
              <c:strCache>
                <c:ptCount val="6"/>
                <c:pt idx="0">
                  <c:v>Office</c:v>
                </c:pt>
                <c:pt idx="1">
                  <c:v>Residential</c:v>
                </c:pt>
                <c:pt idx="2">
                  <c:v>Retail</c:v>
                </c:pt>
                <c:pt idx="3">
                  <c:v>Logistics*</c:v>
                </c:pt>
                <c:pt idx="4">
                  <c:v>Public Sector**</c:v>
                </c:pt>
                <c:pt idx="5">
                  <c:v>Other</c:v>
                </c:pt>
              </c:strCache>
            </c:strRef>
          </c:cat>
          <c:val>
            <c:numRef>
              <c:f>'Chart 4'!$D$5:$D$10</c:f>
              <c:numCache>
                <c:formatCode>0%</c:formatCode>
                <c:ptCount val="6"/>
                <c:pt idx="0">
                  <c:v>0.21150049106436045</c:v>
                </c:pt>
                <c:pt idx="1">
                  <c:v>0.20054627484207577</c:v>
                </c:pt>
                <c:pt idx="2">
                  <c:v>0.13635920006485436</c:v>
                </c:pt>
                <c:pt idx="3">
                  <c:v>0.16073884084163215</c:v>
                </c:pt>
                <c:pt idx="4">
                  <c:v>8.1050231614749238E-2</c:v>
                </c:pt>
                <c:pt idx="5">
                  <c:v>0.20980496157232814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14D-46A8-A84C-C26597501B0B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Open Sans" pitchFamily="2" charset="0"/>
          <a:ea typeface="Open Sans" pitchFamily="2" charset="0"/>
          <a:cs typeface="Open Sans" pitchFamily="2" charset="0"/>
        </a:defRPr>
      </a:pPr>
      <a:endParaRPr lang="sv-SE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layout>
        <c:manualLayout>
          <c:xMode val="edge"/>
          <c:yMode val="edge"/>
          <c:x val="0.27570804112535241"/>
          <c:y val="0.4218906489162682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720755182841944"/>
          <c:y val="0.13527814231554386"/>
          <c:w val="0.41805055273724456"/>
          <c:h val="0.69622302420530779"/>
        </c:manualLayout>
      </c:layout>
      <c:doughnutChart>
        <c:varyColors val="1"/>
        <c:ser>
          <c:idx val="0"/>
          <c:order val="0"/>
          <c:tx>
            <c:strRef>
              <c:f>'Chart 4'!$E$4</c:f>
              <c:strCache>
                <c:ptCount val="1"/>
                <c:pt idx="0">
                  <c:v>Finland</c:v>
                </c:pt>
              </c:strCache>
            </c:strRef>
          </c:tx>
          <c:spPr>
            <a:solidFill>
              <a:srgbClr val="6C0017"/>
            </a:solidFill>
            <a:ln w="1270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rgbClr val="1C54F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39A8-4E4A-B058-CFA6E650EF16}"/>
              </c:ext>
            </c:extLst>
          </c:dPt>
          <c:dPt>
            <c:idx val="1"/>
            <c:bubble3D val="0"/>
            <c:spPr>
              <a:solidFill>
                <a:srgbClr val="4D93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39A8-4E4A-B058-CFA6E650EF16}"/>
              </c:ext>
            </c:extLst>
          </c:dPt>
          <c:dPt>
            <c:idx val="2"/>
            <c:bubble3D val="0"/>
            <c:spPr>
              <a:solidFill>
                <a:srgbClr val="C3E6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39A8-4E4A-B058-CFA6E650EF16}"/>
              </c:ext>
            </c:extLst>
          </c:dPt>
          <c:dPt>
            <c:idx val="3"/>
            <c:bubble3D val="0"/>
            <c:spPr>
              <a:solidFill>
                <a:srgbClr val="2540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39A8-4E4A-B058-CFA6E650EF16}"/>
              </c:ext>
            </c:extLst>
          </c:dPt>
          <c:dPt>
            <c:idx val="4"/>
            <c:bubble3D val="0"/>
            <c:spPr>
              <a:solidFill>
                <a:srgbClr val="000759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39A8-4E4A-B058-CFA6E650EF16}"/>
              </c:ext>
            </c:extLst>
          </c:dPt>
          <c:dPt>
            <c:idx val="5"/>
            <c:bubble3D val="0"/>
            <c:spPr>
              <a:solidFill>
                <a:srgbClr val="5664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39A8-4E4A-B058-CFA6E650EF16}"/>
              </c:ext>
            </c:extLst>
          </c:dPt>
          <c:dPt>
            <c:idx val="6"/>
            <c:bubble3D val="0"/>
            <c:spPr>
              <a:solidFill>
                <a:srgbClr val="9F004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39A8-4E4A-B058-CFA6E650EF16}"/>
              </c:ext>
            </c:extLst>
          </c:dPt>
          <c:dPt>
            <c:idx val="7"/>
            <c:bubble3D val="0"/>
            <c:spPr>
              <a:solidFill>
                <a:srgbClr val="A4D7D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39A8-4E4A-B058-CFA6E650EF16}"/>
              </c:ext>
            </c:extLst>
          </c:dPt>
          <c:dPt>
            <c:idx val="8"/>
            <c:bubble3D val="0"/>
            <c:spPr>
              <a:solidFill>
                <a:srgbClr val="B3D1C3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39A8-4E4A-B058-CFA6E650EF16}"/>
              </c:ext>
            </c:extLst>
          </c:dPt>
          <c:dPt>
            <c:idx val="9"/>
            <c:bubble3D val="0"/>
            <c:spPr>
              <a:solidFill>
                <a:srgbClr val="DCDEE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39A8-4E4A-B058-CFA6E650EF16}"/>
              </c:ext>
            </c:extLst>
          </c:dPt>
          <c:dPt>
            <c:idx val="10"/>
            <c:bubble3D val="0"/>
            <c:spPr>
              <a:solidFill>
                <a:srgbClr val="BEDCED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39A8-4E4A-B058-CFA6E650EF16}"/>
              </c:ext>
            </c:extLst>
          </c:dPt>
          <c:dLbls>
            <c:dLbl>
              <c:idx val="0"/>
              <c:layout>
                <c:manualLayout>
                  <c:x val="-3.473638567798129E-4"/>
                  <c:y val="1.243073782443818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A8-4E4A-B058-CFA6E650EF16}"/>
                </c:ext>
              </c:extLst>
            </c:dLbl>
            <c:dLbl>
              <c:idx val="1"/>
              <c:layout>
                <c:manualLayout>
                  <c:x val="3.3002833138816834E-3"/>
                  <c:y val="-1.557013706620005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A8-4E4A-B058-CFA6E650EF16}"/>
                </c:ext>
              </c:extLst>
            </c:dLbl>
            <c:dLbl>
              <c:idx val="2"/>
              <c:layout>
                <c:manualLayout>
                  <c:x val="3.1397772559213053E-3"/>
                  <c:y val="-7.1394721493147541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A8-4E4A-B058-CFA6E650EF16}"/>
                </c:ext>
              </c:extLst>
            </c:dLbl>
            <c:dLbl>
              <c:idx val="5"/>
              <c:layout>
                <c:manualLayout>
                  <c:x val="-2.7390565684763052E-3"/>
                  <c:y val="-7.553951589384660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9A8-4E4A-B058-CFA6E650EF16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v-SE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'Chart 4'!$B$5:$B$10</c:f>
              <c:strCache>
                <c:ptCount val="6"/>
                <c:pt idx="0">
                  <c:v>Office</c:v>
                </c:pt>
                <c:pt idx="1">
                  <c:v>Residential</c:v>
                </c:pt>
                <c:pt idx="2">
                  <c:v>Retail</c:v>
                </c:pt>
                <c:pt idx="3">
                  <c:v>Logistics*</c:v>
                </c:pt>
                <c:pt idx="4">
                  <c:v>Public Sector**</c:v>
                </c:pt>
                <c:pt idx="5">
                  <c:v>Other</c:v>
                </c:pt>
              </c:strCache>
            </c:strRef>
          </c:cat>
          <c:val>
            <c:numRef>
              <c:f>'Chart 4'!$E$5:$E$10</c:f>
              <c:numCache>
                <c:formatCode>0%</c:formatCode>
                <c:ptCount val="6"/>
                <c:pt idx="0">
                  <c:v>3.6109235279186996E-2</c:v>
                </c:pt>
                <c:pt idx="1">
                  <c:v>0.14817428153006829</c:v>
                </c:pt>
                <c:pt idx="2">
                  <c:v>0.15025099743118814</c:v>
                </c:pt>
                <c:pt idx="3">
                  <c:v>0.10401809971272205</c:v>
                </c:pt>
                <c:pt idx="4">
                  <c:v>0.34254855099004916</c:v>
                </c:pt>
                <c:pt idx="5">
                  <c:v>0.21889883505678542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9A8-4E4A-B058-CFA6E650EF1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Open Sans" pitchFamily="2" charset="0"/>
          <a:ea typeface="Open Sans" pitchFamily="2" charset="0"/>
          <a:cs typeface="Open Sans" pitchFamily="2" charset="0"/>
        </a:defRPr>
      </a:pPr>
      <a:endParaRPr lang="sv-SE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layout>
        <c:manualLayout>
          <c:xMode val="edge"/>
          <c:yMode val="edge"/>
          <c:x val="0.25611290125712971"/>
          <c:y val="0.4059702024522383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720755182841944"/>
          <c:y val="0.13527814231554386"/>
          <c:w val="0.41805055273724456"/>
          <c:h val="0.69622302420530779"/>
        </c:manualLayout>
      </c:layout>
      <c:doughnutChart>
        <c:varyColors val="1"/>
        <c:ser>
          <c:idx val="0"/>
          <c:order val="0"/>
          <c:tx>
            <c:strRef>
              <c:f>'Chart 4'!$F$4</c:f>
              <c:strCache>
                <c:ptCount val="1"/>
                <c:pt idx="0">
                  <c:v>Denmark</c:v>
                </c:pt>
              </c:strCache>
            </c:strRef>
          </c:tx>
          <c:spPr>
            <a:solidFill>
              <a:srgbClr val="6C0017"/>
            </a:solidFill>
            <a:ln w="1270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rgbClr val="1C54F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984F-4E9C-8E72-BF9514C0C8C9}"/>
              </c:ext>
            </c:extLst>
          </c:dPt>
          <c:dPt>
            <c:idx val="1"/>
            <c:bubble3D val="0"/>
            <c:spPr>
              <a:solidFill>
                <a:srgbClr val="4D93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984F-4E9C-8E72-BF9514C0C8C9}"/>
              </c:ext>
            </c:extLst>
          </c:dPt>
          <c:dPt>
            <c:idx val="2"/>
            <c:bubble3D val="0"/>
            <c:spPr>
              <a:solidFill>
                <a:srgbClr val="C3E6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984F-4E9C-8E72-BF9514C0C8C9}"/>
              </c:ext>
            </c:extLst>
          </c:dPt>
          <c:dPt>
            <c:idx val="3"/>
            <c:bubble3D val="0"/>
            <c:spPr>
              <a:solidFill>
                <a:srgbClr val="2540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984F-4E9C-8E72-BF9514C0C8C9}"/>
              </c:ext>
            </c:extLst>
          </c:dPt>
          <c:dPt>
            <c:idx val="4"/>
            <c:bubble3D val="0"/>
            <c:spPr>
              <a:solidFill>
                <a:srgbClr val="9EA2A2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984F-4E9C-8E72-BF9514C0C8C9}"/>
              </c:ext>
            </c:extLst>
          </c:dPt>
          <c:dPt>
            <c:idx val="5"/>
            <c:bubble3D val="0"/>
            <c:spPr>
              <a:solidFill>
                <a:srgbClr val="000759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984F-4E9C-8E72-BF9514C0C8C9}"/>
              </c:ext>
            </c:extLst>
          </c:dPt>
          <c:dPt>
            <c:idx val="6"/>
            <c:bubble3D val="0"/>
            <c:spPr>
              <a:solidFill>
                <a:srgbClr val="9F004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984F-4E9C-8E72-BF9514C0C8C9}"/>
              </c:ext>
            </c:extLst>
          </c:dPt>
          <c:dPt>
            <c:idx val="7"/>
            <c:bubble3D val="0"/>
            <c:spPr>
              <a:solidFill>
                <a:srgbClr val="A4D7D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984F-4E9C-8E72-BF9514C0C8C9}"/>
              </c:ext>
            </c:extLst>
          </c:dPt>
          <c:dPt>
            <c:idx val="8"/>
            <c:bubble3D val="0"/>
            <c:spPr>
              <a:solidFill>
                <a:srgbClr val="B3D1C3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984F-4E9C-8E72-BF9514C0C8C9}"/>
              </c:ext>
            </c:extLst>
          </c:dPt>
          <c:dPt>
            <c:idx val="9"/>
            <c:bubble3D val="0"/>
            <c:spPr>
              <a:solidFill>
                <a:srgbClr val="DCDEE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984F-4E9C-8E72-BF9514C0C8C9}"/>
              </c:ext>
            </c:extLst>
          </c:dPt>
          <c:dPt>
            <c:idx val="10"/>
            <c:bubble3D val="0"/>
            <c:spPr>
              <a:solidFill>
                <a:srgbClr val="BEDCED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984F-4E9C-8E72-BF9514C0C8C9}"/>
              </c:ext>
            </c:extLst>
          </c:dPt>
          <c:dLbls>
            <c:dLbl>
              <c:idx val="0"/>
              <c:layout>
                <c:manualLayout>
                  <c:x val="-3.473638567798129E-4"/>
                  <c:y val="1.243073782443818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4F-4E9C-8E72-BF9514C0C8C9}"/>
                </c:ext>
              </c:extLst>
            </c:dLbl>
            <c:dLbl>
              <c:idx val="1"/>
              <c:layout>
                <c:manualLayout>
                  <c:x val="3.3002833138816834E-3"/>
                  <c:y val="-1.557013706620005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4F-4E9C-8E72-BF9514C0C8C9}"/>
                </c:ext>
              </c:extLst>
            </c:dLbl>
            <c:dLbl>
              <c:idx val="2"/>
              <c:layout>
                <c:manualLayout>
                  <c:x val="3.1397772559213053E-3"/>
                  <c:y val="-7.1394721493147541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4F-4E9C-8E72-BF9514C0C8C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4F-4E9C-8E72-BF9514C0C8C9}"/>
                </c:ext>
              </c:extLst>
            </c:dLbl>
            <c:dLbl>
              <c:idx val="5"/>
              <c:layout>
                <c:manualLayout>
                  <c:x val="1.5208008254050495E-3"/>
                  <c:y val="-3.759191763423108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84F-4E9C-8E72-BF9514C0C8C9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v-SE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'Chart 4'!$B$5:$B$10</c:f>
              <c:strCache>
                <c:ptCount val="6"/>
                <c:pt idx="0">
                  <c:v>Office</c:v>
                </c:pt>
                <c:pt idx="1">
                  <c:v>Residential</c:v>
                </c:pt>
                <c:pt idx="2">
                  <c:v>Retail</c:v>
                </c:pt>
                <c:pt idx="3">
                  <c:v>Logistics*</c:v>
                </c:pt>
                <c:pt idx="4">
                  <c:v>Public Sector**</c:v>
                </c:pt>
                <c:pt idx="5">
                  <c:v>Other</c:v>
                </c:pt>
              </c:strCache>
            </c:strRef>
          </c:cat>
          <c:val>
            <c:numRef>
              <c:f>'Chart 4'!$F$5:$F$10</c:f>
              <c:numCache>
                <c:formatCode>0%</c:formatCode>
                <c:ptCount val="6"/>
                <c:pt idx="0">
                  <c:v>0.10527552025319757</c:v>
                </c:pt>
                <c:pt idx="1">
                  <c:v>0.56839634219744761</c:v>
                </c:pt>
                <c:pt idx="2">
                  <c:v>8.4887446783447895E-2</c:v>
                </c:pt>
                <c:pt idx="3">
                  <c:v>0.10750209167837156</c:v>
                </c:pt>
                <c:pt idx="4">
                  <c:v>0</c:v>
                </c:pt>
                <c:pt idx="5">
                  <c:v>0.13393859908753539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84F-4E9C-8E72-BF9514C0C8C9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Open Sans" pitchFamily="2" charset="0"/>
          <a:ea typeface="Open Sans" pitchFamily="2" charset="0"/>
          <a:cs typeface="Open Sans" pitchFamily="2" charset="0"/>
        </a:defRPr>
      </a:pPr>
      <a:endParaRPr lang="sv-SE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2.xml"/><Relationship Id="rId3" Type="http://schemas.openxmlformats.org/officeDocument/2006/relationships/chart" Target="../charts/chart7.xml"/><Relationship Id="rId7" Type="http://schemas.openxmlformats.org/officeDocument/2006/relationships/chart" Target="../charts/chart11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10.xml"/><Relationship Id="rId5" Type="http://schemas.openxmlformats.org/officeDocument/2006/relationships/chart" Target="../charts/chart9.xml"/><Relationship Id="rId10" Type="http://schemas.openxmlformats.org/officeDocument/2006/relationships/chart" Target="../charts/chart14.xml"/><Relationship Id="rId4" Type="http://schemas.openxmlformats.org/officeDocument/2006/relationships/chart" Target="../charts/chart8.xml"/><Relationship Id="rId9" Type="http://schemas.openxmlformats.org/officeDocument/2006/relationships/chart" Target="../charts/chart13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64465</xdr:colOff>
      <xdr:row>11</xdr:row>
      <xdr:rowOff>141356</xdr:rowOff>
    </xdr:from>
    <xdr:to>
      <xdr:col>12</xdr:col>
      <xdr:colOff>256099</xdr:colOff>
      <xdr:row>30</xdr:row>
      <xdr:rowOff>19050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10</xdr:row>
      <xdr:rowOff>25400</xdr:rowOff>
    </xdr:from>
    <xdr:to>
      <xdr:col>9</xdr:col>
      <xdr:colOff>196850</xdr:colOff>
      <xdr:row>27</xdr:row>
      <xdr:rowOff>85725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265043</xdr:colOff>
      <xdr:row>13</xdr:row>
      <xdr:rowOff>0</xdr:rowOff>
    </xdr:from>
    <xdr:to>
      <xdr:col>11</xdr:col>
      <xdr:colOff>147982</xdr:colOff>
      <xdr:row>31</xdr:row>
      <xdr:rowOff>91245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C0AB56E-3C62-4C15-9D49-080A84D239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265043</xdr:colOff>
      <xdr:row>32</xdr:row>
      <xdr:rowOff>0</xdr:rowOff>
    </xdr:from>
    <xdr:to>
      <xdr:col>11</xdr:col>
      <xdr:colOff>147982</xdr:colOff>
      <xdr:row>50</xdr:row>
      <xdr:rowOff>99527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666B181-4A1F-40E8-9746-74CACEF6A7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310817</xdr:colOff>
      <xdr:row>12</xdr:row>
      <xdr:rowOff>104775</xdr:rowOff>
    </xdr:from>
    <xdr:to>
      <xdr:col>13</xdr:col>
      <xdr:colOff>428625</xdr:colOff>
      <xdr:row>23</xdr:row>
      <xdr:rowOff>6266</xdr:rowOff>
    </xdr:to>
    <xdr:graphicFrame macro="">
      <xdr:nvGraphicFramePr>
        <xdr:cNvPr id="8" name="Diagram 8">
          <a:extLst>
            <a:ext uri="{FF2B5EF4-FFF2-40B4-BE49-F238E27FC236}">
              <a16:creationId xmlns:a16="http://schemas.microsoft.com/office/drawing/2014/main" id="{961730D9-BBF3-453A-93FA-A41B281CDF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315058</xdr:colOff>
      <xdr:row>1</xdr:row>
      <xdr:rowOff>171449</xdr:rowOff>
    </xdr:from>
    <xdr:to>
      <xdr:col>13</xdr:col>
      <xdr:colOff>407377</xdr:colOff>
      <xdr:row>12</xdr:row>
      <xdr:rowOff>52386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5CF4EC3B-C5DD-46E5-8895-83D529FA91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257175</xdr:colOff>
      <xdr:row>1</xdr:row>
      <xdr:rowOff>171450</xdr:rowOff>
    </xdr:from>
    <xdr:to>
      <xdr:col>17</xdr:col>
      <xdr:colOff>190499</xdr:colOff>
      <xdr:row>12</xdr:row>
      <xdr:rowOff>52387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DB2CDFB2-A648-45B9-8046-428430DE83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104775</xdr:colOff>
      <xdr:row>1</xdr:row>
      <xdr:rowOff>171450</xdr:rowOff>
    </xdr:from>
    <xdr:to>
      <xdr:col>20</xdr:col>
      <xdr:colOff>38099</xdr:colOff>
      <xdr:row>12</xdr:row>
      <xdr:rowOff>52387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BBF8EA4C-CBD6-4EA8-B290-628ABC86F9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17</xdr:col>
      <xdr:colOff>504825</xdr:colOff>
      <xdr:row>1</xdr:row>
      <xdr:rowOff>174960</xdr:rowOff>
    </xdr:from>
    <xdr:to>
      <xdr:col>22</xdr:col>
      <xdr:colOff>438149</xdr:colOff>
      <xdr:row>12</xdr:row>
      <xdr:rowOff>65923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10668FA5-9EDA-4F9D-B36D-BBA84E779E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352425</xdr:colOff>
      <xdr:row>1</xdr:row>
      <xdr:rowOff>169947</xdr:rowOff>
    </xdr:from>
    <xdr:to>
      <xdr:col>25</xdr:col>
      <xdr:colOff>285749</xdr:colOff>
      <xdr:row>12</xdr:row>
      <xdr:rowOff>60910</xdr:rowOff>
    </xdr:to>
    <xdr:graphicFrame macro="">
      <xdr:nvGraphicFramePr>
        <xdr:cNvPr id="6" name="Diagram 5">
          <a:extLst>
            <a:ext uri="{FF2B5EF4-FFF2-40B4-BE49-F238E27FC236}">
              <a16:creationId xmlns:a16="http://schemas.microsoft.com/office/drawing/2014/main" id="{594A61D6-CF0A-48ED-A2D7-5F8F07BA07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349492</xdr:colOff>
      <xdr:row>2</xdr:row>
      <xdr:rowOff>57150</xdr:rowOff>
    </xdr:from>
    <xdr:to>
      <xdr:col>23</xdr:col>
      <xdr:colOff>341530</xdr:colOff>
      <xdr:row>12</xdr:row>
      <xdr:rowOff>733</xdr:rowOff>
    </xdr:to>
    <xdr:sp macro="" textlink="">
      <xdr:nvSpPr>
        <xdr:cNvPr id="7" name="Rektangel 7">
          <a:extLst>
            <a:ext uri="{FF2B5EF4-FFF2-40B4-BE49-F238E27FC236}">
              <a16:creationId xmlns:a16="http://schemas.microsoft.com/office/drawing/2014/main" id="{9A69CE28-9A41-43AC-9FEB-65E74E396FF5}"/>
            </a:ext>
          </a:extLst>
        </xdr:cNvPr>
        <xdr:cNvSpPr/>
      </xdr:nvSpPr>
      <xdr:spPr>
        <a:xfrm>
          <a:off x="6218357" y="401515"/>
          <a:ext cx="9180000" cy="1555506"/>
        </a:xfrm>
        <a:prstGeom prst="rect">
          <a:avLst/>
        </a:prstGeom>
        <a:noFill/>
        <a:ln w="9525"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349491</xdr:colOff>
      <xdr:row>13</xdr:row>
      <xdr:rowOff>47625</xdr:rowOff>
    </xdr:from>
    <xdr:to>
      <xdr:col>23</xdr:col>
      <xdr:colOff>341529</xdr:colOff>
      <xdr:row>22</xdr:row>
      <xdr:rowOff>152400</xdr:rowOff>
    </xdr:to>
    <xdr:sp macro="" textlink="">
      <xdr:nvSpPr>
        <xdr:cNvPr id="9" name="Rektangel 9">
          <a:extLst>
            <a:ext uri="{FF2B5EF4-FFF2-40B4-BE49-F238E27FC236}">
              <a16:creationId xmlns:a16="http://schemas.microsoft.com/office/drawing/2014/main" id="{9C0AECF0-0CF8-4131-B5F1-10E1B0206070}"/>
            </a:ext>
          </a:extLst>
        </xdr:cNvPr>
        <xdr:cNvSpPr/>
      </xdr:nvSpPr>
      <xdr:spPr>
        <a:xfrm>
          <a:off x="6218356" y="2165106"/>
          <a:ext cx="9180000" cy="1555506"/>
        </a:xfrm>
        <a:prstGeom prst="rect">
          <a:avLst/>
        </a:prstGeom>
        <a:noFill/>
        <a:ln w="9525"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12</xdr:col>
      <xdr:colOff>257175</xdr:colOff>
      <xdr:row>12</xdr:row>
      <xdr:rowOff>161925</xdr:rowOff>
    </xdr:from>
    <xdr:to>
      <xdr:col>17</xdr:col>
      <xdr:colOff>190499</xdr:colOff>
      <xdr:row>23</xdr:row>
      <xdr:rowOff>42862</xdr:rowOff>
    </xdr:to>
    <xdr:graphicFrame macro="">
      <xdr:nvGraphicFramePr>
        <xdr:cNvPr id="10" name="Diagram 10">
          <a:extLst>
            <a:ext uri="{FF2B5EF4-FFF2-40B4-BE49-F238E27FC236}">
              <a16:creationId xmlns:a16="http://schemas.microsoft.com/office/drawing/2014/main" id="{43832E39-3E7A-4555-A91E-96087B0F5B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85725</xdr:colOff>
      <xdr:row>12</xdr:row>
      <xdr:rowOff>161925</xdr:rowOff>
    </xdr:from>
    <xdr:to>
      <xdr:col>20</xdr:col>
      <xdr:colOff>19049</xdr:colOff>
      <xdr:row>23</xdr:row>
      <xdr:rowOff>42862</xdr:rowOff>
    </xdr:to>
    <xdr:graphicFrame macro="">
      <xdr:nvGraphicFramePr>
        <xdr:cNvPr id="11" name="Diagram 11">
          <a:extLst>
            <a:ext uri="{FF2B5EF4-FFF2-40B4-BE49-F238E27FC236}">
              <a16:creationId xmlns:a16="http://schemas.microsoft.com/office/drawing/2014/main" id="{333EC88E-03BE-47DE-B29A-F8AF383AFC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523875</xdr:colOff>
      <xdr:row>12</xdr:row>
      <xdr:rowOff>171450</xdr:rowOff>
    </xdr:from>
    <xdr:to>
      <xdr:col>22</xdr:col>
      <xdr:colOff>457199</xdr:colOff>
      <xdr:row>23</xdr:row>
      <xdr:rowOff>52387</xdr:rowOff>
    </xdr:to>
    <xdr:graphicFrame macro="">
      <xdr:nvGraphicFramePr>
        <xdr:cNvPr id="12" name="Diagram 12">
          <a:extLst>
            <a:ext uri="{FF2B5EF4-FFF2-40B4-BE49-F238E27FC236}">
              <a16:creationId xmlns:a16="http://schemas.microsoft.com/office/drawing/2014/main" id="{EFCC13B1-DA75-48AE-8431-BA75E5A06A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20</xdr:col>
      <xdr:colOff>371475</xdr:colOff>
      <xdr:row>12</xdr:row>
      <xdr:rowOff>180975</xdr:rowOff>
    </xdr:from>
    <xdr:to>
      <xdr:col>25</xdr:col>
      <xdr:colOff>304799</xdr:colOff>
      <xdr:row>23</xdr:row>
      <xdr:rowOff>61912</xdr:rowOff>
    </xdr:to>
    <xdr:graphicFrame macro="">
      <xdr:nvGraphicFramePr>
        <xdr:cNvPr id="13" name="Diagram 13">
          <a:extLst>
            <a:ext uri="{FF2B5EF4-FFF2-40B4-BE49-F238E27FC236}">
              <a16:creationId xmlns:a16="http://schemas.microsoft.com/office/drawing/2014/main" id="{CE38BA78-8CD9-435B-B639-A234211EE0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2</xdr:row>
      <xdr:rowOff>0</xdr:rowOff>
    </xdr:from>
    <xdr:to>
      <xdr:col>23</xdr:col>
      <xdr:colOff>476250</xdr:colOff>
      <xdr:row>20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17DD2DB-B70A-4808-9270-12F0A43DDC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22</xdr:row>
      <xdr:rowOff>0</xdr:rowOff>
    </xdr:from>
    <xdr:to>
      <xdr:col>23</xdr:col>
      <xdr:colOff>476250</xdr:colOff>
      <xdr:row>41</xdr:row>
      <xdr:rowOff>19050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85AB522-9819-4FD8-98DF-7272F1DD0F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elles/Pangea%20Research/Inhouse%20research%20products/Pangea%20Research%20-%20Market%20Outlooks/Media/H1%202021/Attachmen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 1"/>
      <sheetName val="Chart 2"/>
      <sheetName val="Chart 3"/>
    </sheetNames>
    <sheetDataSet>
      <sheetData sheetId="0">
        <row r="3">
          <cell r="B3">
            <v>2008</v>
          </cell>
        </row>
      </sheetData>
      <sheetData sheetId="1" refreshError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Pange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BCE4EB"/>
      </a:accent1>
      <a:accent2>
        <a:srgbClr val="005B82"/>
      </a:accent2>
      <a:accent3>
        <a:srgbClr val="008191"/>
      </a:accent3>
      <a:accent4>
        <a:srgbClr val="91BAA3"/>
      </a:accent4>
      <a:accent5>
        <a:srgbClr val="0D3451"/>
      </a:accent5>
      <a:accent6>
        <a:srgbClr val="E4A00D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Pangea">
    <a:dk1>
      <a:sysClr val="windowText" lastClr="000000"/>
    </a:dk1>
    <a:lt1>
      <a:sysClr val="window" lastClr="FFFFFF"/>
    </a:lt1>
    <a:dk2>
      <a:srgbClr val="58595B"/>
    </a:dk2>
    <a:lt2>
      <a:srgbClr val="D7E7E0"/>
    </a:lt2>
    <a:accent1>
      <a:srgbClr val="0D3451"/>
    </a:accent1>
    <a:accent2>
      <a:srgbClr val="005B82"/>
    </a:accent2>
    <a:accent3>
      <a:srgbClr val="008191"/>
    </a:accent3>
    <a:accent4>
      <a:srgbClr val="85CDDB"/>
    </a:accent4>
    <a:accent5>
      <a:srgbClr val="E0F5FF"/>
    </a:accent5>
    <a:accent6>
      <a:srgbClr val="D7E7E0"/>
    </a:accent6>
    <a:hlink>
      <a:srgbClr val="0563C1"/>
    </a:hlink>
    <a:folHlink>
      <a:srgbClr val="954F72"/>
    </a:folHlink>
  </a:clrScheme>
  <a:fontScheme name="Custom 15">
    <a:majorFont>
      <a:latin typeface="Rufina-Stencil-Alt-01-Bold"/>
      <a:ea typeface=""/>
      <a:cs typeface=""/>
    </a:majorFont>
    <a:minorFont>
      <a:latin typeface="Avenir LT Pro 65 Medium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Pangea">
    <a:dk1>
      <a:sysClr val="windowText" lastClr="000000"/>
    </a:dk1>
    <a:lt1>
      <a:sysClr val="window" lastClr="FFFFFF"/>
    </a:lt1>
    <a:dk2>
      <a:srgbClr val="58595B"/>
    </a:dk2>
    <a:lt2>
      <a:srgbClr val="D7E7E0"/>
    </a:lt2>
    <a:accent1>
      <a:srgbClr val="0D3451"/>
    </a:accent1>
    <a:accent2>
      <a:srgbClr val="005B82"/>
    </a:accent2>
    <a:accent3>
      <a:srgbClr val="008191"/>
    </a:accent3>
    <a:accent4>
      <a:srgbClr val="85CDDB"/>
    </a:accent4>
    <a:accent5>
      <a:srgbClr val="E0F5FF"/>
    </a:accent5>
    <a:accent6>
      <a:srgbClr val="D7E7E0"/>
    </a:accent6>
    <a:hlink>
      <a:srgbClr val="0563C1"/>
    </a:hlink>
    <a:folHlink>
      <a:srgbClr val="954F72"/>
    </a:folHlink>
  </a:clrScheme>
  <a:fontScheme name="Custom 15">
    <a:majorFont>
      <a:latin typeface="Rufina-Stencil-Alt-01-Bold"/>
      <a:ea typeface=""/>
      <a:cs typeface=""/>
    </a:majorFont>
    <a:minorFont>
      <a:latin typeface="Avenir LT Pro 65 Medium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Pangea">
    <a:dk1>
      <a:sysClr val="windowText" lastClr="000000"/>
    </a:dk1>
    <a:lt1>
      <a:sysClr val="window" lastClr="FFFFFF"/>
    </a:lt1>
    <a:dk2>
      <a:srgbClr val="58595B"/>
    </a:dk2>
    <a:lt2>
      <a:srgbClr val="D7E7E0"/>
    </a:lt2>
    <a:accent1>
      <a:srgbClr val="0D3451"/>
    </a:accent1>
    <a:accent2>
      <a:srgbClr val="005B82"/>
    </a:accent2>
    <a:accent3>
      <a:srgbClr val="008191"/>
    </a:accent3>
    <a:accent4>
      <a:srgbClr val="85CDDB"/>
    </a:accent4>
    <a:accent5>
      <a:srgbClr val="E0F5FF"/>
    </a:accent5>
    <a:accent6>
      <a:srgbClr val="D7E7E0"/>
    </a:accent6>
    <a:hlink>
      <a:srgbClr val="0563C1"/>
    </a:hlink>
    <a:folHlink>
      <a:srgbClr val="954F72"/>
    </a:folHlink>
  </a:clrScheme>
  <a:fontScheme name="Custom 15">
    <a:majorFont>
      <a:latin typeface="Rufina-Stencil-Alt-01-Bold"/>
      <a:ea typeface=""/>
      <a:cs typeface=""/>
    </a:majorFont>
    <a:minorFont>
      <a:latin typeface="Avenir LT Pro 65 Medium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Pangea">
    <a:dk1>
      <a:sysClr val="windowText" lastClr="000000"/>
    </a:dk1>
    <a:lt1>
      <a:sysClr val="window" lastClr="FFFFFF"/>
    </a:lt1>
    <a:dk2>
      <a:srgbClr val="58595B"/>
    </a:dk2>
    <a:lt2>
      <a:srgbClr val="D7E7E0"/>
    </a:lt2>
    <a:accent1>
      <a:srgbClr val="0D3451"/>
    </a:accent1>
    <a:accent2>
      <a:srgbClr val="005B82"/>
    </a:accent2>
    <a:accent3>
      <a:srgbClr val="008191"/>
    </a:accent3>
    <a:accent4>
      <a:srgbClr val="85CDDB"/>
    </a:accent4>
    <a:accent5>
      <a:srgbClr val="E0F5FF"/>
    </a:accent5>
    <a:accent6>
      <a:srgbClr val="D7E7E0"/>
    </a:accent6>
    <a:hlink>
      <a:srgbClr val="0563C1"/>
    </a:hlink>
    <a:folHlink>
      <a:srgbClr val="954F72"/>
    </a:folHlink>
  </a:clrScheme>
  <a:fontScheme name="Custom 15">
    <a:majorFont>
      <a:latin typeface="Rufina-Stencil-Alt-01-Bold"/>
      <a:ea typeface=""/>
      <a:cs typeface=""/>
    </a:majorFont>
    <a:minorFont>
      <a:latin typeface="Avenir LT Pro 65 Medium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35AE5-3681-4201-9C47-7143DB7FA925}">
  <sheetPr codeName="Sheet1"/>
  <dimension ref="B2:Y14"/>
  <sheetViews>
    <sheetView tabSelected="1" zoomScaleNormal="100" workbookViewId="0"/>
  </sheetViews>
  <sheetFormatPr defaultColWidth="9.140625" defaultRowHeight="12"/>
  <cols>
    <col min="1" max="1" width="4" style="3" customWidth="1"/>
    <col min="2" max="2" width="13.7109375" style="3" customWidth="1"/>
    <col min="3" max="15" width="7.28515625" style="3" customWidth="1"/>
    <col min="16" max="20" width="9.140625" style="3"/>
    <col min="21" max="21" width="9.7109375" style="3" bestFit="1" customWidth="1"/>
    <col min="22" max="16384" width="9.140625" style="3"/>
  </cols>
  <sheetData>
    <row r="2" spans="2:25" s="2" customFormat="1" ht="21" customHeight="1">
      <c r="B2" s="1" t="s">
        <v>35</v>
      </c>
      <c r="P2" s="3"/>
      <c r="Q2" s="3"/>
      <c r="R2" s="3"/>
      <c r="S2" s="3"/>
      <c r="T2" s="3"/>
    </row>
    <row r="3" spans="2:25">
      <c r="B3" s="40" t="s">
        <v>2</v>
      </c>
      <c r="C3" s="41">
        <v>2008</v>
      </c>
      <c r="D3" s="41">
        <v>2009</v>
      </c>
      <c r="E3" s="41">
        <v>2010</v>
      </c>
      <c r="F3" s="41">
        <v>2011</v>
      </c>
      <c r="G3" s="41">
        <v>2012</v>
      </c>
      <c r="H3" s="41">
        <v>2013</v>
      </c>
      <c r="I3" s="41">
        <v>2014</v>
      </c>
      <c r="J3" s="41">
        <v>2015</v>
      </c>
      <c r="K3" s="41">
        <v>2016</v>
      </c>
      <c r="L3" s="41">
        <v>2017</v>
      </c>
      <c r="M3" s="41">
        <v>2018</v>
      </c>
      <c r="N3" s="41">
        <v>2019</v>
      </c>
      <c r="O3" s="41">
        <v>2020</v>
      </c>
      <c r="P3" s="41">
        <v>2021</v>
      </c>
      <c r="Q3" s="41">
        <v>2022</v>
      </c>
      <c r="R3" s="41">
        <v>2023</v>
      </c>
      <c r="S3" s="41">
        <v>2024</v>
      </c>
      <c r="T3" s="41">
        <v>2025</v>
      </c>
      <c r="U3" s="11" t="s">
        <v>32</v>
      </c>
    </row>
    <row r="4" spans="2:25">
      <c r="B4" s="5" t="s">
        <v>3</v>
      </c>
      <c r="C4" s="6">
        <v>18.085807958477506</v>
      </c>
      <c r="D4" s="6">
        <v>6.5967991522491367</v>
      </c>
      <c r="E4" s="6">
        <v>11.505190311418685</v>
      </c>
      <c r="F4" s="6">
        <v>10.657439446366782</v>
      </c>
      <c r="G4" s="6">
        <v>13.079584775086506</v>
      </c>
      <c r="H4" s="6">
        <v>10.653889515219843</v>
      </c>
      <c r="I4" s="6">
        <v>15.913865546218489</v>
      </c>
      <c r="J4" s="6">
        <v>15.417106652587115</v>
      </c>
      <c r="K4" s="6">
        <v>22.0756492370217</v>
      </c>
      <c r="L4" s="6">
        <v>15.4887755102041</v>
      </c>
      <c r="M4" s="6">
        <v>15.230893971453625</v>
      </c>
      <c r="N4" s="6">
        <v>22.10122564171667</v>
      </c>
      <c r="O4" s="6">
        <v>18.027400812508382</v>
      </c>
      <c r="P4" s="6">
        <v>34.992897623968325</v>
      </c>
      <c r="Q4" s="6">
        <v>19.332217155099205</v>
      </c>
      <c r="R4" s="6">
        <v>7.6426149681224693</v>
      </c>
      <c r="S4" s="6">
        <v>11.688231347317702</v>
      </c>
      <c r="T4" s="6">
        <v>15.661403797248505</v>
      </c>
      <c r="U4" s="7">
        <f>T4/$T$8</f>
        <v>0.48150545048026439</v>
      </c>
      <c r="X4" s="47"/>
    </row>
    <row r="5" spans="2:25">
      <c r="B5" s="5" t="s">
        <v>4</v>
      </c>
      <c r="C5" s="6">
        <v>3.0639103303463169</v>
      </c>
      <c r="D5" s="6">
        <v>1.4225297962322188</v>
      </c>
      <c r="E5" s="6">
        <v>5.4712684470469952</v>
      </c>
      <c r="F5" s="6">
        <v>4.0487386508147765</v>
      </c>
      <c r="G5" s="6">
        <v>6.5294117647058831</v>
      </c>
      <c r="H5" s="6">
        <v>4.6606538895152205</v>
      </c>
      <c r="I5" s="6">
        <v>6.0840707964601775</v>
      </c>
      <c r="J5" s="6">
        <v>12.5</v>
      </c>
      <c r="K5" s="6">
        <v>7.5742641744667782</v>
      </c>
      <c r="L5" s="6">
        <v>8.5106382978723403</v>
      </c>
      <c r="M5" s="6">
        <v>9.8120771506458642</v>
      </c>
      <c r="N5" s="6">
        <v>9.7912433704894415</v>
      </c>
      <c r="O5" s="6">
        <v>9.334299733195623</v>
      </c>
      <c r="P5" s="6">
        <v>15.846994156607643</v>
      </c>
      <c r="Q5" s="6">
        <v>10.41164314381003</v>
      </c>
      <c r="R5" s="6">
        <v>3.8425991227214285</v>
      </c>
      <c r="S5" s="6">
        <v>6.5167292700981321</v>
      </c>
      <c r="T5" s="6">
        <v>6.2661614748037655</v>
      </c>
      <c r="U5" s="7">
        <f t="shared" ref="U5:U6" si="0">T5/$T$8</f>
        <v>0.19265137038593846</v>
      </c>
      <c r="X5" s="47"/>
    </row>
    <row r="6" spans="2:25" ht="13.5">
      <c r="B6" s="5" t="s">
        <v>0</v>
      </c>
      <c r="C6" s="6">
        <v>4.0999999999999996</v>
      </c>
      <c r="D6" s="6">
        <v>1.8</v>
      </c>
      <c r="E6" s="6">
        <v>2.4</v>
      </c>
      <c r="F6" s="6">
        <v>1.8</v>
      </c>
      <c r="G6" s="6">
        <v>2.1</v>
      </c>
      <c r="H6" s="6">
        <v>1.9</v>
      </c>
      <c r="I6" s="6">
        <v>4</v>
      </c>
      <c r="J6" s="6">
        <v>6</v>
      </c>
      <c r="K6" s="6">
        <v>7.406200000000001</v>
      </c>
      <c r="L6" s="6">
        <v>9.9</v>
      </c>
      <c r="M6" s="6">
        <v>9.434724000000001</v>
      </c>
      <c r="N6" s="6">
        <v>6.577201500000001</v>
      </c>
      <c r="O6" s="6">
        <v>5.9984078171333328</v>
      </c>
      <c r="P6" s="6">
        <v>7.497389726583978</v>
      </c>
      <c r="Q6" s="6">
        <v>8</v>
      </c>
      <c r="R6" s="6">
        <v>2.8341859999999999</v>
      </c>
      <c r="S6" s="6">
        <v>2.5456336944544242</v>
      </c>
      <c r="T6" s="6">
        <v>4.0944452913165303</v>
      </c>
      <c r="U6" s="7">
        <f t="shared" si="0"/>
        <v>0.12588256774329057</v>
      </c>
      <c r="W6" s="55"/>
      <c r="X6" s="47"/>
    </row>
    <row r="7" spans="2:25">
      <c r="B7" s="8" t="s">
        <v>5</v>
      </c>
      <c r="C7" s="9">
        <v>5.2179930795847742</v>
      </c>
      <c r="D7" s="9">
        <v>2.1407151095732408</v>
      </c>
      <c r="E7" s="9">
        <v>3.0772779700115338</v>
      </c>
      <c r="F7" s="9">
        <v>1.4464291280900274</v>
      </c>
      <c r="G7" s="9">
        <v>3.0103806228373702</v>
      </c>
      <c r="H7" s="9">
        <v>2.7838218714768885</v>
      </c>
      <c r="I7" s="9">
        <v>2.9026845637583891</v>
      </c>
      <c r="J7" s="9">
        <v>6.2</v>
      </c>
      <c r="K7" s="9">
        <v>6.3173134468869137</v>
      </c>
      <c r="L7" s="9">
        <v>8.3252699999999997</v>
      </c>
      <c r="M7" s="9">
        <v>9.09417648192683</v>
      </c>
      <c r="N7" s="9">
        <v>6.9423906812762048</v>
      </c>
      <c r="O7" s="9">
        <v>8.7599707174953156</v>
      </c>
      <c r="P7" s="9">
        <v>13.953408180908465</v>
      </c>
      <c r="Q7" s="9">
        <v>11.425445458904395</v>
      </c>
      <c r="R7" s="9">
        <v>6.0382446745908505</v>
      </c>
      <c r="S7" s="9">
        <v>5.638395643774091</v>
      </c>
      <c r="T7" s="9">
        <v>6.5039012027959799</v>
      </c>
      <c r="U7" s="7">
        <f>T7/$T$8</f>
        <v>0.19996061139050653</v>
      </c>
      <c r="X7" s="47"/>
    </row>
    <row r="8" spans="2:25">
      <c r="B8" s="4" t="s">
        <v>6</v>
      </c>
      <c r="C8" s="10">
        <f t="shared" ref="C8:U8" si="1">SUM(C4:C7)</f>
        <v>30.467711368408594</v>
      </c>
      <c r="D8" s="10">
        <f t="shared" si="1"/>
        <v>11.960044058054597</v>
      </c>
      <c r="E8" s="10">
        <f t="shared" si="1"/>
        <v>22.453736728477214</v>
      </c>
      <c r="F8" s="10">
        <f t="shared" si="1"/>
        <v>17.952607225271585</v>
      </c>
      <c r="G8" s="10">
        <f t="shared" si="1"/>
        <v>24.719377162629762</v>
      </c>
      <c r="H8" s="10">
        <f t="shared" si="1"/>
        <v>19.998365276211953</v>
      </c>
      <c r="I8" s="10">
        <f t="shared" si="1"/>
        <v>28.900620906437055</v>
      </c>
      <c r="J8" s="10">
        <f t="shared" si="1"/>
        <v>40.117106652587118</v>
      </c>
      <c r="K8" s="10">
        <f t="shared" si="1"/>
        <v>43.373426858375389</v>
      </c>
      <c r="L8" s="10">
        <f t="shared" si="1"/>
        <v>42.224683808076435</v>
      </c>
      <c r="M8" s="10">
        <f t="shared" si="1"/>
        <v>43.57187160402632</v>
      </c>
      <c r="N8" s="10">
        <f t="shared" si="1"/>
        <v>45.412061193482316</v>
      </c>
      <c r="O8" s="10">
        <f t="shared" si="1"/>
        <v>42.120079080332651</v>
      </c>
      <c r="P8" s="10">
        <f t="shared" si="1"/>
        <v>72.290689688068412</v>
      </c>
      <c r="Q8" s="10">
        <f t="shared" si="1"/>
        <v>49.169305757813632</v>
      </c>
      <c r="R8" s="10">
        <f t="shared" si="1"/>
        <v>20.357644765434745</v>
      </c>
      <c r="S8" s="10">
        <f t="shared" si="1"/>
        <v>26.388989955644348</v>
      </c>
      <c r="T8" s="10">
        <f>SUM(T4:T7)</f>
        <v>32.525911766164782</v>
      </c>
      <c r="U8" s="36">
        <f t="shared" si="1"/>
        <v>1</v>
      </c>
    </row>
    <row r="9" spans="2:25">
      <c r="Y9" s="4"/>
    </row>
    <row r="10" spans="2:25">
      <c r="B10" s="4" t="s">
        <v>7</v>
      </c>
      <c r="R10" s="37"/>
      <c r="S10" s="37"/>
      <c r="T10" s="37"/>
      <c r="V10" s="56"/>
    </row>
    <row r="11" spans="2:25">
      <c r="B11" s="3" t="s">
        <v>38</v>
      </c>
      <c r="Q11" s="29"/>
      <c r="R11" s="29"/>
      <c r="S11" s="37"/>
      <c r="T11" s="37"/>
    </row>
    <row r="14" spans="2:25">
      <c r="T14" s="54"/>
    </row>
  </sheetData>
  <pageMargins left="0.7" right="0.7" top="0.75" bottom="0.75" header="0.3" footer="0.3"/>
  <ignoredErrors>
    <ignoredError sqref="C8:S8 T8:U8" formulaRange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B2:T10"/>
  <sheetViews>
    <sheetView zoomScaleNormal="100" workbookViewId="0"/>
  </sheetViews>
  <sheetFormatPr defaultColWidth="9.140625" defaultRowHeight="12"/>
  <cols>
    <col min="1" max="1" width="4" style="3" customWidth="1"/>
    <col min="2" max="2" width="9.140625" style="3"/>
    <col min="3" max="4" width="14.5703125" style="3" customWidth="1"/>
    <col min="5" max="12" width="7.28515625" style="3" customWidth="1"/>
    <col min="13" max="13" width="13.5703125" style="3" bestFit="1" customWidth="1"/>
    <col min="14" max="14" width="9.28515625" style="3" bestFit="1" customWidth="1"/>
    <col min="15" max="16" width="7.28515625" style="3" customWidth="1"/>
    <col min="17" max="16384" width="9.140625" style="3"/>
  </cols>
  <sheetData>
    <row r="2" spans="2:20" s="2" customFormat="1" ht="21" customHeight="1">
      <c r="B2" s="1" t="s">
        <v>33</v>
      </c>
      <c r="K2" s="3"/>
      <c r="L2" s="3"/>
      <c r="M2" s="3"/>
      <c r="N2" s="3"/>
      <c r="O2" s="3"/>
      <c r="P2" s="3"/>
      <c r="Q2" s="3"/>
      <c r="R2" s="3"/>
      <c r="S2" s="3"/>
      <c r="T2" s="3"/>
    </row>
    <row r="3" spans="2:20">
      <c r="B3" s="42" t="s">
        <v>1</v>
      </c>
      <c r="C3" s="43" t="s">
        <v>8</v>
      </c>
      <c r="D3" s="43" t="s">
        <v>9</v>
      </c>
    </row>
    <row r="4" spans="2:20">
      <c r="B4" s="5" t="s">
        <v>3</v>
      </c>
      <c r="C4" s="53">
        <v>0.34</v>
      </c>
      <c r="D4" s="53">
        <v>0.65999999999999992</v>
      </c>
      <c r="E4" s="12"/>
    </row>
    <row r="5" spans="2:20">
      <c r="B5" s="5" t="s">
        <v>4</v>
      </c>
      <c r="C5" s="53">
        <v>0.24</v>
      </c>
      <c r="D5" s="53">
        <v>0.76</v>
      </c>
      <c r="E5" s="12"/>
    </row>
    <row r="6" spans="2:20">
      <c r="B6" s="5" t="s">
        <v>0</v>
      </c>
      <c r="C6" s="53">
        <v>0.67</v>
      </c>
      <c r="D6" s="53">
        <v>0.32999999999999996</v>
      </c>
      <c r="E6" s="12"/>
      <c r="F6" s="29"/>
    </row>
    <row r="7" spans="2:20">
      <c r="B7" s="5" t="s">
        <v>5</v>
      </c>
      <c r="C7" s="53">
        <v>0.49</v>
      </c>
      <c r="D7" s="53">
        <v>0.51</v>
      </c>
      <c r="E7" s="12"/>
    </row>
    <row r="8" spans="2:20">
      <c r="B8" s="8" t="s">
        <v>6</v>
      </c>
      <c r="C8" s="60">
        <v>0.32666424123670179</v>
      </c>
      <c r="D8" s="60">
        <v>0.67333575876329821</v>
      </c>
      <c r="E8" s="12"/>
    </row>
    <row r="9" spans="2:20">
      <c r="B9" s="4"/>
      <c r="C9" s="4"/>
      <c r="D9" s="4"/>
    </row>
    <row r="10" spans="2:20">
      <c r="B10" s="4" t="s">
        <v>10</v>
      </c>
      <c r="C10" s="4"/>
      <c r="D10" s="4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F0083-D317-4772-8142-BA9C6A2A48C8}">
  <sheetPr codeName="Sheet3"/>
  <dimension ref="B2:V34"/>
  <sheetViews>
    <sheetView zoomScaleNormal="100" workbookViewId="0"/>
  </sheetViews>
  <sheetFormatPr defaultColWidth="9.140625" defaultRowHeight="12"/>
  <cols>
    <col min="1" max="1" width="4" style="3" customWidth="1"/>
    <col min="2" max="2" width="9.140625" style="3" customWidth="1"/>
    <col min="3" max="10" width="11.140625" style="3" customWidth="1"/>
    <col min="11" max="14" width="7.28515625" style="3" customWidth="1"/>
    <col min="15" max="15" width="13.5703125" style="3" bestFit="1" customWidth="1"/>
    <col min="16" max="16" width="9.28515625" style="3" bestFit="1" customWidth="1"/>
    <col min="17" max="18" width="7.28515625" style="3" customWidth="1"/>
    <col min="19" max="16384" width="9.140625" style="3"/>
  </cols>
  <sheetData>
    <row r="2" spans="2:22" s="2" customFormat="1" ht="21" customHeight="1">
      <c r="B2" s="13" t="s">
        <v>11</v>
      </c>
      <c r="C2" s="13"/>
      <c r="D2" s="13"/>
      <c r="M2" s="3"/>
      <c r="N2" s="3"/>
      <c r="O2" s="3"/>
      <c r="P2" s="3"/>
      <c r="Q2" s="3"/>
      <c r="R2" s="3"/>
      <c r="S2" s="3"/>
      <c r="T2" s="3"/>
      <c r="U2" s="3"/>
      <c r="V2" s="3"/>
    </row>
    <row r="3" spans="2:22" s="2" customFormat="1" ht="21" customHeight="1">
      <c r="B3" s="1"/>
      <c r="C3" s="61">
        <v>2025</v>
      </c>
      <c r="D3" s="61"/>
      <c r="E3" s="61">
        <v>2024</v>
      </c>
      <c r="F3" s="61"/>
      <c r="G3" s="61">
        <v>2023</v>
      </c>
      <c r="H3" s="61"/>
      <c r="I3" s="61">
        <v>2022</v>
      </c>
      <c r="J3" s="61"/>
      <c r="M3" s="3"/>
      <c r="N3" s="3"/>
      <c r="O3" s="3"/>
      <c r="P3" s="3"/>
      <c r="Q3" s="3"/>
      <c r="R3" s="3"/>
      <c r="S3" s="3"/>
      <c r="T3" s="3"/>
      <c r="U3" s="3"/>
      <c r="V3" s="3"/>
    </row>
    <row r="4" spans="2:22" s="2" customFormat="1" ht="11.45" customHeight="1">
      <c r="B4" s="42" t="s">
        <v>1</v>
      </c>
      <c r="C4" s="43" t="s">
        <v>12</v>
      </c>
      <c r="D4" s="43" t="s">
        <v>13</v>
      </c>
      <c r="E4" s="43" t="s">
        <v>12</v>
      </c>
      <c r="F4" s="43" t="s">
        <v>13</v>
      </c>
      <c r="G4" s="43" t="s">
        <v>12</v>
      </c>
      <c r="H4" s="43" t="s">
        <v>13</v>
      </c>
      <c r="I4" s="43" t="s">
        <v>12</v>
      </c>
      <c r="J4" s="43" t="s">
        <v>13</v>
      </c>
      <c r="M4" s="3"/>
      <c r="N4" s="3"/>
      <c r="O4" s="3"/>
      <c r="P4" s="3"/>
      <c r="Q4" s="3"/>
      <c r="R4" s="3"/>
      <c r="S4" s="3"/>
      <c r="T4" s="3"/>
      <c r="U4" s="3"/>
      <c r="V4" s="3"/>
    </row>
    <row r="5" spans="2:22" s="2" customFormat="1" ht="11.45" customHeight="1">
      <c r="B5" s="5" t="s">
        <v>3</v>
      </c>
      <c r="C5" s="14">
        <v>0.31</v>
      </c>
      <c r="D5" s="14">
        <v>0.28000000000000003</v>
      </c>
      <c r="E5" s="14">
        <v>0.26873991031521777</v>
      </c>
      <c r="F5" s="14">
        <v>0.37703669176244259</v>
      </c>
      <c r="G5" s="14">
        <v>8.8316668518182401E-2</v>
      </c>
      <c r="H5" s="14">
        <v>0.33373296944805247</v>
      </c>
      <c r="I5" s="14">
        <v>0.16</v>
      </c>
      <c r="J5" s="14">
        <v>0.31</v>
      </c>
      <c r="M5" s="3"/>
      <c r="N5" s="3"/>
      <c r="O5" s="3"/>
      <c r="P5" s="3"/>
      <c r="Q5" s="3"/>
      <c r="R5" s="3"/>
      <c r="S5" s="3"/>
      <c r="T5" s="3"/>
      <c r="U5" s="3"/>
      <c r="V5" s="3"/>
    </row>
    <row r="6" spans="2:22" s="2" customFormat="1" ht="11.45" customHeight="1">
      <c r="B6" s="5" t="s">
        <v>4</v>
      </c>
      <c r="C6" s="14">
        <v>0.11</v>
      </c>
      <c r="D6" s="14">
        <v>0.04</v>
      </c>
      <c r="E6" s="14">
        <v>3.3364281914072015E-2</v>
      </c>
      <c r="F6" s="14">
        <v>0.18122182368835466</v>
      </c>
      <c r="G6" s="14">
        <v>6.5714200165742184E-2</v>
      </c>
      <c r="H6" s="14">
        <v>7.6396858076469731E-2</v>
      </c>
      <c r="I6" s="14">
        <v>5.4015748168549205E-2</v>
      </c>
      <c r="J6" s="14">
        <v>2.2120919520008445E-2</v>
      </c>
      <c r="M6" s="3"/>
      <c r="N6" s="3"/>
      <c r="O6" s="3"/>
      <c r="P6" s="3"/>
      <c r="Q6" s="3"/>
      <c r="R6" s="3"/>
      <c r="S6" s="3"/>
      <c r="T6" s="3"/>
      <c r="U6" s="3"/>
      <c r="V6" s="3"/>
    </row>
    <row r="7" spans="2:22" s="2" customFormat="1" ht="11.45" customHeight="1">
      <c r="B7" s="5" t="s">
        <v>0</v>
      </c>
      <c r="C7" s="14">
        <v>0.36</v>
      </c>
      <c r="D7" s="14">
        <v>0.26</v>
      </c>
      <c r="E7" s="14">
        <v>5.4714866596950386E-2</v>
      </c>
      <c r="F7" s="14">
        <v>0.10410295969099198</v>
      </c>
      <c r="G7" s="14">
        <v>4.3024878726230405E-2</v>
      </c>
      <c r="H7" s="14">
        <v>8.7669102593513071E-2</v>
      </c>
      <c r="I7" s="14">
        <v>1.8200132574270906E-2</v>
      </c>
      <c r="J7" s="14">
        <v>0.12850073500025078</v>
      </c>
      <c r="M7" s="3"/>
      <c r="N7" s="3"/>
      <c r="O7" s="3"/>
      <c r="P7" s="3"/>
      <c r="Q7" s="3"/>
      <c r="R7" s="3"/>
      <c r="S7" s="3"/>
      <c r="T7" s="3"/>
      <c r="U7" s="3"/>
      <c r="V7" s="3"/>
    </row>
    <row r="8" spans="2:22" s="2" customFormat="1" ht="11.45" customHeight="1">
      <c r="B8" s="5" t="s">
        <v>5</v>
      </c>
      <c r="C8" s="14">
        <v>0.03</v>
      </c>
      <c r="D8" s="14">
        <v>0.01</v>
      </c>
      <c r="E8" s="14">
        <v>4.3494286933802402E-3</v>
      </c>
      <c r="F8" s="14">
        <v>1.4394537818567938E-2</v>
      </c>
      <c r="G8" s="14">
        <v>9.028549054691087E-3</v>
      </c>
      <c r="H8" s="14">
        <v>0</v>
      </c>
      <c r="I8" s="14">
        <v>3.3340078385733551E-2</v>
      </c>
      <c r="J8" s="14">
        <v>9.4762355646752835E-3</v>
      </c>
      <c r="M8" s="3"/>
      <c r="N8" s="3"/>
      <c r="O8" s="3"/>
      <c r="P8" s="3"/>
      <c r="Q8" s="3"/>
      <c r="R8" s="3"/>
      <c r="S8" s="3"/>
      <c r="T8" s="3"/>
      <c r="U8" s="3"/>
      <c r="V8" s="3"/>
    </row>
    <row r="9" spans="2:22" s="2" customFormat="1" ht="11.45" customHeight="1">
      <c r="B9" s="8" t="s">
        <v>6</v>
      </c>
      <c r="C9" s="15">
        <v>0.21880227944197414</v>
      </c>
      <c r="D9" s="15">
        <v>0.17818274029916414</v>
      </c>
      <c r="E9" s="15">
        <v>0.13192269771524145</v>
      </c>
      <c r="F9" s="15">
        <v>0.22279221241343167</v>
      </c>
      <c r="G9" s="15">
        <v>5.4227329858890394E-2</v>
      </c>
      <c r="H9" s="15">
        <v>0.15191470655471057</v>
      </c>
      <c r="I9" s="15">
        <v>8.5054561625859351E-2</v>
      </c>
      <c r="J9" s="15">
        <v>0.14967830880077915</v>
      </c>
      <c r="M9" s="3"/>
      <c r="N9" s="3"/>
      <c r="O9" s="3"/>
      <c r="P9" s="3"/>
      <c r="Q9" s="3"/>
      <c r="R9" s="3"/>
      <c r="S9" s="3"/>
      <c r="T9" s="3"/>
      <c r="U9" s="3"/>
      <c r="V9" s="3"/>
    </row>
    <row r="10" spans="2:22" s="2" customFormat="1" ht="11.45" customHeight="1">
      <c r="B10" s="5"/>
      <c r="C10" s="5"/>
      <c r="D10" s="5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2:22" s="2" customFormat="1" ht="11.45" customHeight="1">
      <c r="B11" s="4" t="s">
        <v>7</v>
      </c>
      <c r="C11" s="4"/>
      <c r="D11" s="4"/>
      <c r="E11" s="39"/>
      <c r="F11" s="39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2:22" s="2" customFormat="1" ht="11.45" customHeight="1">
      <c r="B12" s="16"/>
      <c r="C12" s="16"/>
      <c r="D12" s="16"/>
      <c r="E12" s="62">
        <v>2022</v>
      </c>
      <c r="F12" s="62"/>
      <c r="G12" s="62">
        <v>2021</v>
      </c>
      <c r="H12" s="62"/>
      <c r="I12" s="62"/>
      <c r="J12" s="62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2:22">
      <c r="B13" s="30"/>
      <c r="C13" s="30"/>
      <c r="D13" s="30"/>
      <c r="E13" s="30"/>
      <c r="F13" s="30"/>
      <c r="G13" s="30"/>
      <c r="H13" s="30"/>
      <c r="I13" s="30"/>
      <c r="J13" s="30"/>
    </row>
    <row r="14" spans="2:22">
      <c r="B14" s="30"/>
      <c r="C14" s="30"/>
      <c r="D14" s="30"/>
      <c r="E14" s="30"/>
      <c r="F14" s="30"/>
      <c r="G14" s="30"/>
      <c r="H14" s="30"/>
      <c r="I14" s="30"/>
      <c r="J14" s="30"/>
    </row>
    <row r="34" ht="11.25" customHeight="1"/>
  </sheetData>
  <mergeCells count="7">
    <mergeCell ref="I3:J3"/>
    <mergeCell ref="I12:J12"/>
    <mergeCell ref="C3:D3"/>
    <mergeCell ref="E12:F12"/>
    <mergeCell ref="G12:H12"/>
    <mergeCell ref="E3:F3"/>
    <mergeCell ref="G3:H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F1C96-D4DC-4E81-BD97-DB897354EEC4}">
  <sheetPr codeName="Sheet4"/>
  <dimension ref="B2:AE57"/>
  <sheetViews>
    <sheetView showGridLines="0" zoomScaleNormal="100" workbookViewId="0"/>
  </sheetViews>
  <sheetFormatPr defaultColWidth="9.140625" defaultRowHeight="12.75"/>
  <cols>
    <col min="1" max="1" width="4.42578125" style="17" customWidth="1"/>
    <col min="2" max="2" width="27.140625" style="17" customWidth="1"/>
    <col min="3" max="3" width="9.140625" style="17" customWidth="1"/>
    <col min="4" max="6" width="10" style="17" bestFit="1" customWidth="1"/>
    <col min="7" max="8" width="8.7109375" style="17" customWidth="1"/>
    <col min="9" max="10" width="9.140625" style="17"/>
    <col min="11" max="11" width="10.140625" style="17" bestFit="1" customWidth="1"/>
    <col min="12" max="26" width="9.140625" style="17"/>
    <col min="27" max="27" width="9.140625" style="18"/>
    <col min="28" max="16384" width="9.140625" style="17"/>
  </cols>
  <sheetData>
    <row r="2" spans="2:10" ht="14.25">
      <c r="B2" s="26" t="s">
        <v>37</v>
      </c>
      <c r="J2" s="27">
        <f>+B4</f>
        <v>2025</v>
      </c>
    </row>
    <row r="3" spans="2:10">
      <c r="C3" s="19"/>
      <c r="D3" s="19"/>
      <c r="E3" s="19"/>
      <c r="F3" s="19"/>
      <c r="G3" s="19"/>
      <c r="H3" s="19"/>
    </row>
    <row r="4" spans="2:10">
      <c r="B4" s="44">
        <v>2025</v>
      </c>
      <c r="C4" s="45" t="s">
        <v>3</v>
      </c>
      <c r="D4" s="45" t="s">
        <v>4</v>
      </c>
      <c r="E4" s="45" t="s">
        <v>0</v>
      </c>
      <c r="F4" s="45" t="s">
        <v>5</v>
      </c>
      <c r="G4" s="45" t="s">
        <v>6</v>
      </c>
      <c r="H4" s="33"/>
    </row>
    <row r="5" spans="2:10">
      <c r="B5" s="21" t="s">
        <v>14</v>
      </c>
      <c r="C5" s="57">
        <v>0.13219540169952235</v>
      </c>
      <c r="D5" s="57">
        <v>0.21150049106436045</v>
      </c>
      <c r="E5" s="57">
        <v>3.6109235279186996E-2</v>
      </c>
      <c r="F5" s="57">
        <v>0.10527552025319757</v>
      </c>
      <c r="G5" s="57">
        <v>0.12657994033794126</v>
      </c>
      <c r="H5" s="34"/>
    </row>
    <row r="6" spans="2:10">
      <c r="B6" s="21" t="s">
        <v>15</v>
      </c>
      <c r="C6" s="57">
        <v>0.26432248757882476</v>
      </c>
      <c r="D6" s="57">
        <v>0.20054627484207577</v>
      </c>
      <c r="E6" s="57">
        <v>0.14817428153006829</v>
      </c>
      <c r="F6" s="57">
        <v>0.56839634219744761</v>
      </c>
      <c r="G6" s="57">
        <v>0.30276420764787593</v>
      </c>
      <c r="H6" s="34"/>
    </row>
    <row r="7" spans="2:10">
      <c r="B7" s="21" t="s">
        <v>16</v>
      </c>
      <c r="C7" s="57">
        <v>8.7099644734898368E-2</v>
      </c>
      <c r="D7" s="57">
        <v>0.13635920006485436</v>
      </c>
      <c r="E7" s="57">
        <v>0.15025099743118814</v>
      </c>
      <c r="F7" s="57">
        <v>8.4887446783447895E-2</v>
      </c>
      <c r="G7" s="57">
        <v>0.10262005184688529</v>
      </c>
      <c r="H7" s="34"/>
    </row>
    <row r="8" spans="2:10">
      <c r="B8" s="21" t="s">
        <v>17</v>
      </c>
      <c r="C8" s="57">
        <v>0.20417907331425106</v>
      </c>
      <c r="D8" s="57">
        <v>0.16073884084163215</v>
      </c>
      <c r="E8" s="57">
        <v>0.10401809971272205</v>
      </c>
      <c r="F8" s="57">
        <v>0.10750209167837156</v>
      </c>
      <c r="G8" s="57">
        <v>0.16407814345651706</v>
      </c>
      <c r="H8" s="34"/>
    </row>
    <row r="9" spans="2:10">
      <c r="B9" s="21" t="s">
        <v>18</v>
      </c>
      <c r="C9" s="57">
        <v>0.25901523239752716</v>
      </c>
      <c r="D9" s="57">
        <v>8.1050231614749238E-2</v>
      </c>
      <c r="E9" s="57">
        <v>0.34254855099004916</v>
      </c>
      <c r="F9" s="57">
        <v>0</v>
      </c>
      <c r="G9" s="57">
        <v>0.18762184745172442</v>
      </c>
      <c r="H9" s="34"/>
    </row>
    <row r="10" spans="2:10">
      <c r="B10" s="22" t="s">
        <v>19</v>
      </c>
      <c r="C10" s="58">
        <v>5.3188160274976345E-2</v>
      </c>
      <c r="D10" s="58">
        <v>0.20980496157232814</v>
      </c>
      <c r="E10" s="58">
        <v>0.21889883505678542</v>
      </c>
      <c r="F10" s="58">
        <v>0.13393859908753539</v>
      </c>
      <c r="G10" s="58">
        <v>0.11633580925905612</v>
      </c>
      <c r="H10" s="34"/>
    </row>
    <row r="11" spans="2:10">
      <c r="B11" s="23" t="s">
        <v>20</v>
      </c>
      <c r="C11" s="21"/>
      <c r="D11" s="21"/>
      <c r="E11" s="21"/>
      <c r="F11" s="21"/>
      <c r="G11" s="21"/>
      <c r="H11" s="21"/>
    </row>
    <row r="12" spans="2:10">
      <c r="C12" s="31"/>
      <c r="D12" s="31"/>
      <c r="E12" s="31"/>
      <c r="F12" s="31"/>
      <c r="G12" s="31"/>
      <c r="H12" s="31"/>
    </row>
    <row r="13" spans="2:10">
      <c r="J13" s="27">
        <f>+B14</f>
        <v>2024</v>
      </c>
    </row>
    <row r="14" spans="2:10">
      <c r="B14" s="44">
        <v>2024</v>
      </c>
      <c r="C14" s="45" t="s">
        <v>3</v>
      </c>
      <c r="D14" s="45" t="s">
        <v>4</v>
      </c>
      <c r="E14" s="45" t="s">
        <v>0</v>
      </c>
      <c r="F14" s="45" t="s">
        <v>5</v>
      </c>
      <c r="G14" s="45" t="s">
        <v>6</v>
      </c>
      <c r="H14" s="33"/>
    </row>
    <row r="15" spans="2:10">
      <c r="B15" s="21" t="s">
        <v>14</v>
      </c>
      <c r="C15" s="34">
        <v>0.25015136387696124</v>
      </c>
      <c r="D15" s="34">
        <v>0.36422820553309831</v>
      </c>
      <c r="E15" s="34">
        <v>5.2309376831630054E-2</v>
      </c>
      <c r="F15" s="34">
        <v>0.16163289943401724</v>
      </c>
      <c r="G15" s="34">
        <v>0.24045554659743346</v>
      </c>
      <c r="H15" s="34"/>
    </row>
    <row r="16" spans="2:10">
      <c r="B16" s="21" t="s">
        <v>15</v>
      </c>
      <c r="C16" s="34">
        <v>0.31909472628042013</v>
      </c>
      <c r="D16" s="34">
        <v>0.10635814637265791</v>
      </c>
      <c r="E16" s="34">
        <v>0.27602578920731241</v>
      </c>
      <c r="F16" s="34">
        <v>0.40747478809381149</v>
      </c>
      <c r="G16" s="34">
        <v>0.28124536889971458</v>
      </c>
      <c r="H16" s="34"/>
    </row>
    <row r="17" spans="2:31">
      <c r="B17" s="21" t="s">
        <v>16</v>
      </c>
      <c r="C17" s="34">
        <v>0.10165338868156755</v>
      </c>
      <c r="D17" s="34">
        <v>0.134925295186511</v>
      </c>
      <c r="E17" s="34">
        <v>0.10858910988681755</v>
      </c>
      <c r="F17" s="34">
        <v>6.767757896193341E-2</v>
      </c>
      <c r="G17" s="34">
        <v>0.10340182810490299</v>
      </c>
      <c r="H17" s="34"/>
    </row>
    <row r="18" spans="2:31">
      <c r="B18" s="21" t="s">
        <v>17</v>
      </c>
      <c r="C18" s="34">
        <v>0.20442247913057626</v>
      </c>
      <c r="D18" s="34">
        <v>0.23601328175127892</v>
      </c>
      <c r="E18" s="34">
        <v>0.23920082084345573</v>
      </c>
      <c r="F18" s="34">
        <v>0.32767397092482764</v>
      </c>
      <c r="G18" s="34">
        <v>0.24115470916838935</v>
      </c>
      <c r="H18" s="34"/>
    </row>
    <row r="19" spans="2:31">
      <c r="B19" s="21" t="s">
        <v>18</v>
      </c>
      <c r="C19" s="34">
        <v>8.3632667592035637E-2</v>
      </c>
      <c r="D19" s="34">
        <v>3.388991532201871E-2</v>
      </c>
      <c r="E19" s="34">
        <v>0.18364013866887621</v>
      </c>
      <c r="F19" s="34">
        <v>0</v>
      </c>
      <c r="G19" s="34">
        <v>6.377766301184154E-2</v>
      </c>
      <c r="H19" s="34"/>
    </row>
    <row r="20" spans="2:31">
      <c r="B20" s="22" t="s">
        <v>19</v>
      </c>
      <c r="C20" s="59">
        <v>4.1045374438439426E-2</v>
      </c>
      <c r="D20" s="59">
        <v>0.12458515583443504</v>
      </c>
      <c r="E20" s="59">
        <v>0.14023476456190806</v>
      </c>
      <c r="F20" s="59">
        <v>3.5540762585410189E-2</v>
      </c>
      <c r="G20" s="59">
        <v>6.9964884217717987E-2</v>
      </c>
      <c r="H20" s="35"/>
    </row>
    <row r="21" spans="2:31">
      <c r="B21" s="23" t="s">
        <v>20</v>
      </c>
      <c r="C21" s="21"/>
      <c r="D21" s="21"/>
      <c r="E21" s="21"/>
      <c r="F21" s="21"/>
      <c r="G21" s="21"/>
      <c r="H21" s="21"/>
    </row>
    <row r="22" spans="2:31">
      <c r="B22" s="21"/>
      <c r="C22" s="24"/>
      <c r="D22" s="24"/>
      <c r="E22" s="24"/>
      <c r="F22" s="24"/>
      <c r="G22" s="21"/>
      <c r="H22" s="21"/>
    </row>
    <row r="23" spans="2:31">
      <c r="B23" s="25" t="s">
        <v>7</v>
      </c>
      <c r="C23" s="32"/>
      <c r="D23" s="32"/>
      <c r="E23" s="32"/>
      <c r="F23" s="32"/>
      <c r="G23" s="32"/>
      <c r="H23" s="32"/>
    </row>
    <row r="24" spans="2:31">
      <c r="J24" s="20"/>
    </row>
    <row r="25" spans="2:31">
      <c r="AA25" s="17"/>
    </row>
    <row r="26" spans="2:31">
      <c r="AA26" s="17"/>
    </row>
    <row r="27" spans="2:31">
      <c r="C27" s="28"/>
      <c r="D27" s="28"/>
      <c r="E27" s="28"/>
      <c r="AA27" s="17"/>
    </row>
    <row r="28" spans="2:31">
      <c r="C28" s="28"/>
      <c r="D28" s="28"/>
      <c r="E28" s="28"/>
      <c r="AA28" s="17"/>
      <c r="AD28" s="18"/>
      <c r="AE28" s="18"/>
    </row>
    <row r="29" spans="2:31">
      <c r="C29" s="28"/>
      <c r="D29" s="28"/>
      <c r="E29" s="28"/>
      <c r="K29" s="38"/>
      <c r="AA29" s="17"/>
      <c r="AD29" s="18"/>
      <c r="AE29" s="18"/>
    </row>
    <row r="30" spans="2:31">
      <c r="C30" s="28"/>
      <c r="D30" s="28"/>
      <c r="E30" s="28"/>
      <c r="K30" s="38"/>
      <c r="AA30" s="17"/>
      <c r="AD30" s="18"/>
      <c r="AE30" s="18"/>
    </row>
    <row r="31" spans="2:31">
      <c r="C31" s="28"/>
      <c r="D31" s="28"/>
      <c r="E31" s="28"/>
      <c r="K31" s="38"/>
      <c r="AA31" s="17"/>
      <c r="AD31" s="18"/>
      <c r="AE31" s="18"/>
    </row>
    <row r="32" spans="2:31">
      <c r="C32" s="28"/>
      <c r="D32" s="28"/>
      <c r="E32" s="28"/>
      <c r="K32" s="38"/>
      <c r="AA32" s="17"/>
      <c r="AD32" s="18"/>
      <c r="AE32" s="18"/>
    </row>
    <row r="33" spans="3:31">
      <c r="C33" s="28"/>
      <c r="D33" s="28"/>
      <c r="E33" s="28"/>
      <c r="K33" s="38"/>
      <c r="AA33" s="17"/>
      <c r="AD33" s="18"/>
      <c r="AE33" s="18"/>
    </row>
    <row r="34" spans="3:31">
      <c r="C34" s="28"/>
      <c r="D34" s="28"/>
      <c r="E34" s="28"/>
      <c r="K34" s="38"/>
      <c r="AA34" s="17"/>
      <c r="AD34" s="18"/>
    </row>
    <row r="35" spans="3:31">
      <c r="C35" s="28"/>
      <c r="D35" s="28"/>
      <c r="E35" s="28"/>
      <c r="K35" s="38"/>
      <c r="AA35" s="17"/>
    </row>
    <row r="36" spans="3:31">
      <c r="K36" s="38"/>
      <c r="AA36" s="17"/>
    </row>
    <row r="37" spans="3:31">
      <c r="K37" s="38"/>
      <c r="AA37" s="17"/>
    </row>
    <row r="38" spans="3:31">
      <c r="K38" s="38"/>
      <c r="AA38" s="17"/>
    </row>
    <row r="39" spans="3:31">
      <c r="K39" s="38"/>
      <c r="AA39" s="17"/>
    </row>
    <row r="40" spans="3:31">
      <c r="AA40" s="17"/>
    </row>
    <row r="41" spans="3:31">
      <c r="AA41" s="17"/>
    </row>
    <row r="42" spans="3:31">
      <c r="AA42" s="17"/>
    </row>
    <row r="43" spans="3:31">
      <c r="AA43" s="17"/>
    </row>
    <row r="44" spans="3:31">
      <c r="AA44" s="17"/>
    </row>
    <row r="45" spans="3:31">
      <c r="AA45" s="17"/>
    </row>
    <row r="46" spans="3:31">
      <c r="AA46" s="17"/>
    </row>
    <row r="47" spans="3:31">
      <c r="AA47" s="17"/>
    </row>
    <row r="48" spans="3:31">
      <c r="AA48" s="17"/>
    </row>
    <row r="49" spans="27:27">
      <c r="AA49" s="17"/>
    </row>
    <row r="50" spans="27:27">
      <c r="AA50" s="17"/>
    </row>
    <row r="51" spans="27:27">
      <c r="AA51" s="17"/>
    </row>
    <row r="52" spans="27:27">
      <c r="AA52" s="17"/>
    </row>
    <row r="53" spans="27:27">
      <c r="AA53" s="17"/>
    </row>
    <row r="54" spans="27:27">
      <c r="AA54" s="17"/>
    </row>
    <row r="55" spans="27:27">
      <c r="AA55" s="17"/>
    </row>
    <row r="56" spans="27:27">
      <c r="AA56" s="17"/>
    </row>
    <row r="57" spans="27:27">
      <c r="AA57" s="17"/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1985D-4DC0-413B-84F8-B77B79150AC9}">
  <sheetPr codeName="Sheet5"/>
  <dimension ref="B2:L1478"/>
  <sheetViews>
    <sheetView showGridLines="0" zoomScaleNormal="100" workbookViewId="0"/>
  </sheetViews>
  <sheetFormatPr defaultRowHeight="15"/>
  <cols>
    <col min="1" max="1" width="2.28515625" customWidth="1"/>
    <col min="2" max="2" width="12.7109375" customWidth="1"/>
    <col min="3" max="12" width="11.5703125" customWidth="1"/>
  </cols>
  <sheetData>
    <row r="2" spans="2:12">
      <c r="B2" s="1" t="s">
        <v>36</v>
      </c>
    </row>
    <row r="3" spans="2:12" ht="25.5">
      <c r="B3" s="46" t="s">
        <v>21</v>
      </c>
      <c r="C3" s="52" t="s">
        <v>28</v>
      </c>
      <c r="D3" s="52" t="s">
        <v>26</v>
      </c>
      <c r="E3" s="52" t="s">
        <v>22</v>
      </c>
      <c r="F3" s="52" t="s">
        <v>27</v>
      </c>
      <c r="G3" s="52" t="s">
        <v>23</v>
      </c>
      <c r="H3" s="52" t="s">
        <v>29</v>
      </c>
      <c r="I3" s="52" t="s">
        <v>24</v>
      </c>
      <c r="J3" s="52" t="s">
        <v>30</v>
      </c>
      <c r="K3" s="52" t="s">
        <v>31</v>
      </c>
      <c r="L3" s="52" t="s">
        <v>25</v>
      </c>
    </row>
    <row r="4" spans="2:12">
      <c r="B4" s="48">
        <v>45658</v>
      </c>
      <c r="C4" s="49">
        <v>0</v>
      </c>
      <c r="D4" s="49">
        <v>0</v>
      </c>
      <c r="E4" s="49">
        <v>0</v>
      </c>
      <c r="F4" s="49">
        <v>0</v>
      </c>
      <c r="G4" s="49">
        <v>0</v>
      </c>
      <c r="H4" s="49">
        <v>0</v>
      </c>
      <c r="I4" s="49">
        <v>0</v>
      </c>
      <c r="J4" s="49">
        <v>0</v>
      </c>
      <c r="K4" s="49">
        <v>0</v>
      </c>
      <c r="L4" s="49">
        <v>0</v>
      </c>
    </row>
    <row r="5" spans="2:12">
      <c r="B5" s="48">
        <v>45659</v>
      </c>
      <c r="C5" s="49">
        <v>7.5386868606590607E-3</v>
      </c>
      <c r="D5" s="49">
        <v>7.2592510340616645E-3</v>
      </c>
      <c r="E5" s="49">
        <v>4.1818692113388956E-3</v>
      </c>
      <c r="F5" s="49">
        <v>9.7020305178419086E-3</v>
      </c>
      <c r="G5" s="49">
        <v>1.341795104261112E-2</v>
      </c>
      <c r="H5" s="49">
        <v>8.1394405269317183E-3</v>
      </c>
      <c r="I5" s="49">
        <v>0</v>
      </c>
      <c r="J5" s="49">
        <v>0</v>
      </c>
      <c r="K5" s="49">
        <v>0</v>
      </c>
      <c r="L5" s="49">
        <v>0</v>
      </c>
    </row>
    <row r="6" spans="2:12">
      <c r="B6" s="48">
        <v>45660</v>
      </c>
      <c r="C6" s="49">
        <v>-2.0322664880391139E-3</v>
      </c>
      <c r="D6" s="49">
        <v>-3.0050245676374043E-3</v>
      </c>
      <c r="E6" s="49">
        <v>7.0446253157452343E-3</v>
      </c>
      <c r="F6" s="49">
        <v>1.9434098281869483E-2</v>
      </c>
      <c r="G6" s="49">
        <v>-9.0057419159865759E-3</v>
      </c>
      <c r="H6" s="49">
        <v>-8.3484967891984674E-3</v>
      </c>
      <c r="I6" s="49">
        <v>7.5298054800250203E-3</v>
      </c>
      <c r="J6" s="49">
        <v>6.1327221541971344E-3</v>
      </c>
      <c r="K6" s="49">
        <v>1.3867952969550901E-2</v>
      </c>
      <c r="L6" s="49">
        <v>2.8209875059104217E-3</v>
      </c>
    </row>
    <row r="7" spans="2:12">
      <c r="B7" s="48">
        <v>45663</v>
      </c>
      <c r="C7" s="49">
        <v>-2.497757694796654E-3</v>
      </c>
      <c r="D7" s="49">
        <v>-3.0050245676374043E-3</v>
      </c>
      <c r="E7" s="49">
        <v>-1.3471793432501267E-3</v>
      </c>
      <c r="F7" s="49">
        <v>2.4270094917697937E-2</v>
      </c>
      <c r="G7" s="49">
        <v>-9.0057419159865759E-3</v>
      </c>
      <c r="H7" s="49">
        <v>-8.3484967891984674E-3</v>
      </c>
      <c r="I7" s="49">
        <v>3.8346231611252612E-4</v>
      </c>
      <c r="J7" s="49">
        <v>-6.038533588688999E-3</v>
      </c>
      <c r="K7" s="49">
        <v>1.8672746457642386E-2</v>
      </c>
      <c r="L7" s="49">
        <v>-8.6232458987489657E-3</v>
      </c>
    </row>
    <row r="8" spans="2:12">
      <c r="B8" s="48">
        <v>45664</v>
      </c>
      <c r="C8" s="49">
        <v>-2.7747817300378008E-2</v>
      </c>
      <c r="D8" s="49">
        <v>-3.0862226910584933E-2</v>
      </c>
      <c r="E8" s="49">
        <v>-1.0412573673870384E-2</v>
      </c>
      <c r="F8" s="49">
        <v>2.3939685209659833E-2</v>
      </c>
      <c r="G8" s="49">
        <v>-1.6500453309156837E-2</v>
      </c>
      <c r="H8" s="49">
        <v>-3.6194240775048736E-2</v>
      </c>
      <c r="I8" s="49">
        <v>1.3944084222261566E-4</v>
      </c>
      <c r="J8" s="49">
        <v>-6.038533588688999E-3</v>
      </c>
      <c r="K8" s="49">
        <v>1.409406089840215E-2</v>
      </c>
      <c r="L8" s="49">
        <v>-8.6232458987489657E-3</v>
      </c>
    </row>
    <row r="9" spans="2:12">
      <c r="B9" s="48">
        <v>45665</v>
      </c>
      <c r="C9" s="49">
        <v>-4.3086320235243281E-2</v>
      </c>
      <c r="D9" s="49">
        <v>-4.7809732670793692E-2</v>
      </c>
      <c r="E9" s="49">
        <v>-1.5043502666292508E-2</v>
      </c>
      <c r="F9" s="49">
        <v>1.4447915415114698E-2</v>
      </c>
      <c r="G9" s="49">
        <v>-2.5143547899667551E-2</v>
      </c>
      <c r="H9" s="49">
        <v>-5.2291572969575539E-2</v>
      </c>
      <c r="I9" s="49">
        <v>-1.9870320016732834E-2</v>
      </c>
      <c r="J9" s="49">
        <v>-3.9852228606113815E-2</v>
      </c>
      <c r="K9" s="49">
        <v>3.7684654808556317E-4</v>
      </c>
      <c r="L9" s="49">
        <v>-3.075036664823394E-2</v>
      </c>
    </row>
    <row r="10" spans="2:12">
      <c r="B10" s="48">
        <v>45666</v>
      </c>
      <c r="C10" s="49">
        <v>-3.7772908411766726E-2</v>
      </c>
      <c r="D10" s="49">
        <v>-4.177886350387261E-2</v>
      </c>
      <c r="E10" s="49">
        <v>-1.8411451024417658E-2</v>
      </c>
      <c r="F10" s="49">
        <v>1.432776643037359E-2</v>
      </c>
      <c r="G10" s="49">
        <v>-2.0247809005741857E-2</v>
      </c>
      <c r="H10" s="49">
        <v>-4.0573419321474846E-2</v>
      </c>
      <c r="I10" s="49">
        <v>-3.3378651607055665E-2</v>
      </c>
      <c r="J10" s="49">
        <v>-5.7130597678775041E-2</v>
      </c>
      <c r="K10" s="49">
        <v>-1.3811425987337977E-2</v>
      </c>
      <c r="L10" s="49">
        <v>-5.3246139174059737E-2</v>
      </c>
    </row>
    <row r="11" spans="2:12">
      <c r="B11" s="48">
        <v>45667</v>
      </c>
      <c r="C11" s="49">
        <v>-5.3361187116111708E-2</v>
      </c>
      <c r="D11" s="49">
        <v>-5.8427948810482189E-2</v>
      </c>
      <c r="E11" s="49">
        <v>-2.5933202357563911E-2</v>
      </c>
      <c r="F11" s="49">
        <v>2.4059834194400942E-2</v>
      </c>
      <c r="G11" s="49">
        <v>-3.7352674524025242E-2</v>
      </c>
      <c r="H11" s="49">
        <v>-5.5338017844052345E-2</v>
      </c>
      <c r="I11" s="49">
        <v>-3.111273792093705E-2</v>
      </c>
      <c r="J11" s="49">
        <v>-5.1840339916067513E-2</v>
      </c>
      <c r="K11" s="49">
        <v>-1.6129032258064613E-2</v>
      </c>
      <c r="L11" s="49">
        <v>-5.0072528229910485E-2</v>
      </c>
    </row>
    <row r="12" spans="2:12">
      <c r="B12" s="48">
        <v>45670</v>
      </c>
      <c r="C12" s="49">
        <v>-6.6406294349390937E-2</v>
      </c>
      <c r="D12" s="49">
        <v>-7.3182411237265099E-2</v>
      </c>
      <c r="E12" s="49">
        <v>-4.0106651698007312E-2</v>
      </c>
      <c r="F12" s="49">
        <v>2.4059834194400942E-2</v>
      </c>
      <c r="G12" s="49">
        <v>-2.9616198247204406E-2</v>
      </c>
      <c r="H12" s="49">
        <v>-7.36662004161871E-2</v>
      </c>
      <c r="I12" s="49">
        <v>-4.5196262985428559E-2</v>
      </c>
      <c r="J12" s="49">
        <v>-7.5214802256339475E-2</v>
      </c>
      <c r="K12" s="49">
        <v>-2.0029394030750658E-2</v>
      </c>
      <c r="L12" s="49">
        <v>-5.6620104344480948E-2</v>
      </c>
    </row>
    <row r="13" spans="2:12">
      <c r="B13" s="48">
        <v>45671</v>
      </c>
      <c r="C13" s="49">
        <v>-4.7150853211321619E-2</v>
      </c>
      <c r="D13" s="49">
        <v>-5.2251339422035858E-2</v>
      </c>
      <c r="E13" s="49">
        <v>-3.3988212180746546E-2</v>
      </c>
      <c r="F13" s="49">
        <v>2.3939685209659833E-2</v>
      </c>
      <c r="G13" s="49">
        <v>-1.3720157147174228E-2</v>
      </c>
      <c r="H13" s="49">
        <v>-3.4971536714818452E-2</v>
      </c>
      <c r="I13" s="49">
        <v>-5.8233981733249784E-2</v>
      </c>
      <c r="J13" s="49">
        <v>-8.4000502339016014E-2</v>
      </c>
      <c r="K13" s="49">
        <v>-2.5945884835694821E-2</v>
      </c>
      <c r="L13" s="49">
        <v>-8.0670625666177664E-2</v>
      </c>
    </row>
    <row r="14" spans="2:12">
      <c r="B14" s="48">
        <v>45672</v>
      </c>
      <c r="C14" s="49">
        <v>-2.1991621158278352E-2</v>
      </c>
      <c r="D14" s="49">
        <v>-2.5532298809094134E-2</v>
      </c>
      <c r="E14" s="49">
        <v>-1.9337636822902016E-2</v>
      </c>
      <c r="F14" s="49">
        <v>1.4237654691817925E-2</v>
      </c>
      <c r="G14" s="49">
        <v>1.1544273194318722E-2</v>
      </c>
      <c r="H14" s="49">
        <v>-1.0261636662966978E-2</v>
      </c>
      <c r="I14" s="49">
        <v>-4.7793348671826053E-2</v>
      </c>
      <c r="J14" s="49">
        <v>-6.2305736083639429E-2</v>
      </c>
      <c r="K14" s="49">
        <v>-2.3779017184202611E-2</v>
      </c>
      <c r="L14" s="49">
        <v>-6.2470447751624913E-2</v>
      </c>
    </row>
    <row r="15" spans="2:12">
      <c r="B15" s="48">
        <v>45673</v>
      </c>
      <c r="C15" s="49">
        <v>-1.3896615538323553E-2</v>
      </c>
      <c r="D15" s="49">
        <v>-1.5261083196846492E-2</v>
      </c>
      <c r="E15" s="49">
        <v>-2.5007016559079442E-2</v>
      </c>
      <c r="F15" s="49">
        <v>4.2652889583081333E-3</v>
      </c>
      <c r="G15" s="49">
        <v>1.1483831973405856E-2</v>
      </c>
      <c r="H15" s="49">
        <v>3.5113199839906795E-3</v>
      </c>
      <c r="I15" s="49">
        <v>-2.3704943177856874E-2</v>
      </c>
      <c r="J15" s="49">
        <v>-3.4855001936098251E-2</v>
      </c>
      <c r="K15" s="49">
        <v>-1.3359210129635257E-2</v>
      </c>
      <c r="L15" s="49">
        <v>-3.1760151948645121E-2</v>
      </c>
    </row>
    <row r="16" spans="2:12">
      <c r="B16" s="48">
        <v>45674</v>
      </c>
      <c r="C16" s="49">
        <v>-2.5545249151329719E-3</v>
      </c>
      <c r="D16" s="49">
        <v>-3.1854648419066267E-3</v>
      </c>
      <c r="E16" s="49">
        <v>-1.7120404153803004E-2</v>
      </c>
      <c r="F16" s="49">
        <v>-3.6044695422321471E-4</v>
      </c>
      <c r="G16" s="49">
        <v>1.8978543366576117E-2</v>
      </c>
      <c r="H16" s="49">
        <v>1.5434403783918249E-2</v>
      </c>
      <c r="I16" s="49">
        <v>-1.9626298542843146E-2</v>
      </c>
      <c r="J16" s="49">
        <v>-1.6776030056617763E-2</v>
      </c>
      <c r="K16" s="49">
        <v>-1.6279770877298705E-2</v>
      </c>
      <c r="L16" s="49">
        <v>-3.4124331818655373E-2</v>
      </c>
    </row>
    <row r="17" spans="2:12">
      <c r="B17" s="48">
        <v>45677</v>
      </c>
      <c r="C17" s="49">
        <v>-1.0115918663926693E-2</v>
      </c>
      <c r="D17" s="49">
        <v>-1.0999916719873548E-2</v>
      </c>
      <c r="E17" s="49">
        <v>-2.3575638506876273E-2</v>
      </c>
      <c r="F17" s="49">
        <v>4.5055869277903504E-3</v>
      </c>
      <c r="G17" s="49">
        <v>1.3780598368086983E-2</v>
      </c>
      <c r="H17" s="49">
        <v>1.481273647770287E-3</v>
      </c>
      <c r="I17" s="49">
        <v>-9.2553859025309437E-3</v>
      </c>
      <c r="J17" s="49">
        <v>-5.3216539512102035E-3</v>
      </c>
      <c r="K17" s="49">
        <v>-6.9716611395840289E-3</v>
      </c>
      <c r="L17" s="49">
        <v>-2.1942794861314674E-2</v>
      </c>
    </row>
    <row r="18" spans="2:12">
      <c r="B18" s="48">
        <v>45678</v>
      </c>
      <c r="C18" s="49">
        <v>-6.0627391319155732E-3</v>
      </c>
      <c r="D18" s="49">
        <v>-5.4756683230159364E-3</v>
      </c>
      <c r="E18" s="49">
        <v>-2.5680606230704561E-2</v>
      </c>
      <c r="F18" s="49">
        <v>-1.2014898474110858E-4</v>
      </c>
      <c r="G18" s="49">
        <v>1.1906920519794584E-2</v>
      </c>
      <c r="H18" s="49">
        <v>9.3896519900917852E-3</v>
      </c>
      <c r="I18" s="49">
        <v>-1.4728438959771384E-2</v>
      </c>
      <c r="J18" s="49">
        <v>-9.4450200412335983E-3</v>
      </c>
      <c r="K18" s="49">
        <v>-1.697693699125713E-2</v>
      </c>
      <c r="L18" s="49">
        <v>-3.4380785228283472E-2</v>
      </c>
    </row>
    <row r="19" spans="2:12">
      <c r="B19" s="48">
        <v>45679</v>
      </c>
      <c r="C19" s="49">
        <v>-1.3998796534928748E-2</v>
      </c>
      <c r="D19" s="49">
        <v>-1.4462981983732748E-2</v>
      </c>
      <c r="E19" s="49">
        <v>-2.2902048835251265E-2</v>
      </c>
      <c r="F19" s="49">
        <v>-1.2014898474110858E-4</v>
      </c>
      <c r="G19" s="49">
        <v>9.610154125113457E-3</v>
      </c>
      <c r="H19" s="49">
        <v>6.2771893485833452E-3</v>
      </c>
      <c r="I19" s="49">
        <v>-1.3700062748378983E-2</v>
      </c>
      <c r="J19" s="49">
        <v>-3.4117191506284339E-3</v>
      </c>
      <c r="K19" s="49">
        <v>-1.6430509496533019E-2</v>
      </c>
      <c r="L19" s="49">
        <v>-2.6046049415366368E-2</v>
      </c>
    </row>
    <row r="20" spans="2:12">
      <c r="B20" s="48">
        <v>45680</v>
      </c>
      <c r="C20" s="49">
        <v>5.91514435904128E-3</v>
      </c>
      <c r="D20" s="49">
        <v>9.1191738611442474E-3</v>
      </c>
      <c r="E20" s="49">
        <v>-2.8824024698288042E-2</v>
      </c>
      <c r="F20" s="49">
        <v>-2.2227562177099758E-2</v>
      </c>
      <c r="G20" s="49">
        <v>2.7561196736174187E-2</v>
      </c>
      <c r="H20" s="49">
        <v>2.9200483580143377E-2</v>
      </c>
      <c r="I20" s="49">
        <v>-2.0794115596458274E-2</v>
      </c>
      <c r="J20" s="49">
        <v>-1.9481334965935182E-2</v>
      </c>
      <c r="K20" s="49">
        <v>-8.4602050045221588E-3</v>
      </c>
      <c r="L20" s="49">
        <v>-3.4885677878489174E-2</v>
      </c>
    </row>
    <row r="21" spans="2:12">
      <c r="B21" s="48">
        <v>45681</v>
      </c>
      <c r="C21" s="49">
        <v>5.2225842709385795E-4</v>
      </c>
      <c r="D21" s="49">
        <v>6.5930100213740239E-4</v>
      </c>
      <c r="E21" s="49">
        <v>-1.98989615492563E-2</v>
      </c>
      <c r="F21" s="49">
        <v>-9.9723657335095695E-3</v>
      </c>
      <c r="G21" s="49">
        <v>4.2731943185252419E-2</v>
      </c>
      <c r="H21" s="49">
        <v>2.4800674481519902E-2</v>
      </c>
      <c r="I21" s="49">
        <v>-5.9785261102978104E-3</v>
      </c>
      <c r="J21" s="49">
        <v>5.5361945726455364E-3</v>
      </c>
      <c r="K21" s="49">
        <v>-9.5342176665662581E-3</v>
      </c>
      <c r="L21" s="49">
        <v>-1.0554660640011648E-2</v>
      </c>
    </row>
    <row r="22" spans="2:12">
      <c r="B22" s="48">
        <v>45684</v>
      </c>
      <c r="C22" s="49">
        <v>1.7257234982231973E-2</v>
      </c>
      <c r="D22" s="49">
        <v>1.899480887210947E-2</v>
      </c>
      <c r="E22" s="49">
        <v>-3.2556834128544265E-3</v>
      </c>
      <c r="F22" s="49">
        <v>-3.1839480956386002E-2</v>
      </c>
      <c r="G22" s="49">
        <v>4.8776065276518787E-2</v>
      </c>
      <c r="H22" s="49">
        <v>4.2703867678388852E-2</v>
      </c>
      <c r="I22" s="49">
        <v>-1.5233912012828532E-2</v>
      </c>
      <c r="J22" s="49">
        <v>2.0564503469278073E-3</v>
      </c>
      <c r="K22" s="49">
        <v>-8.1964124208622202E-3</v>
      </c>
      <c r="L22" s="49">
        <v>-1.6252734835188631E-2</v>
      </c>
    </row>
    <row r="23" spans="2:12">
      <c r="B23" s="48">
        <v>45685</v>
      </c>
      <c r="C23" s="49">
        <v>2.6419464344508814E-2</v>
      </c>
      <c r="D23" s="49">
        <v>2.762818199483652E-2</v>
      </c>
      <c r="E23" s="49">
        <v>7.0165590794275534E-3</v>
      </c>
      <c r="F23" s="49">
        <v>-1.9584284512796035E-2</v>
      </c>
      <c r="G23" s="49">
        <v>5.9836808703535915E-2</v>
      </c>
      <c r="H23" s="49">
        <v>4.9220371432461718E-2</v>
      </c>
      <c r="I23" s="49">
        <v>3.4337307397336314E-3</v>
      </c>
      <c r="J23" s="49">
        <v>1.7581865561520971E-2</v>
      </c>
      <c r="K23" s="49">
        <v>-2.034971359662463E-3</v>
      </c>
      <c r="L23" s="49">
        <v>2.4603498986206507E-3</v>
      </c>
    </row>
    <row r="24" spans="2:12">
      <c r="B24" s="48">
        <v>45686</v>
      </c>
      <c r="C24" s="49">
        <v>1.7881674405931136E-2</v>
      </c>
      <c r="D24" s="49">
        <v>1.7974627321433401E-2</v>
      </c>
      <c r="E24" s="49">
        <v>4.4063991018803428E-3</v>
      </c>
      <c r="F24" s="49">
        <v>-2.2017301453802873E-2</v>
      </c>
      <c r="G24" s="49">
        <v>6.1106074342701877E-2</v>
      </c>
      <c r="H24" s="49">
        <v>4.2296758115027755E-2</v>
      </c>
      <c r="I24" s="49">
        <v>1.2445095168374776E-2</v>
      </c>
      <c r="J24" s="49">
        <v>2.504369302899967E-2</v>
      </c>
      <c r="K24" s="49">
        <v>1.2096774193548265E-2</v>
      </c>
      <c r="L24" s="49">
        <v>1.7751384447703522E-2</v>
      </c>
    </row>
    <row r="25" spans="2:12">
      <c r="B25" s="48">
        <v>45687</v>
      </c>
      <c r="C25" s="49">
        <v>4.2371053259006253E-2</v>
      </c>
      <c r="D25" s="49">
        <v>4.4783888071509903E-2</v>
      </c>
      <c r="E25" s="49">
        <v>1.8692113387594578E-2</v>
      </c>
      <c r="F25" s="49">
        <v>-1.4928511354079133E-2</v>
      </c>
      <c r="G25" s="49">
        <v>7.8090057419159864E-2</v>
      </c>
      <c r="H25" s="49">
        <v>6.8355896280586581E-2</v>
      </c>
      <c r="I25" s="49">
        <v>-6.7977410583552889E-4</v>
      </c>
      <c r="J25" s="49">
        <v>1.7178947809069367E-2</v>
      </c>
      <c r="K25" s="49">
        <v>1.0589388001206013E-2</v>
      </c>
      <c r="L25" s="49">
        <v>1.8456631324181183E-2</v>
      </c>
    </row>
    <row r="26" spans="2:12">
      <c r="B26" s="48">
        <v>45688</v>
      </c>
      <c r="C26" s="49">
        <v>2.7373153646158555E-2</v>
      </c>
      <c r="D26" s="49">
        <v>2.8932903978013957E-2</v>
      </c>
      <c r="E26" s="49">
        <v>1.2994667415099581E-2</v>
      </c>
      <c r="F26" s="49">
        <v>-1.4838399615523246E-2</v>
      </c>
      <c r="G26" s="49">
        <v>6.6727107887579518E-2</v>
      </c>
      <c r="H26" s="49">
        <v>5.8999253174010446E-2</v>
      </c>
      <c r="I26" s="49">
        <v>2.2101373492295906E-2</v>
      </c>
      <c r="J26" s="49">
        <v>4.5043065105229596E-2</v>
      </c>
      <c r="K26" s="49">
        <v>2.4419656315948002E-2</v>
      </c>
      <c r="L26" s="49">
        <v>4.6842818102404982E-2</v>
      </c>
    </row>
    <row r="27" spans="2:12">
      <c r="B27" s="48">
        <v>45691</v>
      </c>
      <c r="C27" s="49">
        <v>1.7472950419509692E-2</v>
      </c>
      <c r="D27" s="49">
        <v>1.857146822863176E-2</v>
      </c>
      <c r="E27" s="49">
        <v>4.1818692113388956E-3</v>
      </c>
      <c r="F27" s="49">
        <v>-2.0034843205574915E-2</v>
      </c>
      <c r="G27" s="49">
        <v>5.4034451495920122E-2</v>
      </c>
      <c r="H27" s="49">
        <v>5.0671386937009233E-2</v>
      </c>
      <c r="I27" s="49">
        <v>2.8759673708429467E-3</v>
      </c>
      <c r="J27" s="49">
        <v>2.6320471361443332E-2</v>
      </c>
      <c r="K27" s="49">
        <v>1.9840970756707765E-2</v>
      </c>
      <c r="L27" s="49">
        <v>3.2273058767901652E-2</v>
      </c>
    </row>
    <row r="28" spans="2:12">
      <c r="B28" s="48">
        <v>45692</v>
      </c>
      <c r="C28" s="49">
        <v>1.7245881538164642E-2</v>
      </c>
      <c r="D28" s="49">
        <v>1.8543708186436358E-2</v>
      </c>
      <c r="E28" s="49">
        <v>8.7566657311255458E-3</v>
      </c>
      <c r="F28" s="49">
        <v>-2.4990988826144367E-2</v>
      </c>
      <c r="G28" s="49">
        <v>4.6479298881837439E-2</v>
      </c>
      <c r="H28" s="49">
        <v>4.6571408530320602E-2</v>
      </c>
      <c r="I28" s="49">
        <v>-9.9525901136443551E-3</v>
      </c>
      <c r="J28" s="49">
        <v>1.9402844494678329E-2</v>
      </c>
      <c r="K28" s="49">
        <v>1.0928549894482886E-2</v>
      </c>
      <c r="L28" s="49">
        <v>2.5412930060346728E-2</v>
      </c>
    </row>
    <row r="29" spans="2:12">
      <c r="B29" s="48">
        <v>45693</v>
      </c>
      <c r="C29" s="49">
        <v>3.6728391557579121E-2</v>
      </c>
      <c r="D29" s="49">
        <v>3.8537878577575402E-2</v>
      </c>
      <c r="E29" s="49">
        <v>3.4212742071288327E-2</v>
      </c>
      <c r="F29" s="49">
        <v>-3.4482758620689724E-2</v>
      </c>
      <c r="G29" s="49">
        <v>6.2617104865518414E-2</v>
      </c>
      <c r="H29" s="49">
        <v>7.197999661658927E-2</v>
      </c>
      <c r="I29" s="49">
        <v>-5.9785261102978104E-3</v>
      </c>
      <c r="J29" s="49">
        <v>1.4363756239992531E-2</v>
      </c>
      <c r="K29" s="49">
        <v>1.3038890563762395E-2</v>
      </c>
      <c r="L29" s="49">
        <v>2.84983851449363E-2</v>
      </c>
    </row>
    <row r="30" spans="2:12">
      <c r="B30" s="48">
        <v>45694</v>
      </c>
      <c r="C30" s="49">
        <v>3.720523620840388E-2</v>
      </c>
      <c r="D30" s="49">
        <v>3.9037559337090189E-2</v>
      </c>
      <c r="E30" s="49">
        <v>2.3238843671063547E-2</v>
      </c>
      <c r="F30" s="49">
        <v>-5.3466298209781105E-3</v>
      </c>
      <c r="G30" s="49">
        <v>6.6485343003928721E-2</v>
      </c>
      <c r="H30" s="49">
        <v>7.1568760942788634E-2</v>
      </c>
      <c r="I30" s="49">
        <v>1.1660740430872174E-2</v>
      </c>
      <c r="J30" s="49">
        <v>3.6780634830931414E-2</v>
      </c>
      <c r="K30" s="49">
        <v>2.2139734700030056E-2</v>
      </c>
      <c r="L30" s="49">
        <v>4.4045873103647271E-2</v>
      </c>
    </row>
    <row r="31" spans="2:12">
      <c r="B31" s="48">
        <v>45695</v>
      </c>
      <c r="C31" s="49">
        <v>2.5545249151330163E-2</v>
      </c>
      <c r="D31" s="49">
        <v>2.6455320212086741E-2</v>
      </c>
      <c r="E31" s="49">
        <v>2.234072410889687E-2</v>
      </c>
      <c r="F31" s="49">
        <v>-5.3466298209781105E-3</v>
      </c>
      <c r="G31" s="49">
        <v>4.7506799637352826E-2</v>
      </c>
      <c r="H31" s="49">
        <v>5.3224073928896054E-2</v>
      </c>
      <c r="I31" s="49">
        <v>1.3368890748099993E-2</v>
      </c>
      <c r="J31" s="49">
        <v>3.6409113266982818E-2</v>
      </c>
      <c r="K31" s="49">
        <v>2.5983569490503289E-2</v>
      </c>
      <c r="L31" s="49">
        <v>4.5063672573109281E-2</v>
      </c>
    </row>
    <row r="32" spans="2:12">
      <c r="B32" s="48">
        <v>45698</v>
      </c>
      <c r="C32" s="49">
        <v>3.8317873726995133E-2</v>
      </c>
      <c r="D32" s="49">
        <v>4.0050800877217352E-2</v>
      </c>
      <c r="E32" s="49">
        <v>3.3904013471793393E-2</v>
      </c>
      <c r="F32" s="49">
        <v>-4.8059593896443431E-4</v>
      </c>
      <c r="G32" s="49">
        <v>5.7056512541553417E-2</v>
      </c>
      <c r="H32" s="49">
        <v>5.9171174442321783E-2</v>
      </c>
      <c r="I32" s="49">
        <v>1.7430105277838059E-4</v>
      </c>
      <c r="J32" s="49">
        <v>3.0286856508953131E-2</v>
      </c>
      <c r="K32" s="49">
        <v>2.3402170636116937E-2</v>
      </c>
      <c r="L32" s="49">
        <v>3.4228516016316934E-2</v>
      </c>
    </row>
    <row r="33" spans="2:12">
      <c r="B33" s="48">
        <v>45699</v>
      </c>
      <c r="C33" s="49">
        <v>2.1616957504059009E-2</v>
      </c>
      <c r="D33" s="49">
        <v>2.1250312300474583E-2</v>
      </c>
      <c r="E33" s="49">
        <v>3.0143137805220377E-2</v>
      </c>
      <c r="F33" s="49">
        <v>-6.0074492370532084E-4</v>
      </c>
      <c r="G33" s="49">
        <v>6.304019341190692E-2</v>
      </c>
      <c r="H33" s="49">
        <v>3.4721219348156973E-2</v>
      </c>
      <c r="I33" s="49">
        <v>1.4937600223105196E-2</v>
      </c>
      <c r="J33" s="49">
        <v>4.9046079139325904E-2</v>
      </c>
      <c r="K33" s="49">
        <v>3.3840820018088413E-2</v>
      </c>
      <c r="L33" s="49">
        <v>3.9886519366239437E-2</v>
      </c>
    </row>
    <row r="34" spans="2:12">
      <c r="B34" s="48">
        <v>45700</v>
      </c>
      <c r="C34" s="49">
        <v>1.2602322914656128E-2</v>
      </c>
      <c r="D34" s="49">
        <v>1.4435221941537346E-2</v>
      </c>
      <c r="E34" s="49">
        <v>1.0075778838057659E-2</v>
      </c>
      <c r="F34" s="49">
        <v>-4.8059593896443431E-4</v>
      </c>
      <c r="G34" s="49">
        <v>2.1758839528558616E-2</v>
      </c>
      <c r="H34" s="49">
        <v>2.8943289362749702E-2</v>
      </c>
      <c r="I34" s="49">
        <v>2.9631178972322481E-4</v>
      </c>
      <c r="J34" s="49">
        <v>3.2542149383064878E-2</v>
      </c>
      <c r="K34" s="49">
        <v>2.967666566174243E-2</v>
      </c>
      <c r="L34" s="49">
        <v>2.0027408458153984E-2</v>
      </c>
    </row>
    <row r="35" spans="2:12">
      <c r="B35" s="48">
        <v>45701</v>
      </c>
      <c r="C35" s="49">
        <v>2.8111127510530354E-2</v>
      </c>
      <c r="D35" s="49">
        <v>3.181300835577261E-2</v>
      </c>
      <c r="E35" s="49">
        <v>2.9441481897277688E-2</v>
      </c>
      <c r="F35" s="49">
        <v>-6.0074492370532084E-4</v>
      </c>
      <c r="G35" s="49">
        <v>1.6319129646418906E-2</v>
      </c>
      <c r="H35" s="49">
        <v>5.1000100402020632E-2</v>
      </c>
      <c r="I35" s="49">
        <v>-1.5164191591717335E-2</v>
      </c>
      <c r="J35" s="49">
        <v>2.2233734158006557E-2</v>
      </c>
      <c r="K35" s="49">
        <v>3.8249924630690213E-2</v>
      </c>
      <c r="L35" s="49">
        <v>1.6733584978241511E-2</v>
      </c>
    </row>
    <row r="36" spans="2:12">
      <c r="B36" s="48">
        <v>45702</v>
      </c>
      <c r="C36" s="49">
        <v>1.987988056176837E-2</v>
      </c>
      <c r="D36" s="49">
        <v>2.176387308108696E-2</v>
      </c>
      <c r="E36" s="49">
        <v>3.3314622509121428E-2</v>
      </c>
      <c r="F36" s="49">
        <v>9.1313228403218094E-3</v>
      </c>
      <c r="G36" s="49">
        <v>7.5551526140829051E-3</v>
      </c>
      <c r="H36" s="49">
        <v>4.330903054284474E-2</v>
      </c>
      <c r="I36" s="49">
        <v>3.0328383183435559E-3</v>
      </c>
      <c r="J36" s="49">
        <v>3.3709041055749234E-2</v>
      </c>
      <c r="K36" s="49">
        <v>3.8249924630690213E-2</v>
      </c>
      <c r="L36" s="49">
        <v>3.2753908910954754E-2</v>
      </c>
    </row>
    <row r="37" spans="2:12">
      <c r="B37" s="48">
        <v>45705</v>
      </c>
      <c r="C37" s="49">
        <v>1.2363900589243748E-2</v>
      </c>
      <c r="D37" s="49">
        <v>1.3421980401410183E-2</v>
      </c>
      <c r="E37" s="49">
        <v>4.3586865001403297E-2</v>
      </c>
      <c r="F37" s="49">
        <v>4.2652889583081333E-3</v>
      </c>
      <c r="G37" s="49">
        <v>-8.2200060441219858E-3</v>
      </c>
      <c r="H37" s="49">
        <v>3.5619336053815509E-2</v>
      </c>
      <c r="I37" s="49">
        <v>-3.1199888447327462E-3</v>
      </c>
      <c r="J37" s="49">
        <v>2.0245308886167823E-2</v>
      </c>
      <c r="K37" s="49">
        <v>3.0957943925233655E-2</v>
      </c>
      <c r="L37" s="49">
        <v>3.0149303969418062E-2</v>
      </c>
    </row>
    <row r="38" spans="2:12">
      <c r="B38" s="48">
        <v>45706</v>
      </c>
      <c r="C38" s="49">
        <v>1.6803097219542096E-3</v>
      </c>
      <c r="D38" s="49">
        <v>4.4416067512420554E-4</v>
      </c>
      <c r="E38" s="49">
        <v>4.8526522593320243E-2</v>
      </c>
      <c r="F38" s="49">
        <v>4.1451399735672467E-3</v>
      </c>
      <c r="G38" s="49">
        <v>-9.9123602296765645E-3</v>
      </c>
      <c r="H38" s="49">
        <v>1.6366904743239097E-2</v>
      </c>
      <c r="I38" s="49">
        <v>-7.7563968486370483E-3</v>
      </c>
      <c r="J38" s="49">
        <v>5.7455024959969236E-3</v>
      </c>
      <c r="K38" s="49">
        <v>3.8381820922520404E-2</v>
      </c>
      <c r="L38" s="49">
        <v>1.455373099640167E-2</v>
      </c>
    </row>
    <row r="39" spans="2:12">
      <c r="B39" s="48">
        <v>45707</v>
      </c>
      <c r="C39" s="49">
        <v>-1.8313105280486797E-2</v>
      </c>
      <c r="D39" s="49">
        <v>-2.1534852732976173E-2</v>
      </c>
      <c r="E39" s="49">
        <v>4.3586865001403297E-2</v>
      </c>
      <c r="F39" s="49">
        <v>4.2652889583081333E-3</v>
      </c>
      <c r="G39" s="49">
        <v>-2.5747960108794099E-2</v>
      </c>
      <c r="H39" s="49">
        <v>-1.105247449719915E-2</v>
      </c>
      <c r="I39" s="49">
        <v>-1.530363243393984E-2</v>
      </c>
      <c r="J39" s="49">
        <v>-5.2850250646238051E-3</v>
      </c>
      <c r="K39" s="49">
        <v>4.6050648176062525E-2</v>
      </c>
      <c r="L39" s="49">
        <v>-4.1433253993060637E-3</v>
      </c>
    </row>
    <row r="40" spans="2:12">
      <c r="B40" s="48">
        <v>45708</v>
      </c>
      <c r="C40" s="49">
        <v>-2.1741845388798642E-2</v>
      </c>
      <c r="D40" s="49">
        <v>-2.5823779252144519E-2</v>
      </c>
      <c r="E40" s="49">
        <v>4.917204602862757E-2</v>
      </c>
      <c r="F40" s="49">
        <v>9.1313228403218094E-3</v>
      </c>
      <c r="G40" s="49">
        <v>-2.7138108189785348E-2</v>
      </c>
      <c r="H40" s="49">
        <v>-2.341292600371081E-2</v>
      </c>
      <c r="I40" s="49">
        <v>-2.9090845708708124E-2</v>
      </c>
      <c r="J40" s="49">
        <v>-2.5880924722405441E-2</v>
      </c>
      <c r="K40" s="49">
        <v>3.8061501356647431E-2</v>
      </c>
      <c r="L40" s="49">
        <v>-2.889909359748033E-2</v>
      </c>
    </row>
    <row r="41" spans="2:12">
      <c r="B41" s="48">
        <v>45709</v>
      </c>
      <c r="C41" s="49">
        <v>-2.7974886181723169E-2</v>
      </c>
      <c r="D41" s="49">
        <v>-3.133414762790443E-2</v>
      </c>
      <c r="E41" s="49">
        <v>4.3165871456637639E-2</v>
      </c>
      <c r="F41" s="49">
        <v>4.5055869277903504E-3</v>
      </c>
      <c r="G41" s="49">
        <v>-2.5627077666968812E-2</v>
      </c>
      <c r="H41" s="49">
        <v>-3.4193077211904677E-2</v>
      </c>
      <c r="I41" s="49">
        <v>-2.9770619814543764E-2</v>
      </c>
      <c r="J41" s="49">
        <v>-2.6425125323119136E-2</v>
      </c>
      <c r="K41" s="49">
        <v>3.9832680132650067E-2</v>
      </c>
      <c r="L41" s="49">
        <v>-4.4662964120565141E-2</v>
      </c>
    </row>
    <row r="42" spans="2:12">
      <c r="B42" s="48">
        <v>45712</v>
      </c>
      <c r="C42" s="49">
        <v>-1.4736770399300658E-2</v>
      </c>
      <c r="D42" s="49">
        <v>-1.5483163534408706E-2</v>
      </c>
      <c r="E42" s="49">
        <v>4.8021330339601542E-2</v>
      </c>
      <c r="F42" s="49">
        <v>-2.0034843205574915E-2</v>
      </c>
      <c r="G42" s="49">
        <v>-1.5533393774554205E-2</v>
      </c>
      <c r="H42" s="49">
        <v>-1.9029621346845049E-2</v>
      </c>
      <c r="I42" s="49">
        <v>-3.3796974133723734E-2</v>
      </c>
      <c r="J42" s="49">
        <v>-3.1145018994694018E-2</v>
      </c>
      <c r="K42" s="49">
        <v>3.7948447392221807E-2</v>
      </c>
      <c r="L42" s="49">
        <v>-5.3807131007621356E-2</v>
      </c>
    </row>
    <row r="43" spans="2:12">
      <c r="B43" s="48">
        <v>45713</v>
      </c>
      <c r="C43" s="49">
        <v>-7.7771091860714403E-3</v>
      </c>
      <c r="D43" s="49">
        <v>-7.772811814674041E-3</v>
      </c>
      <c r="E43" s="49">
        <v>4.2744877911871981E-2</v>
      </c>
      <c r="F43" s="49">
        <v>-2.0154992190316134E-2</v>
      </c>
      <c r="G43" s="49">
        <v>1.4505893019038929E-3</v>
      </c>
      <c r="H43" s="49">
        <v>-1.7480954561896467E-2</v>
      </c>
      <c r="I43" s="49">
        <v>-2.0340932859234551E-2</v>
      </c>
      <c r="J43" s="49">
        <v>-1.7053363055058446E-2</v>
      </c>
      <c r="K43" s="49">
        <v>3.9794995477841377E-2</v>
      </c>
      <c r="L43" s="49">
        <v>-3.8540138965691306E-2</v>
      </c>
    </row>
    <row r="44" spans="2:12">
      <c r="B44" s="48">
        <v>45714</v>
      </c>
      <c r="C44" s="49">
        <v>-1.1273969958786934E-2</v>
      </c>
      <c r="D44" s="49">
        <v>-1.1853538017377874E-2</v>
      </c>
      <c r="E44" s="49">
        <v>4.03031153522313E-2</v>
      </c>
      <c r="F44" s="49">
        <v>-1.5288958308302347E-2</v>
      </c>
      <c r="G44" s="49">
        <v>-4.2308854638861693E-4</v>
      </c>
      <c r="H44" s="49">
        <v>-1.5512799882268391E-2</v>
      </c>
      <c r="I44" s="49">
        <v>-1.0039740640033434E-2</v>
      </c>
      <c r="J44" s="49">
        <v>-1.9047021024980459E-3</v>
      </c>
      <c r="K44" s="49">
        <v>3.5329363883026765E-2</v>
      </c>
      <c r="L44" s="49">
        <v>-4.473509164202305E-2</v>
      </c>
    </row>
    <row r="45" spans="2:12">
      <c r="B45" s="48">
        <v>45715</v>
      </c>
      <c r="C45" s="49">
        <v>-1.7575131416115108E-2</v>
      </c>
      <c r="D45" s="49">
        <v>-1.6926685728562374E-2</v>
      </c>
      <c r="E45" s="49">
        <v>2.809430255402745E-2</v>
      </c>
      <c r="F45" s="49">
        <v>-2.4780728102847482E-2</v>
      </c>
      <c r="G45" s="49">
        <v>-1.8071925052885907E-2</v>
      </c>
      <c r="H45" s="49">
        <v>-1.9809456219905264E-2</v>
      </c>
      <c r="I45" s="49">
        <v>-1.7064073067001417E-2</v>
      </c>
      <c r="J45" s="49">
        <v>-7.5141544483166012E-3</v>
      </c>
      <c r="K45" s="49">
        <v>2.7848959903527204E-2</v>
      </c>
      <c r="L45" s="49">
        <v>-4.3589065467746879E-2</v>
      </c>
    </row>
    <row r="46" spans="2:12">
      <c r="B46" s="48">
        <v>45716</v>
      </c>
      <c r="C46" s="49">
        <v>-1.2704503911261433E-2</v>
      </c>
      <c r="D46" s="49">
        <v>-1.122199705743554E-2</v>
      </c>
      <c r="E46" s="49">
        <v>3.8113948919449747E-2</v>
      </c>
      <c r="F46" s="49">
        <v>-3.9258680764147513E-2</v>
      </c>
      <c r="G46" s="49">
        <v>-2.0187367784829102E-2</v>
      </c>
      <c r="H46" s="49">
        <v>-1.0822787682735147E-2</v>
      </c>
      <c r="I46" s="49">
        <v>-2.4088405493969289E-2</v>
      </c>
      <c r="J46" s="49">
        <v>-1.3359078207905495E-2</v>
      </c>
      <c r="K46" s="49">
        <v>1.0325595417546074E-2</v>
      </c>
      <c r="L46" s="49">
        <v>-4.475913414917565E-2</v>
      </c>
    </row>
    <row r="47" spans="2:12">
      <c r="B47" s="48">
        <v>45719</v>
      </c>
      <c r="C47" s="49">
        <v>-2.2911250127726213E-2</v>
      </c>
      <c r="D47" s="49">
        <v>-2.4692557532687509E-2</v>
      </c>
      <c r="E47" s="49">
        <v>4.8807184956497274E-2</v>
      </c>
      <c r="F47" s="49">
        <v>-9.6419560254716874E-3</v>
      </c>
      <c r="G47" s="49">
        <v>-2.6110607434270183E-2</v>
      </c>
      <c r="H47" s="49">
        <v>-1.7212757383330834E-2</v>
      </c>
      <c r="I47" s="49">
        <v>-2.2659136861186591E-2</v>
      </c>
      <c r="J47" s="49">
        <v>-1.255324270300251E-2</v>
      </c>
      <c r="K47" s="49">
        <v>2.611546578233348E-2</v>
      </c>
      <c r="L47" s="49">
        <v>-2.6671154601335179E-2</v>
      </c>
    </row>
    <row r="48" spans="2:12">
      <c r="B48" s="48">
        <v>45720</v>
      </c>
      <c r="C48" s="49">
        <v>-3.1721522723918261E-2</v>
      </c>
      <c r="D48" s="49">
        <v>-3.3055270244010893E-2</v>
      </c>
      <c r="E48" s="49">
        <v>2.3547572270558481E-2</v>
      </c>
      <c r="F48" s="49">
        <v>-3.1509071248348008E-2</v>
      </c>
      <c r="G48" s="49">
        <v>-1.607736476276822E-2</v>
      </c>
      <c r="H48" s="49">
        <v>-1.7489206782775546E-2</v>
      </c>
      <c r="I48" s="49">
        <v>-3.2437425922052565E-2</v>
      </c>
      <c r="J48" s="49">
        <v>-2.8758908668487626E-2</v>
      </c>
      <c r="K48" s="49">
        <v>3.340744648779026E-2</v>
      </c>
      <c r="L48" s="49">
        <v>-4.2563251829234039E-2</v>
      </c>
    </row>
    <row r="49" spans="2:12">
      <c r="B49" s="48">
        <v>45721</v>
      </c>
      <c r="C49" s="49">
        <v>-5.3701790438129393E-2</v>
      </c>
      <c r="D49" s="49">
        <v>-5.767842767121012E-2</v>
      </c>
      <c r="E49" s="49">
        <v>3.3847880999158031E-2</v>
      </c>
      <c r="F49" s="49">
        <v>-2.907605430734117E-2</v>
      </c>
      <c r="G49" s="49">
        <v>-4.1644001208824388E-2</v>
      </c>
      <c r="H49" s="49">
        <v>-4.6483384840945385E-2</v>
      </c>
      <c r="I49" s="49">
        <v>-4.2233145088196311E-2</v>
      </c>
      <c r="J49" s="49">
        <v>-3.4132889600535843E-2</v>
      </c>
      <c r="K49" s="49">
        <v>1.1343081097377139E-2</v>
      </c>
      <c r="L49" s="49">
        <v>-6.3295907163865683E-2</v>
      </c>
    </row>
    <row r="50" spans="2:12">
      <c r="B50" s="48">
        <v>45722</v>
      </c>
      <c r="C50" s="49">
        <v>-8.8579570612745351E-2</v>
      </c>
      <c r="D50" s="49">
        <v>-9.7729228548427471E-2</v>
      </c>
      <c r="E50" s="49">
        <v>4.4428852090934612E-2</v>
      </c>
      <c r="F50" s="49">
        <v>-2.0034843205574915E-2</v>
      </c>
      <c r="G50" s="49">
        <v>-6.3886370504684153E-2</v>
      </c>
      <c r="H50" s="49">
        <v>-8.176025372828466E-2</v>
      </c>
      <c r="I50" s="49">
        <v>-6.1371400683260191E-2</v>
      </c>
      <c r="J50" s="49">
        <v>-6.5670360951513795E-2</v>
      </c>
      <c r="K50" s="49">
        <v>2.3534066927946906E-2</v>
      </c>
      <c r="L50" s="49">
        <v>-8.2698210436050967E-2</v>
      </c>
    </row>
    <row r="51" spans="2:12">
      <c r="B51" s="48">
        <v>45723</v>
      </c>
      <c r="C51" s="49">
        <v>-8.1120357860556935E-2</v>
      </c>
      <c r="D51" s="49">
        <v>-8.6514171501540726E-2</v>
      </c>
      <c r="E51" s="49">
        <v>4.0246982879595716E-2</v>
      </c>
      <c r="F51" s="49">
        <v>-6.3558812928030783E-2</v>
      </c>
      <c r="G51" s="49">
        <v>-7.2166817769718894E-2</v>
      </c>
      <c r="H51" s="49">
        <v>-6.6994279835560833E-2</v>
      </c>
      <c r="I51" s="49">
        <v>-8.7028515652234684E-2</v>
      </c>
      <c r="J51" s="49">
        <v>-0.11742697769824073</v>
      </c>
      <c r="K51" s="49">
        <v>1.752336448598113E-2</v>
      </c>
      <c r="L51" s="49">
        <v>-0.13187315173226266</v>
      </c>
    </row>
    <row r="52" spans="2:12">
      <c r="B52" s="48">
        <v>45726</v>
      </c>
      <c r="C52" s="49">
        <v>-9.3677266998944075E-2</v>
      </c>
      <c r="D52" s="49">
        <v>-0.10193487494100995</v>
      </c>
      <c r="E52" s="49">
        <v>4.3867527364580328E-2</v>
      </c>
      <c r="F52" s="49">
        <v>-5.8692779046017107E-2</v>
      </c>
      <c r="G52" s="49">
        <v>-7.8996675732849742E-2</v>
      </c>
      <c r="H52" s="49">
        <v>-8.2606106368376508E-2</v>
      </c>
      <c r="I52" s="49">
        <v>-7.9620720909154397E-2</v>
      </c>
      <c r="J52" s="49">
        <v>-0.11545948321873722</v>
      </c>
      <c r="K52" s="49">
        <v>1.5846397347000218E-2</v>
      </c>
      <c r="L52" s="49">
        <v>-0.1223763614069675</v>
      </c>
    </row>
    <row r="53" spans="2:12">
      <c r="B53" s="48">
        <v>45727</v>
      </c>
      <c r="C53" s="49">
        <v>-0.10330498756797879</v>
      </c>
      <c r="D53" s="49">
        <v>-0.11283069150265124</v>
      </c>
      <c r="E53" s="49">
        <v>4.3867527364580328E-2</v>
      </c>
      <c r="F53" s="49">
        <v>-3.6825663823140675E-2</v>
      </c>
      <c r="G53" s="49">
        <v>-8.9996977938954337E-2</v>
      </c>
      <c r="H53" s="49">
        <v>-9.6860442566605753E-2</v>
      </c>
      <c r="I53" s="49">
        <v>-9.1926375235306446E-2</v>
      </c>
      <c r="J53" s="49">
        <v>-0.12792900275239916</v>
      </c>
      <c r="K53" s="49">
        <v>1.8710431112450854E-2</v>
      </c>
      <c r="L53" s="49">
        <v>-0.13673775234614793</v>
      </c>
    </row>
    <row r="54" spans="2:12">
      <c r="B54" s="48">
        <v>45728</v>
      </c>
      <c r="C54" s="49">
        <v>-0.10535996094415234</v>
      </c>
      <c r="D54" s="49">
        <v>-0.1154054354162618</v>
      </c>
      <c r="E54" s="49">
        <v>5.0042099354476566E-2</v>
      </c>
      <c r="F54" s="49">
        <v>-5.8452481076535001E-2</v>
      </c>
      <c r="G54" s="49">
        <v>-9.4227863402840617E-2</v>
      </c>
      <c r="H54" s="49">
        <v>-0.10015170332715795</v>
      </c>
      <c r="I54" s="49">
        <v>-9.957819145227631E-2</v>
      </c>
      <c r="J54" s="49">
        <v>-0.13947756742331474</v>
      </c>
      <c r="K54" s="49">
        <v>1.4697015375339184E-2</v>
      </c>
      <c r="L54" s="49">
        <v>-0.14023193005233259</v>
      </c>
    </row>
    <row r="55" spans="2:12">
      <c r="B55" s="48">
        <v>45729</v>
      </c>
      <c r="C55" s="49">
        <v>-0.10498529728993278</v>
      </c>
      <c r="D55" s="49">
        <v>-0.11531521527912725</v>
      </c>
      <c r="E55" s="49">
        <v>4.6253157451585647E-2</v>
      </c>
      <c r="F55" s="49">
        <v>-2.9196203292082279E-2</v>
      </c>
      <c r="G55" s="49">
        <v>-9.9304925959504242E-2</v>
      </c>
      <c r="H55" s="49">
        <v>-0.10275390364431836</v>
      </c>
      <c r="I55" s="49">
        <v>-0.10379627692951277</v>
      </c>
      <c r="J55" s="49">
        <v>-0.13720657645495171</v>
      </c>
      <c r="K55" s="49">
        <v>2.0971510400964677E-2</v>
      </c>
      <c r="L55" s="49">
        <v>-0.14929595524887995</v>
      </c>
    </row>
    <row r="56" spans="2:12">
      <c r="B56" s="48">
        <v>45730</v>
      </c>
      <c r="C56" s="49">
        <v>-8.6513243792504357E-2</v>
      </c>
      <c r="D56" s="49">
        <v>-9.3946922799322707E-2</v>
      </c>
      <c r="E56" s="49">
        <v>5.1277013752455636E-2</v>
      </c>
      <c r="F56" s="49">
        <v>-3.7035924546437671E-2</v>
      </c>
      <c r="G56" s="49">
        <v>-8.9936536718041693E-2</v>
      </c>
      <c r="H56" s="49">
        <v>-8.0666834461824544E-2</v>
      </c>
      <c r="I56" s="49">
        <v>-9.7556299240047495E-2</v>
      </c>
      <c r="J56" s="49">
        <v>-0.13830021035446294</v>
      </c>
      <c r="K56" s="49">
        <v>1.2096774193548265E-2</v>
      </c>
      <c r="L56" s="49">
        <v>-0.15285424630747158</v>
      </c>
    </row>
    <row r="57" spans="2:12">
      <c r="B57" s="48">
        <v>45733</v>
      </c>
      <c r="C57" s="49">
        <v>-8.1392840518171083E-2</v>
      </c>
      <c r="D57" s="49">
        <v>-8.9380395858201678E-2</v>
      </c>
      <c r="E57" s="49">
        <v>6.1128262699971847E-2</v>
      </c>
      <c r="F57" s="49">
        <v>-3.2199927910609216E-2</v>
      </c>
      <c r="G57" s="49">
        <v>-8.1293442127530868E-2</v>
      </c>
      <c r="H57" s="49">
        <v>-7.9372611153976869E-2</v>
      </c>
      <c r="I57" s="49">
        <v>-8.1381161542215752E-2</v>
      </c>
      <c r="J57" s="49">
        <v>-0.11981308802444723</v>
      </c>
      <c r="K57" s="49">
        <v>2.5531353632800569E-2</v>
      </c>
      <c r="L57" s="49">
        <v>-0.1349986776621066</v>
      </c>
    </row>
    <row r="58" spans="2:12">
      <c r="B58" s="48">
        <v>45734</v>
      </c>
      <c r="C58" s="49">
        <v>-9.0952440422802261E-2</v>
      </c>
      <c r="D58" s="49">
        <v>-9.8742470088554524E-2</v>
      </c>
      <c r="E58" s="49">
        <v>5.4476564692674589E-2</v>
      </c>
      <c r="F58" s="49">
        <v>-3.6375105130361685E-2</v>
      </c>
      <c r="G58" s="49">
        <v>-9.2051979449984889E-2</v>
      </c>
      <c r="H58" s="49">
        <v>-9.0550244334506647E-2</v>
      </c>
      <c r="I58" s="49">
        <v>-7.4112807641358081E-2</v>
      </c>
      <c r="J58" s="49">
        <v>-0.11472690548700726</v>
      </c>
      <c r="K58" s="49">
        <v>3.92674103105215E-2</v>
      </c>
      <c r="L58" s="49">
        <v>-0.13429343078562894</v>
      </c>
    </row>
    <row r="59" spans="2:12">
      <c r="B59" s="48">
        <v>45735</v>
      </c>
      <c r="C59" s="49">
        <v>-9.3541025670137001E-2</v>
      </c>
      <c r="D59" s="49">
        <v>-0.10184465480387528</v>
      </c>
      <c r="E59" s="49">
        <v>4.5467302834689916E-2</v>
      </c>
      <c r="F59" s="49">
        <v>-3.1839480956386002E-2</v>
      </c>
      <c r="G59" s="49">
        <v>-8.7881535207011141E-2</v>
      </c>
      <c r="H59" s="49">
        <v>-8.6637316267740516E-2</v>
      </c>
      <c r="I59" s="49">
        <v>-8.410025796555809E-2</v>
      </c>
      <c r="J59" s="49">
        <v>-0.12353353636201891</v>
      </c>
      <c r="K59" s="49">
        <v>3.0015827555019525E-2</v>
      </c>
      <c r="L59" s="49">
        <v>-0.13761931094174507</v>
      </c>
    </row>
    <row r="60" spans="2:12">
      <c r="B60" s="48">
        <v>45736</v>
      </c>
      <c r="C60" s="49">
        <v>-9.1281690300752727E-2</v>
      </c>
      <c r="D60" s="49">
        <v>-0.1006648530105767</v>
      </c>
      <c r="E60" s="49">
        <v>5.781644681448217E-2</v>
      </c>
      <c r="F60" s="49">
        <v>-3.6705514838399678E-2</v>
      </c>
      <c r="G60" s="49">
        <v>-7.8754910849199167E-2</v>
      </c>
      <c r="H60" s="49">
        <v>-8.3875573013587279E-2</v>
      </c>
      <c r="I60" s="49">
        <v>-8.3856236491668401E-2</v>
      </c>
      <c r="J60" s="49">
        <v>-0.13461639090347766</v>
      </c>
      <c r="K60" s="49">
        <v>2.1423726258667397E-2</v>
      </c>
      <c r="L60" s="49">
        <v>-0.14143405540996479</v>
      </c>
    </row>
    <row r="61" spans="2:12">
      <c r="B61" s="48">
        <v>45737</v>
      </c>
      <c r="C61" s="49">
        <v>-9.6595102124229282E-2</v>
      </c>
      <c r="D61" s="49">
        <v>-0.10702190267329204</v>
      </c>
      <c r="E61" s="49">
        <v>5.7311254560763469E-2</v>
      </c>
      <c r="F61" s="49">
        <v>-4.2022107413192344E-2</v>
      </c>
      <c r="G61" s="49">
        <v>-7.5309761257177255E-2</v>
      </c>
      <c r="H61" s="49">
        <v>-8.961499263489292E-2</v>
      </c>
      <c r="I61" s="49">
        <v>-8.1572892700272015E-2</v>
      </c>
      <c r="J61" s="49">
        <v>-0.13248145008529288</v>
      </c>
      <c r="K61" s="49">
        <v>2.6737262586674637E-2</v>
      </c>
      <c r="L61" s="49">
        <v>-0.14290064834627614</v>
      </c>
    </row>
    <row r="62" spans="2:12">
      <c r="B62" s="48">
        <v>45740</v>
      </c>
      <c r="C62" s="49">
        <v>-0.11336413901156905</v>
      </c>
      <c r="D62" s="49">
        <v>-0.12578769119729061</v>
      </c>
      <c r="E62" s="49">
        <v>4.6421554869491954E-2</v>
      </c>
      <c r="F62" s="49">
        <v>-2.8745644599303066E-2</v>
      </c>
      <c r="G62" s="49">
        <v>-7.990329404653973E-2</v>
      </c>
      <c r="H62" s="49">
        <v>-0.10843143160903179</v>
      </c>
      <c r="I62" s="49">
        <v>-8.6714773757233465E-2</v>
      </c>
      <c r="J62" s="49">
        <v>-0.13663621236381895</v>
      </c>
      <c r="K62" s="49">
        <v>2.909255351220974E-2</v>
      </c>
      <c r="L62" s="49">
        <v>-0.15363963487445809</v>
      </c>
    </row>
    <row r="63" spans="2:12">
      <c r="B63" s="48">
        <v>45741</v>
      </c>
      <c r="C63" s="49">
        <v>-0.10895900271347303</v>
      </c>
      <c r="D63" s="49">
        <v>-0.12240790606001728</v>
      </c>
      <c r="E63" s="49">
        <v>7.053045186640472E-2</v>
      </c>
      <c r="F63" s="49">
        <v>-3.4062237174095955E-2</v>
      </c>
      <c r="G63" s="49">
        <v>-8.3106678754910845E-2</v>
      </c>
      <c r="H63" s="49">
        <v>-9.8083146626836037E-2</v>
      </c>
      <c r="I63" s="49">
        <v>-0.1023495781914523</v>
      </c>
      <c r="J63" s="49">
        <v>-0.15467855535671293</v>
      </c>
      <c r="K63" s="49">
        <v>1.5111546578233215E-2</v>
      </c>
      <c r="L63" s="49">
        <v>-0.16925123618557614</v>
      </c>
    </row>
    <row r="64" spans="2:12">
      <c r="B64" s="48">
        <v>45742</v>
      </c>
      <c r="C64" s="49">
        <v>-0.11122969152692463</v>
      </c>
      <c r="D64" s="49">
        <v>-0.12728673347583497</v>
      </c>
      <c r="E64" s="49">
        <v>8.4619702497894966E-2</v>
      </c>
      <c r="F64" s="49">
        <v>-2.6763186351075441E-2</v>
      </c>
      <c r="G64" s="49">
        <v>-7.8996675732849742E-2</v>
      </c>
      <c r="H64" s="49">
        <v>-9.9516282319479288E-2</v>
      </c>
      <c r="I64" s="49">
        <v>-9.7137976713379426E-2</v>
      </c>
      <c r="J64" s="49">
        <v>-0.15685012506148421</v>
      </c>
      <c r="K64" s="49">
        <v>2.134835694905024E-2</v>
      </c>
      <c r="L64" s="49">
        <v>-0.16374550204762017</v>
      </c>
    </row>
    <row r="65" spans="2:12">
      <c r="B65" s="48">
        <v>45743</v>
      </c>
      <c r="C65" s="49">
        <v>-0.1069153827813667</v>
      </c>
      <c r="D65" s="49">
        <v>-0.12185270521611202</v>
      </c>
      <c r="E65" s="49">
        <v>8.3777715408363651E-2</v>
      </c>
      <c r="F65" s="49">
        <v>-3.8928271056109631E-2</v>
      </c>
      <c r="G65" s="49">
        <v>-8.0870353581142362E-2</v>
      </c>
      <c r="H65" s="49">
        <v>-9.0620388211977598E-2</v>
      </c>
      <c r="I65" s="49">
        <v>-9.4052848079202445E-2</v>
      </c>
      <c r="J65" s="49">
        <v>-0.16622188732954479</v>
      </c>
      <c r="K65" s="49">
        <v>1.8295899909556601E-2</v>
      </c>
      <c r="L65" s="49">
        <v>-0.16626195112959719</v>
      </c>
    </row>
    <row r="66" spans="2:12">
      <c r="B66" s="48">
        <v>45744</v>
      </c>
      <c r="C66" s="49">
        <v>-8.6456476572168151E-2</v>
      </c>
      <c r="D66" s="49">
        <v>-9.9970851955695106E-2</v>
      </c>
      <c r="E66" s="49">
        <v>9.3713163064832905E-2</v>
      </c>
      <c r="F66" s="49">
        <v>-5.9173374984982097E-3</v>
      </c>
      <c r="G66" s="49">
        <v>-6.3040193411906809E-2</v>
      </c>
      <c r="H66" s="49">
        <v>-6.3991846805771635E-2</v>
      </c>
      <c r="I66" s="49">
        <v>-9.0775988286969311E-2</v>
      </c>
      <c r="J66" s="49">
        <v>-0.16327064561028959</v>
      </c>
      <c r="K66" s="49">
        <v>1.2906994271932426E-2</v>
      </c>
      <c r="L66" s="49">
        <v>-0.14959247950376253</v>
      </c>
    </row>
    <row r="67" spans="2:12">
      <c r="B67" s="48">
        <v>45747</v>
      </c>
      <c r="C67" s="49">
        <v>-9.2837112137967082E-2</v>
      </c>
      <c r="D67" s="49">
        <v>-0.10625850151292238</v>
      </c>
      <c r="E67" s="49">
        <v>8.7285994948077317E-2</v>
      </c>
      <c r="F67" s="49">
        <v>-1.6941006848492313E-2</v>
      </c>
      <c r="G67" s="49">
        <v>-7.7062556663644588E-2</v>
      </c>
      <c r="H67" s="49">
        <v>-7.0762794036945187E-2</v>
      </c>
      <c r="I67" s="49">
        <v>-6.7803109530781502E-2</v>
      </c>
      <c r="J67" s="49">
        <v>-0.1444015363201574</v>
      </c>
      <c r="K67" s="49">
        <v>2.715179378956889E-2</v>
      </c>
      <c r="L67" s="49">
        <v>-0.1411375311550821</v>
      </c>
    </row>
    <row r="68" spans="2:12">
      <c r="B68" s="48">
        <v>45748</v>
      </c>
      <c r="C68" s="49">
        <v>-8.5627675155258265E-2</v>
      </c>
      <c r="D68" s="49">
        <v>-9.7236487799461591E-2</v>
      </c>
      <c r="E68" s="49">
        <v>7.6817288801571681E-2</v>
      </c>
      <c r="F68" s="49">
        <v>-3.9589090472185506E-2</v>
      </c>
      <c r="G68" s="49">
        <v>-6.352372317920818E-2</v>
      </c>
      <c r="H68" s="49">
        <v>-6.1682600329813875E-2</v>
      </c>
      <c r="I68" s="49">
        <v>-7.4914592484138676E-2</v>
      </c>
      <c r="J68" s="49">
        <v>-0.15056565466285732</v>
      </c>
      <c r="K68" s="49">
        <v>2.5022610792885036E-2</v>
      </c>
      <c r="L68" s="49">
        <v>-0.14550525328781283</v>
      </c>
    </row>
    <row r="69" spans="2:12">
      <c r="B69" s="48">
        <v>45749</v>
      </c>
      <c r="C69" s="49">
        <v>-9.0498302660111829E-2</v>
      </c>
      <c r="D69" s="49">
        <v>-0.10199039502540042</v>
      </c>
      <c r="E69" s="49">
        <v>6.2699971933763532E-2</v>
      </c>
      <c r="F69" s="49">
        <v>-4.932115823621297E-2</v>
      </c>
      <c r="G69" s="49">
        <v>-5.4034451495920233E-2</v>
      </c>
      <c r="H69" s="49">
        <v>-6.732299330057212E-2</v>
      </c>
      <c r="I69" s="49">
        <v>-7.2648678798020061E-2</v>
      </c>
      <c r="J69" s="49">
        <v>-0.13730076502045974</v>
      </c>
      <c r="K69" s="49">
        <v>2.2912270123605527E-2</v>
      </c>
      <c r="L69" s="49">
        <v>-0.12991769448384738</v>
      </c>
    </row>
    <row r="70" spans="2:12">
      <c r="B70" s="48">
        <v>45750</v>
      </c>
      <c r="C70" s="49">
        <v>-6.7541638756116629E-2</v>
      </c>
      <c r="D70" s="49">
        <v>-7.9206340393637498E-2</v>
      </c>
      <c r="E70" s="49">
        <v>7.1484703901206759E-2</v>
      </c>
      <c r="F70" s="49">
        <v>-5.90231887540551E-2</v>
      </c>
      <c r="G70" s="49">
        <v>1.0879419764280307E-3</v>
      </c>
      <c r="H70" s="49">
        <v>-4.3110977241750281E-2</v>
      </c>
      <c r="I70" s="49">
        <v>-8.1276580910548679E-2</v>
      </c>
      <c r="J70" s="49">
        <v>-0.13870836080499827</v>
      </c>
      <c r="K70" s="49">
        <v>1.6053662948447345E-2</v>
      </c>
      <c r="L70" s="49">
        <v>-0.13514293270502242</v>
      </c>
    </row>
    <row r="71" spans="2:12">
      <c r="B71" s="48">
        <v>45751</v>
      </c>
      <c r="C71" s="49">
        <v>-9.2133198605797051E-2</v>
      </c>
      <c r="D71" s="49">
        <v>-0.10544652027871082</v>
      </c>
      <c r="E71" s="49">
        <v>3.912433342688737E-2</v>
      </c>
      <c r="F71" s="49">
        <v>-5.1754175177219808E-2</v>
      </c>
      <c r="G71" s="49">
        <v>-3.5660320338469775E-3</v>
      </c>
      <c r="H71" s="49">
        <v>-9.2794848413579323E-2</v>
      </c>
      <c r="I71" s="49">
        <v>-5.9645820260754379E-2</v>
      </c>
      <c r="J71" s="49">
        <v>-0.10820173097652608</v>
      </c>
      <c r="K71" s="49">
        <v>2.6680735604461825E-2</v>
      </c>
      <c r="L71" s="49">
        <v>-0.10674071758869685</v>
      </c>
    </row>
    <row r="72" spans="2:12">
      <c r="B72" s="48">
        <v>45754</v>
      </c>
      <c r="C72" s="49">
        <v>-0.15255622793174306</v>
      </c>
      <c r="D72" s="49">
        <v>-0.17022457874135966</v>
      </c>
      <c r="E72" s="49">
        <v>5.276452427729339E-3</v>
      </c>
      <c r="F72" s="49">
        <v>-3.472305659017183E-2</v>
      </c>
      <c r="G72" s="49">
        <v>-6.5760048352976663E-2</v>
      </c>
      <c r="H72" s="49">
        <v>-0.15972173511196197</v>
      </c>
      <c r="I72" s="49">
        <v>-8.1241720699993025E-2</v>
      </c>
      <c r="J72" s="49">
        <v>-0.11664207298567275</v>
      </c>
      <c r="K72" s="49">
        <v>5.5396442568584892E-3</v>
      </c>
      <c r="L72" s="49">
        <v>-0.12913230591686087</v>
      </c>
    </row>
    <row r="73" spans="2:12">
      <c r="B73" s="48">
        <v>45755</v>
      </c>
      <c r="C73" s="49">
        <v>-0.15398676188421756</v>
      </c>
      <c r="D73" s="49">
        <v>-0.17218166171612592</v>
      </c>
      <c r="E73" s="49">
        <v>1.7316867808026881E-2</v>
      </c>
      <c r="F73" s="49">
        <v>-5.3406223717409662E-2</v>
      </c>
      <c r="G73" s="49">
        <v>-4.6297975219099397E-2</v>
      </c>
      <c r="H73" s="49">
        <v>-0.16714598316271878</v>
      </c>
      <c r="I73" s="49">
        <v>-0.14093983127658094</v>
      </c>
      <c r="J73" s="49">
        <v>-0.17607505782131383</v>
      </c>
      <c r="K73" s="49">
        <v>-3.4481459149834359E-2</v>
      </c>
      <c r="L73" s="49">
        <v>-0.20355989389240181</v>
      </c>
    </row>
    <row r="74" spans="2:12">
      <c r="B74" s="48">
        <v>45756</v>
      </c>
      <c r="C74" s="49">
        <v>-0.18160969129985571</v>
      </c>
      <c r="D74" s="49">
        <v>-0.20148932626377603</v>
      </c>
      <c r="E74" s="49">
        <v>-3.2837496491721074E-3</v>
      </c>
      <c r="F74" s="49">
        <v>-2.0154992190316134E-2</v>
      </c>
      <c r="G74" s="49">
        <v>-8.3106678754910845E-2</v>
      </c>
      <c r="H74" s="49">
        <v>-0.19466026294326466</v>
      </c>
      <c r="I74" s="49">
        <v>-0.1443561319110368</v>
      </c>
      <c r="J74" s="49">
        <v>-0.17595993846347058</v>
      </c>
      <c r="K74" s="49">
        <v>-1.4828911667169153E-2</v>
      </c>
      <c r="L74" s="49">
        <v>-0.20364003558291055</v>
      </c>
    </row>
    <row r="75" spans="2:12">
      <c r="B75" s="48">
        <v>45757</v>
      </c>
      <c r="C75" s="49">
        <v>-0.14597123037273352</v>
      </c>
      <c r="D75" s="49">
        <v>-0.16428392971157313</v>
      </c>
      <c r="E75" s="49">
        <v>4.103283749649167E-2</v>
      </c>
      <c r="F75" s="49">
        <v>-4.6347470863871254E-2</v>
      </c>
      <c r="G75" s="49">
        <v>-5.1193714113025091E-2</v>
      </c>
      <c r="H75" s="49">
        <v>-0.15303468545972443</v>
      </c>
      <c r="I75" s="49">
        <v>-0.16705012898277916</v>
      </c>
      <c r="J75" s="49">
        <v>-0.20707879396774564</v>
      </c>
      <c r="K75" s="49">
        <v>-3.7119384986433634E-2</v>
      </c>
      <c r="L75" s="49">
        <v>-0.23954351293086174</v>
      </c>
    </row>
    <row r="76" spans="2:12">
      <c r="B76" s="48">
        <v>45758</v>
      </c>
      <c r="C76" s="49">
        <v>-0.12202681683488692</v>
      </c>
      <c r="D76" s="49">
        <v>-0.13904311134552938</v>
      </c>
      <c r="E76" s="49">
        <v>4.8161661521189947E-2</v>
      </c>
      <c r="F76" s="49">
        <v>-3.3521566742761078E-2</v>
      </c>
      <c r="G76" s="49">
        <v>-2.061045633121783E-2</v>
      </c>
      <c r="H76" s="49">
        <v>-0.12830690559596858</v>
      </c>
      <c r="I76" s="49">
        <v>-0.13738408979990246</v>
      </c>
      <c r="J76" s="49">
        <v>-0.16638410097014222</v>
      </c>
      <c r="K76" s="49">
        <v>2.2987639433222906E-3</v>
      </c>
      <c r="L76" s="49">
        <v>-0.20442542414989695</v>
      </c>
    </row>
    <row r="77" spans="2:12">
      <c r="B77" s="48">
        <v>45761</v>
      </c>
      <c r="C77" s="49">
        <v>-0.10835727017790842</v>
      </c>
      <c r="D77" s="49">
        <v>-0.1244413291508204</v>
      </c>
      <c r="E77" s="49">
        <v>5.2006735896716227E-2</v>
      </c>
      <c r="F77" s="49">
        <v>-1.4568064399855918E-2</v>
      </c>
      <c r="G77" s="49">
        <v>-5.0166213357508704E-3</v>
      </c>
      <c r="H77" s="49">
        <v>-0.10886879931561588</v>
      </c>
      <c r="I77" s="49">
        <v>-0.11324339399009975</v>
      </c>
      <c r="J77" s="49">
        <v>-0.13366927255031247</v>
      </c>
      <c r="K77" s="49">
        <v>8.8182092252033772E-3</v>
      </c>
      <c r="L77" s="49">
        <v>-0.18612106203768264</v>
      </c>
    </row>
    <row r="78" spans="2:12">
      <c r="B78" s="48">
        <v>45762</v>
      </c>
      <c r="C78" s="49">
        <v>-8.1404193962238414E-2</v>
      </c>
      <c r="D78" s="49">
        <v>-9.5043444466035631E-2</v>
      </c>
      <c r="E78" s="49">
        <v>6.3233230423800135E-2</v>
      </c>
      <c r="F78" s="49">
        <v>-7.4191998077617338E-3</v>
      </c>
      <c r="G78" s="49">
        <v>1.4687216681777082E-2</v>
      </c>
      <c r="H78" s="49">
        <v>-7.206939567611137E-2</v>
      </c>
      <c r="I78" s="49">
        <v>-0.10200097608589553</v>
      </c>
      <c r="J78" s="49">
        <v>-0.12338178811758915</v>
      </c>
      <c r="K78" s="49">
        <v>1.9897497738920578E-2</v>
      </c>
      <c r="L78" s="49">
        <v>-0.16776861491116291</v>
      </c>
    </row>
    <row r="79" spans="2:12">
      <c r="B79" s="48">
        <v>45763</v>
      </c>
      <c r="C79" s="49">
        <v>-8.0734340762270262E-2</v>
      </c>
      <c r="D79" s="49">
        <v>-9.4231463231824075E-2</v>
      </c>
      <c r="E79" s="49">
        <v>6.5001403311815809E-2</v>
      </c>
      <c r="F79" s="49">
        <v>-1.994473146701925E-2</v>
      </c>
      <c r="G79" s="49">
        <v>1.9038984587488761E-2</v>
      </c>
      <c r="H79" s="49">
        <v>-6.6595422493078593E-2</v>
      </c>
      <c r="I79" s="49">
        <v>-7.9254688698319753E-2</v>
      </c>
      <c r="J79" s="49">
        <v>-9.2561196404089774E-2</v>
      </c>
      <c r="K79" s="49">
        <v>2.5116822429906316E-2</v>
      </c>
      <c r="L79" s="49">
        <v>-0.14364596606800828</v>
      </c>
    </row>
    <row r="80" spans="2:12">
      <c r="B80" s="48">
        <v>45764</v>
      </c>
      <c r="C80" s="49">
        <v>-8.124524574529679E-2</v>
      </c>
      <c r="D80" s="49">
        <v>-9.5334924909085905E-2</v>
      </c>
      <c r="E80" s="49">
        <v>6.5001403311815809E-2</v>
      </c>
      <c r="F80" s="49">
        <v>-1.994473146701925E-2</v>
      </c>
      <c r="G80" s="49">
        <v>3.7775763070414081E-2</v>
      </c>
      <c r="H80" s="49">
        <v>-6.8630970309884631E-2</v>
      </c>
      <c r="I80" s="49">
        <v>-8.1206860489437371E-2</v>
      </c>
      <c r="J80" s="49">
        <v>-9.0536142245664752E-2</v>
      </c>
      <c r="K80" s="49">
        <v>3.0769520651190652E-2</v>
      </c>
      <c r="L80" s="49">
        <v>-0.14576972086649187</v>
      </c>
    </row>
    <row r="81" spans="2:12">
      <c r="B81" s="48">
        <v>45765</v>
      </c>
      <c r="C81" s="49">
        <v>-8.124524574529679E-2</v>
      </c>
      <c r="D81" s="49">
        <v>-9.5334924909085905E-2</v>
      </c>
      <c r="E81" s="49">
        <v>6.5001403311815809E-2</v>
      </c>
      <c r="F81" s="49">
        <v>-1.994473146701925E-2</v>
      </c>
      <c r="G81" s="49">
        <v>3.7775763070414081E-2</v>
      </c>
      <c r="H81" s="49">
        <v>-6.8630970309884631E-2</v>
      </c>
      <c r="I81" s="49">
        <v>-8.0945408910269911E-2</v>
      </c>
      <c r="J81" s="49">
        <v>-8.9693677854175147E-2</v>
      </c>
      <c r="K81" s="49">
        <v>3.1975429605064942E-2</v>
      </c>
      <c r="L81" s="49">
        <v>-0.15035382556359633</v>
      </c>
    </row>
    <row r="82" spans="2:12">
      <c r="B82" s="48">
        <v>45768</v>
      </c>
      <c r="C82" s="49">
        <v>-8.124524574529679E-2</v>
      </c>
      <c r="D82" s="49">
        <v>-9.5334924909085905E-2</v>
      </c>
      <c r="E82" s="49">
        <v>6.5001403311815809E-2</v>
      </c>
      <c r="F82" s="49">
        <v>-1.994473146701925E-2</v>
      </c>
      <c r="G82" s="49">
        <v>3.7775763070414081E-2</v>
      </c>
      <c r="H82" s="49">
        <v>-6.8632345680031182E-2</v>
      </c>
      <c r="I82" s="49">
        <v>-8.0945408910269911E-2</v>
      </c>
      <c r="J82" s="49">
        <v>-8.9693677854175147E-2</v>
      </c>
      <c r="K82" s="49">
        <v>3.1975429605064942E-2</v>
      </c>
      <c r="L82" s="49">
        <v>-0.15035382556359633</v>
      </c>
    </row>
    <row r="83" spans="2:12">
      <c r="B83" s="48">
        <v>45769</v>
      </c>
      <c r="C83" s="49">
        <v>-6.3624700552912694E-2</v>
      </c>
      <c r="D83" s="49">
        <v>-7.5535074813313785E-2</v>
      </c>
      <c r="E83" s="49">
        <v>6.4271681167555439E-2</v>
      </c>
      <c r="F83" s="49">
        <v>-2.6582962873963778E-2</v>
      </c>
      <c r="G83" s="49">
        <v>4.8896947718343853E-2</v>
      </c>
      <c r="H83" s="49">
        <v>-4.6021260471724501E-2</v>
      </c>
      <c r="I83" s="49">
        <v>-8.0945408910269911E-2</v>
      </c>
      <c r="J83" s="49">
        <v>-8.9693677854175147E-2</v>
      </c>
      <c r="K83" s="49">
        <v>3.1975429605064942E-2</v>
      </c>
      <c r="L83" s="49">
        <v>-0.15036183973264727</v>
      </c>
    </row>
    <row r="84" spans="2:12">
      <c r="B84" s="48">
        <v>45770</v>
      </c>
      <c r="C84" s="49">
        <v>-6.5906742810431518E-2</v>
      </c>
      <c r="D84" s="49">
        <v>-8.0143241817727584E-2</v>
      </c>
      <c r="E84" s="49">
        <v>7.2495088408644381E-2</v>
      </c>
      <c r="F84" s="49">
        <v>-2.0845848852577231E-2</v>
      </c>
      <c r="G84" s="49">
        <v>4.9743124811121309E-2</v>
      </c>
      <c r="H84" s="49">
        <v>-5.0504967149284097E-2</v>
      </c>
      <c r="I84" s="49">
        <v>-6.3323572474377809E-2</v>
      </c>
      <c r="J84" s="49">
        <v>-7.3514175379108981E-2</v>
      </c>
      <c r="K84" s="49">
        <v>3.9022460054265684E-2</v>
      </c>
      <c r="L84" s="49">
        <v>-0.13457392670240997</v>
      </c>
    </row>
    <row r="85" spans="2:12">
      <c r="B85" s="48">
        <v>45771</v>
      </c>
      <c r="C85" s="49">
        <v>-6.1331304851326651E-2</v>
      </c>
      <c r="D85" s="49">
        <v>-7.4674513505260665E-2</v>
      </c>
      <c r="E85" s="49">
        <v>7.1849564973337054E-2</v>
      </c>
      <c r="F85" s="49">
        <v>-9.5218070407305788E-3</v>
      </c>
      <c r="G85" s="49">
        <v>5.4941069809610221E-2</v>
      </c>
      <c r="H85" s="49">
        <v>-4.6568657790027723E-2</v>
      </c>
      <c r="I85" s="49">
        <v>-6.614724952938722E-2</v>
      </c>
      <c r="J85" s="49">
        <v>-7.5240965746758315E-2</v>
      </c>
      <c r="K85" s="49">
        <v>4.4976635514018648E-2</v>
      </c>
      <c r="L85" s="49">
        <v>-0.14412681621106105</v>
      </c>
    </row>
    <row r="86" spans="2:12">
      <c r="B86" s="48">
        <v>45772</v>
      </c>
      <c r="C86" s="49">
        <v>-6.0025658783592006E-2</v>
      </c>
      <c r="D86" s="49">
        <v>-7.2051189517808201E-2</v>
      </c>
      <c r="E86" s="49">
        <v>6.937973617737847E-2</v>
      </c>
      <c r="F86" s="49">
        <v>-3.3010933557611422E-2</v>
      </c>
      <c r="G86" s="49">
        <v>5.9051072831671325E-2</v>
      </c>
      <c r="H86" s="49">
        <v>-4.1614574522368386E-2</v>
      </c>
      <c r="I86" s="49">
        <v>-5.9349508471031265E-2</v>
      </c>
      <c r="J86" s="49">
        <v>-7.1750756124873027E-2</v>
      </c>
      <c r="K86" s="49">
        <v>4.552306300874287E-2</v>
      </c>
      <c r="L86" s="49">
        <v>-0.13987129244504282</v>
      </c>
    </row>
    <row r="87" spans="2:12">
      <c r="B87" s="48">
        <v>45775</v>
      </c>
      <c r="C87" s="49">
        <v>-6.7223742322233382E-2</v>
      </c>
      <c r="D87" s="49">
        <v>-8.0240401965411046E-2</v>
      </c>
      <c r="E87" s="49">
        <v>7.5975301712040366E-2</v>
      </c>
      <c r="F87" s="49">
        <v>-3.4632944851616054E-2</v>
      </c>
      <c r="G87" s="49">
        <v>5.7419159867029279E-2</v>
      </c>
      <c r="H87" s="49">
        <v>-5.2066012265550965E-2</v>
      </c>
      <c r="I87" s="49">
        <v>-6.2399776894652592E-2</v>
      </c>
      <c r="J87" s="49">
        <v>-6.953209213734779E-2</v>
      </c>
      <c r="K87" s="49">
        <v>4.5447693699125713E-2</v>
      </c>
      <c r="L87" s="49">
        <v>-0.13104769232002178</v>
      </c>
    </row>
    <row r="88" spans="2:12">
      <c r="B88" s="48">
        <v>45776</v>
      </c>
      <c r="C88" s="49">
        <v>-6.1853563278420509E-2</v>
      </c>
      <c r="D88" s="49">
        <v>-7.4861893790078682E-2</v>
      </c>
      <c r="E88" s="49">
        <v>7.6733090092618417E-2</v>
      </c>
      <c r="F88" s="49">
        <v>-3.8958308302294964E-2</v>
      </c>
      <c r="G88" s="49">
        <v>7.2952553641583595E-2</v>
      </c>
      <c r="H88" s="49">
        <v>-4.5002111193174987E-2</v>
      </c>
      <c r="I88" s="49">
        <v>-6.9214948058286319E-2</v>
      </c>
      <c r="J88" s="49">
        <v>-7.8061390013918874E-2</v>
      </c>
      <c r="K88" s="49">
        <v>4.3751884232740457E-2</v>
      </c>
      <c r="L88" s="49">
        <v>-0.12929258929787857</v>
      </c>
    </row>
    <row r="89" spans="2:12">
      <c r="B89" s="48">
        <v>45777</v>
      </c>
      <c r="C89" s="49">
        <v>-4.6299344906277295E-2</v>
      </c>
      <c r="D89" s="49">
        <v>-5.8122588346334325E-2</v>
      </c>
      <c r="E89" s="49">
        <v>8.6528206567499266E-2</v>
      </c>
      <c r="F89" s="49">
        <v>-2.9676799231046491E-2</v>
      </c>
      <c r="G89" s="49">
        <v>9.2958597763674877E-2</v>
      </c>
      <c r="H89" s="49">
        <v>-2.5643776381318761E-2</v>
      </c>
      <c r="I89" s="49">
        <v>-6.3114411211043775E-2</v>
      </c>
      <c r="J89" s="49">
        <v>-6.8961728046215143E-2</v>
      </c>
      <c r="K89" s="49">
        <v>5.6018239372927381E-2</v>
      </c>
      <c r="L89" s="49">
        <v>-0.12255267312608698</v>
      </c>
    </row>
    <row r="90" spans="2:12">
      <c r="B90" s="48">
        <v>45778</v>
      </c>
      <c r="C90" s="49">
        <v>-4.6515060343555126E-2</v>
      </c>
      <c r="D90" s="49">
        <v>-5.8122588346334325E-2</v>
      </c>
      <c r="E90" s="49">
        <v>8.6528206567499266E-2</v>
      </c>
      <c r="F90" s="49">
        <v>-3.8027153670551539E-2</v>
      </c>
      <c r="G90" s="49">
        <v>9.2958597763674877E-2</v>
      </c>
      <c r="H90" s="49">
        <v>-2.564515175146509E-2</v>
      </c>
      <c r="I90" s="49">
        <v>-5.1122498779892722E-2</v>
      </c>
      <c r="J90" s="49">
        <v>-5.3556664887549288E-2</v>
      </c>
      <c r="K90" s="49">
        <v>6.8058486584262834E-2</v>
      </c>
      <c r="L90" s="49">
        <v>-0.10752610615568325</v>
      </c>
    </row>
    <row r="91" spans="2:12">
      <c r="B91" s="48">
        <v>45779</v>
      </c>
      <c r="C91" s="49">
        <v>-4.2325639482737043E-2</v>
      </c>
      <c r="D91" s="49">
        <v>-5.3417261194237065E-2</v>
      </c>
      <c r="E91" s="49">
        <v>8.085882683132195E-2</v>
      </c>
      <c r="F91" s="49">
        <v>-3.5684248468100477E-2</v>
      </c>
      <c r="G91" s="49">
        <v>0.10444242973708073</v>
      </c>
      <c r="H91" s="49">
        <v>-2.0549405358717299E-2</v>
      </c>
      <c r="I91" s="49">
        <v>-5.1732552464616943E-2</v>
      </c>
      <c r="J91" s="49">
        <v>-5.3556664887549288E-2</v>
      </c>
      <c r="K91" s="49">
        <v>6.8058486584262834E-2</v>
      </c>
      <c r="L91" s="49">
        <v>-0.10752610615568325</v>
      </c>
    </row>
    <row r="92" spans="2:12">
      <c r="B92" s="48">
        <v>45782</v>
      </c>
      <c r="C92" s="49">
        <v>-4.1587665618365355E-2</v>
      </c>
      <c r="D92" s="49">
        <v>-5.4208422396802125E-2</v>
      </c>
      <c r="E92" s="49">
        <v>8.8857704181869224E-2</v>
      </c>
      <c r="F92" s="49">
        <v>-3.0637991108975138E-2</v>
      </c>
      <c r="G92" s="49">
        <v>0.1123602296766395</v>
      </c>
      <c r="H92" s="49">
        <v>-2.1824373484514048E-2</v>
      </c>
      <c r="I92" s="49">
        <v>-4.7741058355992405E-2</v>
      </c>
      <c r="J92" s="49">
        <v>-5.1709522463972868E-2</v>
      </c>
      <c r="K92" s="49">
        <v>6.69091046126018E-2</v>
      </c>
      <c r="L92" s="49">
        <v>-0.10150746519847076</v>
      </c>
    </row>
    <row r="93" spans="2:12">
      <c r="B93" s="48">
        <v>45783</v>
      </c>
      <c r="C93" s="49">
        <v>-5.9650995129372442E-2</v>
      </c>
      <c r="D93" s="49">
        <v>-7.4979873969408417E-2</v>
      </c>
      <c r="E93" s="49">
        <v>8.8099915801290951E-2</v>
      </c>
      <c r="F93" s="49">
        <v>-3.3101045296167309E-2</v>
      </c>
      <c r="G93" s="49">
        <v>0.1029313992142642</v>
      </c>
      <c r="H93" s="49">
        <v>-3.7518722226119183E-2</v>
      </c>
      <c r="I93" s="49">
        <v>-4.7078714355434648E-2</v>
      </c>
      <c r="J93" s="49">
        <v>-4.9553650853453091E-2</v>
      </c>
      <c r="K93" s="49">
        <v>7.7781127524871874E-2</v>
      </c>
      <c r="L93" s="49">
        <v>-0.10254129300603476</v>
      </c>
    </row>
    <row r="94" spans="2:12">
      <c r="B94" s="48">
        <v>45784</v>
      </c>
      <c r="C94" s="49">
        <v>-5.1510575733148656E-2</v>
      </c>
      <c r="D94" s="49">
        <v>-6.5319379285456614E-2</v>
      </c>
      <c r="E94" s="49">
        <v>8.8605108055009874E-2</v>
      </c>
      <c r="F94" s="49">
        <v>-3.2320076895350214E-2</v>
      </c>
      <c r="G94" s="49">
        <v>0.11097008159564825</v>
      </c>
      <c r="H94" s="49">
        <v>-3.1755921312323188E-2</v>
      </c>
      <c r="I94" s="49">
        <v>-7.102767900718121E-2</v>
      </c>
      <c r="J94" s="49">
        <v>-6.5131393048883934E-2</v>
      </c>
      <c r="K94" s="49">
        <v>7.0903678022309347E-2</v>
      </c>
      <c r="L94" s="49">
        <v>-0.11283148606736704</v>
      </c>
    </row>
    <row r="95" spans="2:12">
      <c r="B95" s="48">
        <v>45785</v>
      </c>
      <c r="C95" s="49">
        <v>-6.1683261617411556E-2</v>
      </c>
      <c r="D95" s="49">
        <v>-7.5819615245815153E-2</v>
      </c>
      <c r="E95" s="49">
        <v>8.947516138085887E-2</v>
      </c>
      <c r="F95" s="49">
        <v>-3.9619127718370728E-2</v>
      </c>
      <c r="G95" s="49">
        <v>9.3502568751888893E-2</v>
      </c>
      <c r="H95" s="49">
        <v>-4.3519462175257928E-2</v>
      </c>
      <c r="I95" s="49">
        <v>-6.1772293104650489E-2</v>
      </c>
      <c r="J95" s="49">
        <v>-5.156300691762683E-2</v>
      </c>
      <c r="K95" s="49">
        <v>7.2505275851673323E-2</v>
      </c>
      <c r="L95" s="49">
        <v>-0.11448240489184869</v>
      </c>
    </row>
    <row r="96" spans="2:12">
      <c r="B96" s="48">
        <v>45786</v>
      </c>
      <c r="C96" s="49">
        <v>-5.5325332939747285E-2</v>
      </c>
      <c r="D96" s="49">
        <v>-7.0843627682314225E-2</v>
      </c>
      <c r="E96" s="49">
        <v>9.8007297221442746E-2</v>
      </c>
      <c r="F96" s="49">
        <v>-3.2199927910609216E-2</v>
      </c>
      <c r="G96" s="49">
        <v>0.11453611362949534</v>
      </c>
      <c r="H96" s="49">
        <v>-3.5719738074509344E-2</v>
      </c>
      <c r="I96" s="49">
        <v>-7.3311022798577818E-2</v>
      </c>
      <c r="J96" s="49">
        <v>-6.5832574592111115E-2</v>
      </c>
      <c r="K96" s="49">
        <v>7.0621043111245063E-2</v>
      </c>
      <c r="L96" s="49">
        <v>-0.11641381963311137</v>
      </c>
    </row>
    <row r="97" spans="2:12">
      <c r="B97" s="48">
        <v>45789</v>
      </c>
      <c r="C97" s="49">
        <v>-5.827722839723426E-2</v>
      </c>
      <c r="D97" s="49">
        <v>-7.278683063598268E-2</v>
      </c>
      <c r="E97" s="49">
        <v>9.6688184114510189E-2</v>
      </c>
      <c r="F97" s="49">
        <v>-3.3851976450799071E-2</v>
      </c>
      <c r="G97" s="49">
        <v>9.6766394681172763E-2</v>
      </c>
      <c r="H97" s="49">
        <v>-4.1508671021088572E-2</v>
      </c>
      <c r="I97" s="49">
        <v>-6.2434637105208246E-2</v>
      </c>
      <c r="J97" s="49">
        <v>-6.4414513411405139E-2</v>
      </c>
      <c r="K97" s="49">
        <v>7.2580645161290258E-2</v>
      </c>
      <c r="L97" s="49">
        <v>-0.10885645821812961</v>
      </c>
    </row>
    <row r="98" spans="2:12">
      <c r="B98" s="48">
        <v>45790</v>
      </c>
      <c r="C98" s="49">
        <v>-5.8140987068427075E-2</v>
      </c>
      <c r="D98" s="49">
        <v>-7.1725009022013841E-2</v>
      </c>
      <c r="E98" s="49">
        <v>0.10014033118158849</v>
      </c>
      <c r="F98" s="49">
        <v>-2.9226240538267501E-2</v>
      </c>
      <c r="G98" s="49">
        <v>8.8546388637050555E-2</v>
      </c>
      <c r="H98" s="49">
        <v>-5.0522846961188472E-2</v>
      </c>
      <c r="I98" s="49">
        <v>-6.5136303423272701E-2</v>
      </c>
      <c r="J98" s="49">
        <v>-6.9992569568721019E-2</v>
      </c>
      <c r="K98" s="49">
        <v>7.0809466385287845E-2</v>
      </c>
      <c r="L98" s="49">
        <v>-0.11219035254329657</v>
      </c>
    </row>
    <row r="99" spans="2:12">
      <c r="B99" s="48">
        <v>45791</v>
      </c>
      <c r="C99" s="49">
        <v>-6.6724190783274073E-2</v>
      </c>
      <c r="D99" s="49">
        <v>-8.0212641923215866E-2</v>
      </c>
      <c r="E99" s="49">
        <v>9.3881560482739213E-2</v>
      </c>
      <c r="F99" s="49">
        <v>-1.474828787696747E-2</v>
      </c>
      <c r="G99" s="49">
        <v>9.126624357812041E-2</v>
      </c>
      <c r="H99" s="49">
        <v>-6.1459790366082401E-2</v>
      </c>
      <c r="I99" s="49">
        <v>-6.4142787422436176E-2</v>
      </c>
      <c r="J99" s="49">
        <v>-7.5554927631785396E-2</v>
      </c>
      <c r="K99" s="49">
        <v>6.6814892975580298E-2</v>
      </c>
      <c r="L99" s="49">
        <v>-0.11741559076447161</v>
      </c>
    </row>
    <row r="100" spans="2:12">
      <c r="B100" s="48">
        <v>45792</v>
      </c>
      <c r="C100" s="49">
        <v>-6.2784545691935589E-2</v>
      </c>
      <c r="D100" s="49">
        <v>-7.4077672598062305E-2</v>
      </c>
      <c r="E100" s="49">
        <v>8.7875385910749282E-2</v>
      </c>
      <c r="F100" s="49">
        <v>-9.8822539949537935E-3</v>
      </c>
      <c r="G100" s="49">
        <v>8.0265941372015703E-2</v>
      </c>
      <c r="H100" s="49">
        <v>-6.0886261014995724E-2</v>
      </c>
      <c r="I100" s="49">
        <v>-7.4583420483859908E-2</v>
      </c>
      <c r="J100" s="49">
        <v>-8.1551599635804162E-2</v>
      </c>
      <c r="K100" s="49">
        <v>6.8435333132348397E-2</v>
      </c>
      <c r="L100" s="49">
        <v>-0.12428373364107737</v>
      </c>
    </row>
    <row r="101" spans="2:12">
      <c r="B101" s="48">
        <v>45793</v>
      </c>
      <c r="C101" s="49">
        <v>-5.2396144370394748E-2</v>
      </c>
      <c r="D101" s="49">
        <v>-6.4236737639841279E-2</v>
      </c>
      <c r="E101" s="49">
        <v>9.5369071007577855E-2</v>
      </c>
      <c r="F101" s="49">
        <v>-1.4297729184188368E-2</v>
      </c>
      <c r="G101" s="49">
        <v>0.11139317014203698</v>
      </c>
      <c r="H101" s="49">
        <v>-5.4207463583636928E-2</v>
      </c>
      <c r="I101" s="49">
        <v>-6.6234400055776299E-2</v>
      </c>
      <c r="J101" s="49">
        <v>-7.7752660826975517E-2</v>
      </c>
      <c r="K101" s="49">
        <v>6.3121796804341379E-2</v>
      </c>
      <c r="L101" s="49">
        <v>-0.12149480281137048</v>
      </c>
    </row>
    <row r="102" spans="2:12">
      <c r="B102" s="48">
        <v>45796</v>
      </c>
      <c r="C102" s="49">
        <v>-5.4803074512653427E-2</v>
      </c>
      <c r="D102" s="49">
        <v>-6.6637981289731529E-2</v>
      </c>
      <c r="E102" s="49">
        <v>8.4395172607353297E-2</v>
      </c>
      <c r="F102" s="49">
        <v>-1.4417878168929477E-2</v>
      </c>
      <c r="G102" s="49">
        <v>0.11435478996675741</v>
      </c>
      <c r="H102" s="49">
        <v>-5.3786600318810884E-2</v>
      </c>
      <c r="I102" s="49">
        <v>-5.5288293941295419E-2</v>
      </c>
      <c r="J102" s="49">
        <v>-6.3451696963988558E-2</v>
      </c>
      <c r="K102" s="49">
        <v>7.0734097075670688E-2</v>
      </c>
      <c r="L102" s="49">
        <v>-0.11636573461880606</v>
      </c>
    </row>
    <row r="103" spans="2:12">
      <c r="B103" s="48">
        <v>45797</v>
      </c>
      <c r="C103" s="49">
        <v>-4.7218973875725156E-2</v>
      </c>
      <c r="D103" s="49">
        <v>-5.893456958054577E-2</v>
      </c>
      <c r="E103" s="49">
        <v>9.0064552343530613E-2</v>
      </c>
      <c r="F103" s="49">
        <v>1.4748287876967359E-2</v>
      </c>
      <c r="G103" s="49">
        <v>0.10250831066787547</v>
      </c>
      <c r="H103" s="49">
        <v>-4.5274434482180048E-2</v>
      </c>
      <c r="I103" s="49">
        <v>-6.2521787631597325E-2</v>
      </c>
      <c r="J103" s="49">
        <v>-6.3054011909620789E-2</v>
      </c>
      <c r="K103" s="49">
        <v>7.7668073560446249E-2</v>
      </c>
      <c r="L103" s="49">
        <v>-0.1206212583848244</v>
      </c>
    </row>
    <row r="104" spans="2:12">
      <c r="B104" s="48">
        <v>45798</v>
      </c>
      <c r="C104" s="49">
        <v>-5.4666833183846242E-2</v>
      </c>
      <c r="D104" s="49">
        <v>-6.7637342808761103E-2</v>
      </c>
      <c r="E104" s="49">
        <v>9.0597810833567216E-2</v>
      </c>
      <c r="F104" s="49">
        <v>9.8822539949536825E-3</v>
      </c>
      <c r="G104" s="49">
        <v>9.7068600785735981E-2</v>
      </c>
      <c r="H104" s="49">
        <v>-5.3291467066074238E-2</v>
      </c>
      <c r="I104" s="49">
        <v>-5.0442724674057082E-2</v>
      </c>
      <c r="J104" s="49">
        <v>-5.5524159367052794E-2</v>
      </c>
      <c r="K104" s="49">
        <v>7.5086674706059675E-2</v>
      </c>
      <c r="L104" s="49">
        <v>-0.12067735756818054</v>
      </c>
    </row>
    <row r="105" spans="2:12">
      <c r="B105" s="48">
        <v>45799</v>
      </c>
      <c r="C105" s="49">
        <v>-7.8225229623406278E-2</v>
      </c>
      <c r="D105" s="49">
        <v>-9.3884462704383331E-2</v>
      </c>
      <c r="E105" s="49">
        <v>8.7426326129665943E-2</v>
      </c>
      <c r="F105" s="49">
        <v>9.8822539949536825E-3</v>
      </c>
      <c r="G105" s="49">
        <v>7.7848292535509289E-2</v>
      </c>
      <c r="H105" s="49">
        <v>-7.8786703471571795E-2</v>
      </c>
      <c r="I105" s="49">
        <v>-5.460851983545989E-2</v>
      </c>
      <c r="J105" s="49">
        <v>-6.8443690935920398E-2</v>
      </c>
      <c r="K105" s="49">
        <v>7.4672143503165422E-2</v>
      </c>
      <c r="L105" s="49">
        <v>-0.12801032224973752</v>
      </c>
    </row>
    <row r="106" spans="2:12">
      <c r="B106" s="48">
        <v>45800</v>
      </c>
      <c r="C106" s="49">
        <v>-7.3933627765982779E-2</v>
      </c>
      <c r="D106" s="49">
        <v>-8.8436554423562797E-2</v>
      </c>
      <c r="E106" s="49">
        <v>7.4347460005613319E-2</v>
      </c>
      <c r="F106" s="49">
        <v>1.4507989907485142E-2</v>
      </c>
      <c r="G106" s="49">
        <v>8.0084617709277772E-2</v>
      </c>
      <c r="H106" s="49">
        <v>-7.4345633268553368E-2</v>
      </c>
      <c r="I106" s="49">
        <v>-7.8383183434427961E-2</v>
      </c>
      <c r="J106" s="49">
        <v>-9.6129896497231915E-2</v>
      </c>
      <c r="K106" s="49">
        <v>7.4370666264697016E-2</v>
      </c>
      <c r="L106" s="49">
        <v>-0.15414452752466357</v>
      </c>
    </row>
    <row r="107" spans="2:12">
      <c r="B107" s="48">
        <v>45803</v>
      </c>
      <c r="C107" s="49">
        <v>-6.0002951895457346E-2</v>
      </c>
      <c r="D107" s="49">
        <v>-7.2009549454515209E-2</v>
      </c>
      <c r="E107" s="49">
        <v>8.1925343811394935E-2</v>
      </c>
      <c r="F107" s="49">
        <v>1.937402378949904E-2</v>
      </c>
      <c r="G107" s="49">
        <v>8.5705651254155413E-2</v>
      </c>
      <c r="H107" s="49">
        <v>-5.5014805859626925E-2</v>
      </c>
      <c r="I107" s="49">
        <v>-7.2247786376629763E-2</v>
      </c>
      <c r="J107" s="49">
        <v>-8.8479691898736834E-2</v>
      </c>
      <c r="K107" s="49">
        <v>6.2066626469701403E-2</v>
      </c>
      <c r="L107" s="49">
        <v>-0.15209290024763777</v>
      </c>
    </row>
    <row r="108" spans="2:12">
      <c r="B108" s="48">
        <v>45804</v>
      </c>
      <c r="C108" s="49">
        <v>-6.3567933332576487E-2</v>
      </c>
      <c r="D108" s="49">
        <v>-7.6069455625572657E-2</v>
      </c>
      <c r="E108" s="49">
        <v>8.2655065955655305E-2</v>
      </c>
      <c r="F108" s="49">
        <v>9.7621050102125739E-3</v>
      </c>
      <c r="G108" s="49">
        <v>9.1387126019945697E-2</v>
      </c>
      <c r="H108" s="49">
        <v>-6.1154458193561356E-2</v>
      </c>
      <c r="I108" s="49">
        <v>-6.2277766157707637E-2</v>
      </c>
      <c r="J108" s="49">
        <v>-7.8375351898946177E-2</v>
      </c>
      <c r="K108" s="49">
        <v>8.9331474223696139E-2</v>
      </c>
      <c r="L108" s="49">
        <v>-0.13666562482469002</v>
      </c>
    </row>
    <row r="109" spans="2:12">
      <c r="B109" s="48">
        <v>45805</v>
      </c>
      <c r="C109" s="49">
        <v>-6.3613347108845475E-2</v>
      </c>
      <c r="D109" s="49">
        <v>-7.6874496849235197E-2</v>
      </c>
      <c r="E109" s="49">
        <v>8.299186079146792E-2</v>
      </c>
      <c r="F109" s="49">
        <v>9.5518442869158005E-3</v>
      </c>
      <c r="G109" s="49">
        <v>0.11888788153520702</v>
      </c>
      <c r="H109" s="49">
        <v>-6.3839180719511224E-2</v>
      </c>
      <c r="I109" s="49">
        <v>-6.7646238583281115E-2</v>
      </c>
      <c r="J109" s="49">
        <v>-8.0955072054252675E-2</v>
      </c>
      <c r="K109" s="49">
        <v>9.392900211034072E-2</v>
      </c>
      <c r="L109" s="49">
        <v>-0.14086504940735223</v>
      </c>
    </row>
    <row r="110" spans="2:12">
      <c r="B110" s="48">
        <v>45806</v>
      </c>
      <c r="C110" s="49">
        <v>-6.3613347108845475E-2</v>
      </c>
      <c r="D110" s="49">
        <v>-7.6874496849235197E-2</v>
      </c>
      <c r="E110" s="49">
        <v>8.299186079146792E-2</v>
      </c>
      <c r="F110" s="49">
        <v>9.5518442869158005E-3</v>
      </c>
      <c r="G110" s="49">
        <v>0.11888788153520702</v>
      </c>
      <c r="H110" s="49">
        <v>-6.3839180719511224E-2</v>
      </c>
      <c r="I110" s="49">
        <v>-6.4508819633270598E-2</v>
      </c>
      <c r="J110" s="49">
        <v>-7.9746318796897975E-2</v>
      </c>
      <c r="K110" s="49">
        <v>9.249698522761518E-2</v>
      </c>
      <c r="L110" s="49">
        <v>-0.14463972303031758</v>
      </c>
    </row>
    <row r="111" spans="2:12">
      <c r="B111" s="48">
        <v>45807</v>
      </c>
      <c r="C111" s="49">
        <v>-4.4335199082641719E-2</v>
      </c>
      <c r="D111" s="49">
        <v>-5.8178108430724906E-2</v>
      </c>
      <c r="E111" s="49">
        <v>0.11521190008419868</v>
      </c>
      <c r="F111" s="49">
        <v>9.5518442869158005E-3</v>
      </c>
      <c r="G111" s="49">
        <v>0.13351465699607146</v>
      </c>
      <c r="H111" s="49">
        <v>-4.195841705899106E-2</v>
      </c>
      <c r="I111" s="49">
        <v>-6.4508819633270598E-2</v>
      </c>
      <c r="J111" s="49">
        <v>-7.9746318796897975E-2</v>
      </c>
      <c r="K111" s="49">
        <v>9.249698522761518E-2</v>
      </c>
      <c r="L111" s="49">
        <v>-0.14463972303031758</v>
      </c>
    </row>
    <row r="112" spans="2:12">
      <c r="B112" s="48">
        <v>45810</v>
      </c>
      <c r="C112" s="49">
        <v>-4.4471440411448793E-2</v>
      </c>
      <c r="D112" s="49">
        <v>-5.8434888821030984E-2</v>
      </c>
      <c r="E112" s="49">
        <v>0.12862756104406392</v>
      </c>
      <c r="F112" s="49">
        <v>1.4507989907485142E-2</v>
      </c>
      <c r="G112" s="49">
        <v>0.13242671501964365</v>
      </c>
      <c r="H112" s="49">
        <v>-5.2514382933307013E-2</v>
      </c>
      <c r="I112" s="49">
        <v>-4.9449208673220446E-2</v>
      </c>
      <c r="J112" s="49">
        <v>-6.0714995866168464E-2</v>
      </c>
      <c r="K112" s="49">
        <v>0.12349261380765753</v>
      </c>
      <c r="L112" s="49">
        <v>-0.12940478766459107</v>
      </c>
    </row>
    <row r="113" spans="2:12">
      <c r="B113" s="48">
        <v>45811</v>
      </c>
      <c r="C113" s="49">
        <v>-5.3701790438129393E-2</v>
      </c>
      <c r="D113" s="49">
        <v>-6.7984343336201847E-2</v>
      </c>
      <c r="E113" s="49">
        <v>0.11978669660398533</v>
      </c>
      <c r="F113" s="49">
        <v>1.4387840922744033E-2</v>
      </c>
      <c r="G113" s="49">
        <v>0.11683288002417647</v>
      </c>
      <c r="H113" s="49">
        <v>-5.9828601372344359E-2</v>
      </c>
      <c r="I113" s="49">
        <v>-4.8839154988496114E-2</v>
      </c>
      <c r="J113" s="49">
        <v>-6.1185938693709141E-2</v>
      </c>
      <c r="K113" s="49">
        <v>0.1422030449201086</v>
      </c>
      <c r="L113" s="49">
        <v>-0.12604685083227141</v>
      </c>
    </row>
    <row r="114" spans="2:12">
      <c r="B114" s="48">
        <v>45812</v>
      </c>
      <c r="C114" s="49">
        <v>-4.572031925884712E-2</v>
      </c>
      <c r="D114" s="49">
        <v>-6.0190711489881421E-2</v>
      </c>
      <c r="E114" s="49">
        <v>0.14726354195902314</v>
      </c>
      <c r="F114" s="49">
        <v>9.7621050102125739E-3</v>
      </c>
      <c r="G114" s="49">
        <v>0.11798126322151714</v>
      </c>
      <c r="H114" s="49">
        <v>-4.8730739660311162E-2</v>
      </c>
      <c r="I114" s="49">
        <v>-5.9907271839921949E-2</v>
      </c>
      <c r="J114" s="49">
        <v>-7.2007158330978593E-2</v>
      </c>
      <c r="K114" s="49">
        <v>0.11861245100994866</v>
      </c>
      <c r="L114" s="49">
        <v>-0.13099159313666564</v>
      </c>
    </row>
    <row r="115" spans="2:12">
      <c r="B115" s="48">
        <v>45813</v>
      </c>
      <c r="C115" s="49">
        <v>-4.6026862248663147E-2</v>
      </c>
      <c r="D115" s="49">
        <v>-6.0711212281042704E-2</v>
      </c>
      <c r="E115" s="49">
        <v>0.15021049677238274</v>
      </c>
      <c r="F115" s="49">
        <v>9.7621050102125739E-3</v>
      </c>
      <c r="G115" s="49">
        <v>0.10879419764279241</v>
      </c>
      <c r="H115" s="49">
        <v>-4.9234125133926665E-2</v>
      </c>
      <c r="I115" s="49">
        <v>-5.1732552464616943E-2</v>
      </c>
      <c r="J115" s="49">
        <v>-6.7501805280838933E-2</v>
      </c>
      <c r="K115" s="49">
        <v>0.13647497738920711</v>
      </c>
      <c r="L115" s="49">
        <v>-0.13538335777654897</v>
      </c>
    </row>
    <row r="116" spans="2:12">
      <c r="B116" s="48">
        <v>45814</v>
      </c>
      <c r="C116" s="49">
        <v>-4.5322948716493117E-2</v>
      </c>
      <c r="D116" s="49">
        <v>-6.0711212281042704E-2</v>
      </c>
      <c r="E116" s="49">
        <v>0.14934044344653374</v>
      </c>
      <c r="F116" s="49">
        <v>3.4062237174095733E-2</v>
      </c>
      <c r="G116" s="49">
        <v>0.11193714113025099</v>
      </c>
      <c r="H116" s="49">
        <v>-4.9234125133926665E-2</v>
      </c>
      <c r="I116" s="49">
        <v>-4.9606079620720944E-2</v>
      </c>
      <c r="J116" s="49">
        <v>-6.8543112199512368E-2</v>
      </c>
      <c r="K116" s="49">
        <v>0.13172671088332821</v>
      </c>
      <c r="L116" s="49">
        <v>-0.13687399322001292</v>
      </c>
    </row>
    <row r="117" spans="2:12">
      <c r="B117" s="48">
        <v>45817</v>
      </c>
      <c r="C117" s="49">
        <v>-2.676006766652661E-2</v>
      </c>
      <c r="D117" s="49">
        <v>-4.2472864558754209E-2</v>
      </c>
      <c r="E117" s="49">
        <v>0.14931237721021606</v>
      </c>
      <c r="F117" s="49">
        <v>3.4062237174095733E-2</v>
      </c>
      <c r="G117" s="49">
        <v>0.18023572076155947</v>
      </c>
      <c r="H117" s="49">
        <v>-3.2341828994728261E-2</v>
      </c>
      <c r="I117" s="49">
        <v>-4.786306909293736E-2</v>
      </c>
      <c r="J117" s="49">
        <v>-6.7873326844787751E-2</v>
      </c>
      <c r="K117" s="49">
        <v>0.13153828760928543</v>
      </c>
      <c r="L117" s="49">
        <v>-0.13687399322001292</v>
      </c>
    </row>
    <row r="118" spans="2:12">
      <c r="B118" s="48">
        <v>45818</v>
      </c>
      <c r="C118" s="49">
        <v>-2.6816834886862928E-2</v>
      </c>
      <c r="D118" s="49">
        <v>-4.461732781833827E-2</v>
      </c>
      <c r="E118" s="49">
        <v>0.14717934325007009</v>
      </c>
      <c r="F118" s="49">
        <v>6.3198365973807347E-2</v>
      </c>
      <c r="G118" s="49">
        <v>0.17739498337866433</v>
      </c>
      <c r="H118" s="49">
        <v>-3.0298028957043144E-2</v>
      </c>
      <c r="I118" s="49">
        <v>-3.2419995816774794E-2</v>
      </c>
      <c r="J118" s="49">
        <v>-3.9240002930310935E-2</v>
      </c>
      <c r="K118" s="49">
        <v>0.1354386493819717</v>
      </c>
      <c r="L118" s="49">
        <v>-0.12170317120669338</v>
      </c>
    </row>
    <row r="119" spans="2:12">
      <c r="B119" s="48">
        <v>45819</v>
      </c>
      <c r="C119" s="49">
        <v>-3.8181632398187948E-2</v>
      </c>
      <c r="D119" s="49">
        <v>-5.8643089137495497E-2</v>
      </c>
      <c r="E119" s="49">
        <v>0.15265225933202364</v>
      </c>
      <c r="F119" s="49">
        <v>6.8184548840562353E-2</v>
      </c>
      <c r="G119" s="49">
        <v>0.16808703535811431</v>
      </c>
      <c r="H119" s="49">
        <v>-4.7128433439649564E-2</v>
      </c>
      <c r="I119" s="49">
        <v>-3.0014641288433452E-2</v>
      </c>
      <c r="J119" s="49">
        <v>-4.1599949766098376E-2</v>
      </c>
      <c r="K119" s="49">
        <v>0.14371043111245108</v>
      </c>
      <c r="L119" s="49">
        <v>-0.12571025573213435</v>
      </c>
    </row>
    <row r="120" spans="2:12">
      <c r="B120" s="48">
        <v>45820</v>
      </c>
      <c r="C120" s="49">
        <v>-5.5609169041428763E-2</v>
      </c>
      <c r="D120" s="49">
        <v>-7.6326236015878735E-2</v>
      </c>
      <c r="E120" s="49">
        <v>0.14263261296660112</v>
      </c>
      <c r="F120" s="49">
        <v>5.3766670671632655E-2</v>
      </c>
      <c r="G120" s="49">
        <v>0.15376246600181331</v>
      </c>
      <c r="H120" s="49">
        <v>-6.4961482759047562E-2</v>
      </c>
      <c r="I120" s="49">
        <v>-3.2698877501220136E-2</v>
      </c>
      <c r="J120" s="49">
        <v>-6.4262765166975377E-2</v>
      </c>
      <c r="K120" s="49">
        <v>0.1413739825143201</v>
      </c>
      <c r="L120" s="49">
        <v>-0.13674576651519876</v>
      </c>
    </row>
    <row r="121" spans="2:12">
      <c r="B121" s="48">
        <v>45821</v>
      </c>
      <c r="C121" s="49">
        <v>-6.703073377308999E-2</v>
      </c>
      <c r="D121" s="49">
        <v>-8.8575354634539138E-2</v>
      </c>
      <c r="E121" s="49">
        <v>0.13429694078024124</v>
      </c>
      <c r="F121" s="49">
        <v>6.3408626697104342E-2</v>
      </c>
      <c r="G121" s="49">
        <v>0.14475672408582674</v>
      </c>
      <c r="H121" s="49">
        <v>-7.6869437487363856E-2</v>
      </c>
      <c r="I121" s="49">
        <v>-5.3283831834344375E-2</v>
      </c>
      <c r="J121" s="49">
        <v>-8.007597877617656E-2</v>
      </c>
      <c r="K121" s="49">
        <v>0.13474148326801316</v>
      </c>
      <c r="L121" s="49">
        <v>-0.14726035630995604</v>
      </c>
    </row>
    <row r="122" spans="2:12">
      <c r="B122" s="48">
        <v>45824</v>
      </c>
      <c r="C122" s="49">
        <v>-4.4562267963986879E-2</v>
      </c>
      <c r="D122" s="49">
        <v>-6.4840518557588211E-2</v>
      </c>
      <c r="E122" s="49">
        <v>0.15091215268032543</v>
      </c>
      <c r="F122" s="49">
        <v>6.8484921302415014E-2</v>
      </c>
      <c r="G122" s="49">
        <v>0.15696585071018432</v>
      </c>
      <c r="H122" s="49">
        <v>-5.4118064524115161E-2</v>
      </c>
      <c r="I122" s="49">
        <v>-6.5833507634386113E-2</v>
      </c>
      <c r="J122" s="49">
        <v>-9.281759861019534E-2</v>
      </c>
      <c r="K122" s="49">
        <v>0.12648854386493813</v>
      </c>
      <c r="L122" s="49">
        <v>-0.15815161205010453</v>
      </c>
    </row>
    <row r="123" spans="2:12">
      <c r="B123" s="48">
        <v>45825</v>
      </c>
      <c r="C123" s="49">
        <v>-3.5854176364400026E-2</v>
      </c>
      <c r="D123" s="49">
        <v>-5.4409682702717732E-2</v>
      </c>
      <c r="E123" s="49">
        <v>0.14428852090934585</v>
      </c>
      <c r="F123" s="49">
        <v>5.8752853538387662E-2</v>
      </c>
      <c r="G123" s="49">
        <v>0.17437292233303125</v>
      </c>
      <c r="H123" s="49">
        <v>-4.7608437620774713E-2</v>
      </c>
      <c r="I123" s="49">
        <v>-4.5004531827372296E-2</v>
      </c>
      <c r="J123" s="49">
        <v>-6.8213452220233783E-2</v>
      </c>
      <c r="K123" s="49">
        <v>0.14371043111245108</v>
      </c>
      <c r="L123" s="49">
        <v>-0.13900576218754768</v>
      </c>
    </row>
    <row r="124" spans="2:12">
      <c r="B124" s="48">
        <v>45826</v>
      </c>
      <c r="C124" s="49">
        <v>-1.9891234005835701E-2</v>
      </c>
      <c r="D124" s="49">
        <v>-3.6913916109152511E-2</v>
      </c>
      <c r="E124" s="49">
        <v>0.15596407521751332</v>
      </c>
      <c r="F124" s="49">
        <v>5.8752853538387662E-2</v>
      </c>
      <c r="G124" s="49">
        <v>0.18682381384103985</v>
      </c>
      <c r="H124" s="49">
        <v>-2.7049404671032118E-2</v>
      </c>
      <c r="I124" s="49">
        <v>-3.4964791187338862E-2</v>
      </c>
      <c r="J124" s="49">
        <v>-5.6476510418301817E-2</v>
      </c>
      <c r="K124" s="49">
        <v>0.14276831474223695</v>
      </c>
      <c r="L124" s="49">
        <v>-0.13174492502744839</v>
      </c>
    </row>
    <row r="125" spans="2:12">
      <c r="B125" s="48">
        <v>45827</v>
      </c>
      <c r="C125" s="49">
        <v>-2.5999386914020373E-2</v>
      </c>
      <c r="D125" s="49">
        <v>-4.607473003358975E-2</v>
      </c>
      <c r="E125" s="49">
        <v>0.17681728880157177</v>
      </c>
      <c r="F125" s="49">
        <v>5.8452481076534779E-2</v>
      </c>
      <c r="G125" s="49">
        <v>0.17618615896041101</v>
      </c>
      <c r="H125" s="49">
        <v>-3.6759517905256334E-2</v>
      </c>
      <c r="I125" s="49">
        <v>-2.3896674335913026E-2</v>
      </c>
      <c r="J125" s="49">
        <v>-3.8088809351877972E-2</v>
      </c>
      <c r="K125" s="49">
        <v>0.1560898402170634</v>
      </c>
      <c r="L125" s="49">
        <v>-0.10496157205940104</v>
      </c>
    </row>
    <row r="126" spans="2:12">
      <c r="B126" s="48">
        <v>45828</v>
      </c>
      <c r="C126" s="49">
        <v>-2.3467568887021839E-2</v>
      </c>
      <c r="D126" s="49">
        <v>-4.607473003358975E-2</v>
      </c>
      <c r="E126" s="49">
        <v>0.20620263822621387</v>
      </c>
      <c r="F126" s="49">
        <v>7.3350955184428468E-2</v>
      </c>
      <c r="G126" s="49">
        <v>0.17618615896041101</v>
      </c>
      <c r="H126" s="49">
        <v>-3.6760893275402884E-2</v>
      </c>
      <c r="I126" s="49">
        <v>-2.8672523182040055E-2</v>
      </c>
      <c r="J126" s="49">
        <v>-4.6560547549527542E-2</v>
      </c>
      <c r="K126" s="49">
        <v>0.15885966234549276</v>
      </c>
      <c r="L126" s="49">
        <v>-0.1078386587486676</v>
      </c>
    </row>
    <row r="127" spans="2:12">
      <c r="B127" s="48">
        <v>45831</v>
      </c>
      <c r="C127" s="49">
        <v>-1.0479228874078927E-2</v>
      </c>
      <c r="D127" s="49">
        <v>-3.1958748577297968E-2</v>
      </c>
      <c r="E127" s="49">
        <v>0.20244176255964064</v>
      </c>
      <c r="F127" s="49">
        <v>7.8216989066442366E-2</v>
      </c>
      <c r="G127" s="49">
        <v>0.20465397401027507</v>
      </c>
      <c r="H127" s="49">
        <v>-2.022206726385245E-2</v>
      </c>
      <c r="I127" s="49">
        <v>-2.5552534337307531E-2</v>
      </c>
      <c r="J127" s="49">
        <v>-4.6560547549527542E-2</v>
      </c>
      <c r="K127" s="49">
        <v>0.17368857401266191</v>
      </c>
      <c r="L127" s="49">
        <v>-0.10773447455100627</v>
      </c>
    </row>
    <row r="128" spans="2:12">
      <c r="B128" s="48">
        <v>45832</v>
      </c>
      <c r="C128" s="49">
        <v>-1.5236321938259967E-2</v>
      </c>
      <c r="D128" s="49">
        <v>-3.7156816478360999E-2</v>
      </c>
      <c r="E128" s="49">
        <v>0.20536065113668256</v>
      </c>
      <c r="F128" s="49">
        <v>8.3263246425567594E-2</v>
      </c>
      <c r="G128" s="49">
        <v>0.18368087035358127</v>
      </c>
      <c r="H128" s="49">
        <v>-2.7698579380175725E-2</v>
      </c>
      <c r="I128" s="49">
        <v>-1.3072578958376879E-2</v>
      </c>
      <c r="J128" s="49">
        <v>-2.9716492417820484E-2</v>
      </c>
      <c r="K128" s="49">
        <v>0.17289719626168232</v>
      </c>
      <c r="L128" s="49">
        <v>-0.10212455621538885</v>
      </c>
    </row>
    <row r="129" spans="2:12">
      <c r="B129" s="48">
        <v>45833</v>
      </c>
      <c r="C129" s="49">
        <v>-1.2193598928234906E-2</v>
      </c>
      <c r="D129" s="49">
        <v>-3.3707631235599611E-2</v>
      </c>
      <c r="E129" s="49">
        <v>0.21818692113387606</v>
      </c>
      <c r="F129" s="49">
        <v>7.3350955184428468E-2</v>
      </c>
      <c r="G129" s="49">
        <v>0.17044424297370808</v>
      </c>
      <c r="H129" s="49">
        <v>-2.2397902835600725E-2</v>
      </c>
      <c r="I129" s="49">
        <v>-1.8005298752004517E-2</v>
      </c>
      <c r="J129" s="49">
        <v>-3.9700480361684054E-2</v>
      </c>
      <c r="K129" s="49">
        <v>0.17911516430509478</v>
      </c>
      <c r="L129" s="49">
        <v>-0.1032705823896648</v>
      </c>
    </row>
    <row r="130" spans="2:12">
      <c r="B130" s="48">
        <v>45834</v>
      </c>
      <c r="C130" s="49">
        <v>-9.5368930164951848E-4</v>
      </c>
      <c r="D130" s="49">
        <v>-2.136829247980454E-2</v>
      </c>
      <c r="E130" s="49">
        <v>0.23177097951164738</v>
      </c>
      <c r="F130" s="49">
        <v>5.8242220353238006E-2</v>
      </c>
      <c r="G130" s="49">
        <v>0.18712601994560307</v>
      </c>
      <c r="H130" s="49">
        <v>-7.3210952897698744E-3</v>
      </c>
      <c r="I130" s="49">
        <v>-1.3299170326988796E-2</v>
      </c>
      <c r="J130" s="49">
        <v>-3.7743451278348106E-2</v>
      </c>
      <c r="K130" s="49">
        <v>0.18663325293940303</v>
      </c>
      <c r="L130" s="49">
        <v>-9.4647336490915834E-2</v>
      </c>
    </row>
    <row r="131" spans="2:12">
      <c r="B131" s="48">
        <v>45835</v>
      </c>
      <c r="C131" s="49">
        <v>1.589482169415124E-4</v>
      </c>
      <c r="D131" s="49">
        <v>-1.6704605391000271E-2</v>
      </c>
      <c r="E131" s="49">
        <v>0.19935447656469263</v>
      </c>
      <c r="F131" s="49">
        <v>5.8332332091793671E-2</v>
      </c>
      <c r="G131" s="49">
        <v>0.18005439709882154</v>
      </c>
      <c r="H131" s="49">
        <v>-6.835589628059191E-4</v>
      </c>
      <c r="I131" s="49">
        <v>-3.4860210555671678E-3</v>
      </c>
      <c r="J131" s="49">
        <v>-2.5948949797494514E-2</v>
      </c>
      <c r="K131" s="49">
        <v>0.19507461561652084</v>
      </c>
      <c r="L131" s="49">
        <v>-8.3147003902900307E-2</v>
      </c>
    </row>
    <row r="132" spans="2:12">
      <c r="B132" s="48">
        <v>45838</v>
      </c>
      <c r="C132" s="49">
        <v>-1.8619648270302713E-3</v>
      </c>
      <c r="D132" s="49">
        <v>-2.204841351358855E-2</v>
      </c>
      <c r="E132" s="49">
        <v>0.23850687622789768</v>
      </c>
      <c r="F132" s="49">
        <v>6.3889222636068776E-2</v>
      </c>
      <c r="G132" s="49">
        <v>0.17364762768207931</v>
      </c>
      <c r="H132" s="49">
        <v>-8.3209893862685735E-3</v>
      </c>
      <c r="I132" s="49">
        <v>-8.0178484278048412E-4</v>
      </c>
      <c r="J132" s="49">
        <v>-2.3437254717277312E-2</v>
      </c>
      <c r="K132" s="49">
        <v>0.16571826952065116</v>
      </c>
      <c r="L132" s="49">
        <v>-7.4812268089982981E-2</v>
      </c>
    </row>
    <row r="133" spans="2:12">
      <c r="B133" s="48">
        <v>45839</v>
      </c>
      <c r="C133" s="49">
        <v>9.3098241351514677E-3</v>
      </c>
      <c r="D133" s="49">
        <v>-9.8686950004164276E-3</v>
      </c>
      <c r="E133" s="49">
        <v>0.22663485826550667</v>
      </c>
      <c r="F133" s="49">
        <v>5.3466298209780216E-2</v>
      </c>
      <c r="G133" s="49">
        <v>0.18863705046841961</v>
      </c>
      <c r="H133" s="49">
        <v>3.3696568589021147E-3</v>
      </c>
      <c r="I133" s="49">
        <v>-4.9675800041832918E-3</v>
      </c>
      <c r="J133" s="49">
        <v>-2.5075089217502233E-2</v>
      </c>
      <c r="K133" s="49">
        <v>0.19224826650587867</v>
      </c>
      <c r="L133" s="49">
        <v>-7.5461415783104391E-2</v>
      </c>
    </row>
    <row r="134" spans="2:12">
      <c r="B134" s="48">
        <v>45840</v>
      </c>
      <c r="C134" s="49">
        <v>6.8234198844219218E-3</v>
      </c>
      <c r="D134" s="49">
        <v>-1.4927962690503227E-2</v>
      </c>
      <c r="E134" s="49">
        <v>0.2374684254841426</v>
      </c>
      <c r="F134" s="49">
        <v>7.3741439384837237E-2</v>
      </c>
      <c r="G134" s="49">
        <v>0.19909338168631008</v>
      </c>
      <c r="H134" s="49">
        <v>6.3267026738422771E-5</v>
      </c>
      <c r="I134" s="49">
        <v>3.5906016872340185E-3</v>
      </c>
      <c r="J134" s="49">
        <v>-7.6031103157410129E-3</v>
      </c>
      <c r="K134" s="49">
        <v>0.19290774796502852</v>
      </c>
      <c r="L134" s="49">
        <v>-6.3520303897290353E-2</v>
      </c>
    </row>
    <row r="135" spans="2:12">
      <c r="B135" s="48">
        <v>45841</v>
      </c>
      <c r="C135" s="49">
        <v>1.2931572792606705E-2</v>
      </c>
      <c r="D135" s="49">
        <v>-8.0295922049802293E-3</v>
      </c>
      <c r="E135" s="49">
        <v>0.23508279539713728</v>
      </c>
      <c r="F135" s="49">
        <v>8.8339541030878266E-2</v>
      </c>
      <c r="G135" s="49">
        <v>0.20247809005741924</v>
      </c>
      <c r="H135" s="49">
        <v>1.0509203289335245E-2</v>
      </c>
      <c r="I135" s="49">
        <v>-3.1722791605661715E-3</v>
      </c>
      <c r="J135" s="49">
        <v>-9.790378114763576E-3</v>
      </c>
      <c r="K135" s="49">
        <v>0.1995590895387398</v>
      </c>
      <c r="L135" s="49">
        <v>-6.1612931663180381E-2</v>
      </c>
    </row>
    <row r="136" spans="2:12">
      <c r="B136" s="48">
        <v>45842</v>
      </c>
      <c r="C136" s="49">
        <v>5.585894481090925E-3</v>
      </c>
      <c r="D136" s="49">
        <v>-1.5566443660994356E-2</v>
      </c>
      <c r="E136" s="49">
        <v>0.23614931237721026</v>
      </c>
      <c r="F136" s="49">
        <v>6.4009371620809885E-2</v>
      </c>
      <c r="G136" s="49">
        <v>0.19957691145361145</v>
      </c>
      <c r="H136" s="49">
        <v>4.8302999544751479E-3</v>
      </c>
      <c r="I136" s="49">
        <v>1.7430105277835839E-3</v>
      </c>
      <c r="J136" s="49">
        <v>-1.5070170481302769E-3</v>
      </c>
      <c r="K136" s="49">
        <v>0.20671917395236639</v>
      </c>
      <c r="L136" s="49">
        <v>-6.4634273395362873E-2</v>
      </c>
    </row>
    <row r="137" spans="2:12">
      <c r="B137" s="48">
        <v>45845</v>
      </c>
      <c r="C137" s="49">
        <v>-2.3524336107358046E-2</v>
      </c>
      <c r="D137" s="49">
        <v>-4.6845071204508204E-2</v>
      </c>
      <c r="E137" s="49">
        <v>0.22245298905416777</v>
      </c>
      <c r="F137" s="49">
        <v>5.3466298209780216E-2</v>
      </c>
      <c r="G137" s="49">
        <v>0.17521909942580849</v>
      </c>
      <c r="H137" s="49">
        <v>-2.3249256956278441E-2</v>
      </c>
      <c r="I137" s="49">
        <v>-7.1114829533570623E-3</v>
      </c>
      <c r="J137" s="49">
        <v>-9.8008435109311343E-3</v>
      </c>
      <c r="K137" s="49">
        <v>0.21169354838709675</v>
      </c>
      <c r="L137" s="49">
        <v>-7.6383045223955892E-2</v>
      </c>
    </row>
    <row r="138" spans="2:12">
      <c r="B138" s="48">
        <v>45846</v>
      </c>
      <c r="C138" s="49">
        <v>-3.2459496588289949E-2</v>
      </c>
      <c r="D138" s="49">
        <v>-5.7095466785109461E-2</v>
      </c>
      <c r="E138" s="49">
        <v>0.21560482739264653</v>
      </c>
      <c r="F138" s="49">
        <v>7.2930433737834921E-2</v>
      </c>
      <c r="G138" s="49">
        <v>0.17237836204291335</v>
      </c>
      <c r="H138" s="49">
        <v>-2.9651604988192415E-2</v>
      </c>
      <c r="I138" s="49">
        <v>-3.8381091821794611E-2</v>
      </c>
      <c r="J138" s="49">
        <v>-4.2458112251839264E-2</v>
      </c>
      <c r="K138" s="49">
        <v>0.19503693096171237</v>
      </c>
      <c r="L138" s="49">
        <v>-9.8534208480593688E-2</v>
      </c>
    </row>
    <row r="139" spans="2:12">
      <c r="B139" s="48">
        <v>45847</v>
      </c>
      <c r="C139" s="49">
        <v>-3.0415876656183616E-2</v>
      </c>
      <c r="D139" s="49">
        <v>-5.4222302417899715E-2</v>
      </c>
      <c r="E139" s="49">
        <v>0.21658714566376647</v>
      </c>
      <c r="F139" s="49">
        <v>7.3531178661540242E-2</v>
      </c>
      <c r="G139" s="49">
        <v>0.17183439105469933</v>
      </c>
      <c r="H139" s="49">
        <v>-2.9366903367868957E-2</v>
      </c>
      <c r="I139" s="49">
        <v>-4.9693230147110024E-2</v>
      </c>
      <c r="J139" s="49">
        <v>-5.4885770200830852E-2</v>
      </c>
      <c r="K139" s="49">
        <v>0.19228595116068736</v>
      </c>
      <c r="L139" s="49">
        <v>-0.10433646687343223</v>
      </c>
    </row>
    <row r="140" spans="2:12">
      <c r="B140" s="48">
        <v>45848</v>
      </c>
      <c r="C140" s="49">
        <v>-2.5306826825917561E-2</v>
      </c>
      <c r="D140" s="49">
        <v>-4.919773478055689E-2</v>
      </c>
      <c r="E140" s="49">
        <v>0.22677518944709507</v>
      </c>
      <c r="F140" s="49">
        <v>6.8665144779526566E-2</v>
      </c>
      <c r="G140" s="49">
        <v>0.17999395587790867</v>
      </c>
      <c r="H140" s="49">
        <v>-2.3172236228074961E-2</v>
      </c>
      <c r="I140" s="49">
        <v>-4.7078714355434648E-2</v>
      </c>
      <c r="J140" s="49">
        <v>-5.1071133297750926E-2</v>
      </c>
      <c r="K140" s="49">
        <v>0.19228595116068736</v>
      </c>
      <c r="L140" s="49">
        <v>-0.10625185327659292</v>
      </c>
    </row>
    <row r="141" spans="2:12">
      <c r="B141" s="48">
        <v>45849</v>
      </c>
      <c r="C141" s="49">
        <v>-3.3458599666208677E-2</v>
      </c>
      <c r="D141" s="49">
        <v>-5.844182883157989E-2</v>
      </c>
      <c r="E141" s="49">
        <v>0.23842267751894464</v>
      </c>
      <c r="F141" s="49">
        <v>7.8607473266850691E-2</v>
      </c>
      <c r="G141" s="49">
        <v>0.17388939256572988</v>
      </c>
      <c r="H141" s="49">
        <v>-3.0841300164906937E-2</v>
      </c>
      <c r="I141" s="49">
        <v>-4.1692811824583509E-2</v>
      </c>
      <c r="J141" s="49">
        <v>-4.5241907632413425E-2</v>
      </c>
      <c r="K141" s="49">
        <v>0.19405712993668978</v>
      </c>
      <c r="L141" s="49">
        <v>-0.1117816299217016</v>
      </c>
    </row>
    <row r="142" spans="2:12">
      <c r="B142" s="48">
        <v>45852</v>
      </c>
      <c r="C142" s="49">
        <v>-3.2754686134038646E-2</v>
      </c>
      <c r="D142" s="49">
        <v>-5.650556588846023E-2</v>
      </c>
      <c r="E142" s="49">
        <v>0.23477406679764234</v>
      </c>
      <c r="F142" s="49">
        <v>7.8607473266850691E-2</v>
      </c>
      <c r="G142" s="49">
        <v>0.17685101239045031</v>
      </c>
      <c r="H142" s="49">
        <v>-3.0998092361606777E-2</v>
      </c>
      <c r="I142" s="49">
        <v>-4.6956703618489914E-2</v>
      </c>
      <c r="J142" s="49">
        <v>-5.7973062070264647E-2</v>
      </c>
      <c r="K142" s="49">
        <v>0.18597377148025318</v>
      </c>
      <c r="L142" s="49">
        <v>-0.11759991665264191</v>
      </c>
    </row>
    <row r="143" spans="2:12">
      <c r="B143" s="48">
        <v>45853</v>
      </c>
      <c r="C143" s="49">
        <v>-2.888316170710381E-2</v>
      </c>
      <c r="D143" s="49">
        <v>-5.1980679010632191E-2</v>
      </c>
      <c r="E143" s="49">
        <v>0.23429694078024133</v>
      </c>
      <c r="F143" s="49">
        <v>6.8845368256638118E-2</v>
      </c>
      <c r="G143" s="49">
        <v>0.17249924448473863</v>
      </c>
      <c r="H143" s="49">
        <v>-2.8666839963305213E-2</v>
      </c>
      <c r="I143" s="49">
        <v>-4.3435822352367093E-2</v>
      </c>
      <c r="J143" s="49">
        <v>-5.5613115234477206E-2</v>
      </c>
      <c r="K143" s="49">
        <v>0.18284594513114261</v>
      </c>
      <c r="L143" s="49">
        <v>-0.12391508186473676</v>
      </c>
    </row>
    <row r="144" spans="2:12">
      <c r="B144" s="48">
        <v>45854</v>
      </c>
      <c r="C144" s="49">
        <v>-3.7205236208403769E-2</v>
      </c>
      <c r="D144" s="49">
        <v>-6.0586292091164062E-2</v>
      </c>
      <c r="E144" s="49">
        <v>0.22433342688745439</v>
      </c>
      <c r="F144" s="49">
        <v>7.857743602066547E-2</v>
      </c>
      <c r="G144" s="49">
        <v>0.16264732547597482</v>
      </c>
      <c r="H144" s="49">
        <v>-3.9038506237991322E-2</v>
      </c>
      <c r="I144" s="49">
        <v>-4.3749564247368089E-2</v>
      </c>
      <c r="J144" s="49">
        <v>-4.987807813464773E-2</v>
      </c>
      <c r="K144" s="49">
        <v>0.18425911968646358</v>
      </c>
      <c r="L144" s="49">
        <v>-0.11608523870202514</v>
      </c>
    </row>
    <row r="145" spans="2:12">
      <c r="B145" s="48">
        <v>45855</v>
      </c>
      <c r="C145" s="49">
        <v>-3.6660270893175362E-2</v>
      </c>
      <c r="D145" s="49">
        <v>-5.9524470477195113E-2</v>
      </c>
      <c r="E145" s="49">
        <v>0.22904855458882967</v>
      </c>
      <c r="F145" s="49">
        <v>4.9501381713324299E-2</v>
      </c>
      <c r="G145" s="49">
        <v>0.16089453006950749</v>
      </c>
      <c r="H145" s="49">
        <v>-3.6924562322835142E-2</v>
      </c>
      <c r="I145" s="49">
        <v>-5.8251411838527667E-2</v>
      </c>
      <c r="J145" s="49">
        <v>-4.9135035006750094E-2</v>
      </c>
      <c r="K145" s="49">
        <v>0.17651492312330408</v>
      </c>
      <c r="L145" s="49">
        <v>-0.12582245409884674</v>
      </c>
    </row>
    <row r="146" spans="2:12">
      <c r="B146" s="48">
        <v>45856</v>
      </c>
      <c r="C146" s="49">
        <v>-3.6626210560973704E-2</v>
      </c>
      <c r="D146" s="49">
        <v>-6.0579352080615156E-2</v>
      </c>
      <c r="E146" s="49">
        <v>0.23118158854897564</v>
      </c>
      <c r="F146" s="49">
        <v>5.454763907244975E-2</v>
      </c>
      <c r="G146" s="49">
        <v>0.16022967663946819</v>
      </c>
      <c r="H146" s="49">
        <v>-3.2926361306986784E-2</v>
      </c>
      <c r="I146" s="49">
        <v>-5.6490971205466201E-2</v>
      </c>
      <c r="J146" s="49">
        <v>-5.0537398093204788E-2</v>
      </c>
      <c r="K146" s="49">
        <v>0.17990654205607481</v>
      </c>
      <c r="L146" s="49">
        <v>-0.12894798002869057</v>
      </c>
    </row>
    <row r="147" spans="2:12">
      <c r="B147" s="48">
        <v>45859</v>
      </c>
      <c r="C147" s="49">
        <v>-2.4875395951361789E-2</v>
      </c>
      <c r="D147" s="49">
        <v>-4.7497432196096923E-2</v>
      </c>
      <c r="E147" s="49">
        <v>0.23216390682009536</v>
      </c>
      <c r="F147" s="49">
        <v>4.472545956986651E-2</v>
      </c>
      <c r="G147" s="49">
        <v>0.18380175279540656</v>
      </c>
      <c r="H147" s="49">
        <v>-1.7732647298704274E-2</v>
      </c>
      <c r="I147" s="49">
        <v>-5.6020358362964484E-2</v>
      </c>
      <c r="J147" s="49">
        <v>-5.4639833390892956E-2</v>
      </c>
      <c r="K147" s="49">
        <v>0.18748115767259566</v>
      </c>
      <c r="L147" s="49">
        <v>-0.13358818390915139</v>
      </c>
    </row>
    <row r="148" spans="2:12">
      <c r="B148" s="48">
        <v>45860</v>
      </c>
      <c r="C148" s="49">
        <v>-2.1741845388798642E-2</v>
      </c>
      <c r="D148" s="49">
        <v>-4.445076756516686E-2</v>
      </c>
      <c r="E148" s="49">
        <v>0.23575638506876229</v>
      </c>
      <c r="F148" s="49">
        <v>3.4993391805839158E-2</v>
      </c>
      <c r="G148" s="49">
        <v>0.19214264128135405</v>
      </c>
      <c r="H148" s="49">
        <v>-1.6536075271257444E-2</v>
      </c>
      <c r="I148" s="49">
        <v>-4.3889005089590816E-2</v>
      </c>
      <c r="J148" s="49">
        <v>-4.3263947756742249E-2</v>
      </c>
      <c r="K148" s="49">
        <v>0.1924555321073258</v>
      </c>
      <c r="L148" s="49">
        <v>-0.12042090415855233</v>
      </c>
    </row>
    <row r="149" spans="2:12">
      <c r="B149" s="48">
        <v>45861</v>
      </c>
      <c r="C149" s="49">
        <v>-2.6567059117383218E-2</v>
      </c>
      <c r="D149" s="49">
        <v>-4.9690475529522882E-2</v>
      </c>
      <c r="E149" s="49">
        <v>0.22775750771821501</v>
      </c>
      <c r="F149" s="49">
        <v>6.4369818575032989E-2</v>
      </c>
      <c r="G149" s="49">
        <v>0.17902689634330615</v>
      </c>
      <c r="H149" s="49">
        <v>-2.2620712799332199E-2</v>
      </c>
      <c r="I149" s="49">
        <v>-4.1605661298194208E-2</v>
      </c>
      <c r="J149" s="49">
        <v>-3.5755026006509483E-2</v>
      </c>
      <c r="K149" s="49">
        <v>0.19104235755200483</v>
      </c>
      <c r="L149" s="49">
        <v>-0.11998813902980476</v>
      </c>
    </row>
    <row r="150" spans="2:12">
      <c r="B150" s="48">
        <v>45862</v>
      </c>
      <c r="C150" s="49">
        <v>-1.8574234494033837E-2</v>
      </c>
      <c r="D150" s="49">
        <v>-4.17927435249702E-2</v>
      </c>
      <c r="E150" s="49">
        <v>0.23516699410609032</v>
      </c>
      <c r="F150" s="49">
        <v>4.0039649164964608E-2</v>
      </c>
      <c r="G150" s="49">
        <v>0.19317014203686922</v>
      </c>
      <c r="H150" s="49">
        <v>-1.0767772876875581E-2</v>
      </c>
      <c r="I150" s="49">
        <v>-4.4586209300704227E-2</v>
      </c>
      <c r="J150" s="49">
        <v>-4.1374943748495596E-2</v>
      </c>
      <c r="K150" s="49">
        <v>0.18135740126620448</v>
      </c>
      <c r="L150" s="49">
        <v>-0.12627926173474702</v>
      </c>
    </row>
    <row r="151" spans="2:12">
      <c r="B151" s="48">
        <v>45863</v>
      </c>
      <c r="C151" s="49">
        <v>-2.0788156087149012E-2</v>
      </c>
      <c r="D151" s="49">
        <v>-4.413846709047009E-2</v>
      </c>
      <c r="E151" s="49">
        <v>0.22935728318832438</v>
      </c>
      <c r="F151" s="49">
        <v>6.4369818575032989E-2</v>
      </c>
      <c r="G151" s="49">
        <v>0.19492293744333633</v>
      </c>
      <c r="H151" s="49">
        <v>-1.3513011689270882E-2</v>
      </c>
      <c r="I151" s="49">
        <v>-4.050756466569061E-2</v>
      </c>
      <c r="J151" s="49">
        <v>-2.8706581687649724E-2</v>
      </c>
      <c r="K151" s="49">
        <v>0.18913928248417244</v>
      </c>
      <c r="L151" s="49">
        <v>-0.11757587414548931</v>
      </c>
    </row>
    <row r="152" spans="2:12">
      <c r="B152" s="48">
        <v>45866</v>
      </c>
      <c r="C152" s="49">
        <v>-2.6964429659737332E-2</v>
      </c>
      <c r="D152" s="49">
        <v>-5.1224217860811216E-2</v>
      </c>
      <c r="E152" s="49">
        <v>0.23095705865843374</v>
      </c>
      <c r="F152" s="49">
        <v>5.9323561215907761E-2</v>
      </c>
      <c r="G152" s="49">
        <v>0.18646116651556377</v>
      </c>
      <c r="H152" s="49">
        <v>-2.2184720462894547E-2</v>
      </c>
      <c r="I152" s="49">
        <v>-4.1204768876804021E-2</v>
      </c>
      <c r="J152" s="49">
        <v>-3.0611283790147881E-2</v>
      </c>
      <c r="K152" s="49">
        <v>0.17796578233343374</v>
      </c>
      <c r="L152" s="49">
        <v>-0.12021253576322943</v>
      </c>
    </row>
    <row r="153" spans="2:12">
      <c r="B153" s="48">
        <v>45867</v>
      </c>
      <c r="C153" s="49">
        <v>-5.379261799066748E-2</v>
      </c>
      <c r="D153" s="49">
        <v>-7.940066068900431E-2</v>
      </c>
      <c r="E153" s="49">
        <v>0.24266067920291889</v>
      </c>
      <c r="F153" s="49">
        <v>3.5083503544395045E-2</v>
      </c>
      <c r="G153" s="49">
        <v>0.12076155938349964</v>
      </c>
      <c r="H153" s="49">
        <v>-3.4118807223994185E-2</v>
      </c>
      <c r="I153" s="49">
        <v>-4.5858606985986317E-2</v>
      </c>
      <c r="J153" s="49">
        <v>-3.9475474344081274E-2</v>
      </c>
      <c r="K153" s="49">
        <v>0.17463069038287604</v>
      </c>
      <c r="L153" s="49">
        <v>-0.12457224372690923</v>
      </c>
    </row>
    <row r="154" spans="2:12">
      <c r="B154" s="48">
        <v>45868</v>
      </c>
      <c r="C154" s="49">
        <v>-6.1512959956402713E-2</v>
      </c>
      <c r="D154" s="49">
        <v>-8.6944452155567231E-2</v>
      </c>
      <c r="E154" s="49">
        <v>0.22975021049677236</v>
      </c>
      <c r="F154" s="49">
        <v>2.5351435780367693E-2</v>
      </c>
      <c r="G154" s="49">
        <v>0.12076155938349964</v>
      </c>
      <c r="H154" s="49">
        <v>-4.5553634621917638E-2</v>
      </c>
      <c r="I154" s="49">
        <v>-5.5671756257407834E-2</v>
      </c>
      <c r="J154" s="49">
        <v>-4.890479629106359E-2</v>
      </c>
      <c r="K154" s="49">
        <v>0.1831851070244197</v>
      </c>
      <c r="L154" s="49">
        <v>-0.1340530057141025</v>
      </c>
    </row>
    <row r="155" spans="2:12">
      <c r="B155" s="48">
        <v>45869</v>
      </c>
      <c r="C155" s="49">
        <v>-6.8597509054371564E-2</v>
      </c>
      <c r="D155" s="49">
        <v>-9.6306526385920077E-2</v>
      </c>
      <c r="E155" s="49">
        <v>0.22444569183272511</v>
      </c>
      <c r="F155" s="49">
        <v>4.4214826384716854E-2</v>
      </c>
      <c r="G155" s="49">
        <v>0.13466304019341191</v>
      </c>
      <c r="H155" s="49">
        <v>-5.4212965064222907E-2</v>
      </c>
      <c r="I155" s="49">
        <v>-6.367217457993446E-2</v>
      </c>
      <c r="J155" s="49">
        <v>-5.7219553546199453E-2</v>
      </c>
      <c r="K155" s="49">
        <v>0.18237488694603554</v>
      </c>
      <c r="L155" s="49">
        <v>-0.13943852731629525</v>
      </c>
    </row>
    <row r="156" spans="2:12">
      <c r="B156" s="48">
        <v>45870</v>
      </c>
      <c r="C156" s="49">
        <v>-7.1106620193235659E-2</v>
      </c>
      <c r="D156" s="49">
        <v>-9.8471809677150746E-2</v>
      </c>
      <c r="E156" s="49">
        <v>0.22944148189727764</v>
      </c>
      <c r="F156" s="49">
        <v>4.4214826384716854E-2</v>
      </c>
      <c r="G156" s="49">
        <v>0.10643699002719864</v>
      </c>
      <c r="H156" s="49">
        <v>-5.427623209096144E-2</v>
      </c>
      <c r="I156" s="49">
        <v>-6.991215226939973E-2</v>
      </c>
      <c r="J156" s="49">
        <v>-6.3964501376199578E-2</v>
      </c>
      <c r="K156" s="49">
        <v>0.16773439855290917</v>
      </c>
      <c r="L156" s="49">
        <v>-0.14737255467666821</v>
      </c>
    </row>
    <row r="157" spans="2:12">
      <c r="B157" s="48">
        <v>45873</v>
      </c>
      <c r="C157" s="49">
        <v>-5.8481590390444982E-2</v>
      </c>
      <c r="D157" s="49">
        <v>-8.4286428115370793E-2</v>
      </c>
      <c r="E157" s="49">
        <v>0.2476284030311533</v>
      </c>
      <c r="F157" s="49">
        <v>4.0129760903520273E-2</v>
      </c>
      <c r="G157" s="49">
        <v>0.11127228770021169</v>
      </c>
      <c r="H157" s="49">
        <v>-3.9320457118021901E-2</v>
      </c>
      <c r="I157" s="49">
        <v>-7.0975388691347785E-2</v>
      </c>
      <c r="J157" s="49">
        <v>-7.056816635793739E-2</v>
      </c>
      <c r="K157" s="49">
        <v>0.16888378052457043</v>
      </c>
      <c r="L157" s="49">
        <v>-0.1515238942450251</v>
      </c>
    </row>
    <row r="158" spans="2:12">
      <c r="B158" s="48">
        <v>45874</v>
      </c>
      <c r="C158" s="49">
        <v>-5.7016996105768603E-2</v>
      </c>
      <c r="D158" s="49">
        <v>-8.3807567387502391E-2</v>
      </c>
      <c r="E158" s="49">
        <v>0.2524838619141172</v>
      </c>
      <c r="F158" s="49">
        <v>5.9593896431574978E-2</v>
      </c>
      <c r="G158" s="49">
        <v>0.11018434572378366</v>
      </c>
      <c r="H158" s="49">
        <v>-4.0629809497481073E-2</v>
      </c>
      <c r="I158" s="49">
        <v>-5.8233981733249784E-2</v>
      </c>
      <c r="J158" s="49">
        <v>-6.0181260661622327E-2</v>
      </c>
      <c r="K158" s="49">
        <v>0.18608682544467881</v>
      </c>
      <c r="L158" s="49">
        <v>-0.1367537806842497</v>
      </c>
    </row>
    <row r="159" spans="2:12">
      <c r="B159" s="48">
        <v>45875</v>
      </c>
      <c r="C159" s="49">
        <v>-5.7618728641333328E-2</v>
      </c>
      <c r="D159" s="49">
        <v>-8.3606307081586784E-2</v>
      </c>
      <c r="E159" s="49">
        <v>0.25641313499859675</v>
      </c>
      <c r="F159" s="49">
        <v>4.0129760903520273E-2</v>
      </c>
      <c r="G159" s="49">
        <v>0.1049259595043821</v>
      </c>
      <c r="H159" s="49">
        <v>-4.4684400689335546E-2</v>
      </c>
      <c r="I159" s="49">
        <v>-5.6264379836854173E-2</v>
      </c>
      <c r="J159" s="49">
        <v>-5.7868408108588953E-2</v>
      </c>
      <c r="K159" s="49">
        <v>0.1942643955381369</v>
      </c>
      <c r="L159" s="49">
        <v>-0.14141001290281219</v>
      </c>
    </row>
    <row r="160" spans="2:12">
      <c r="B160" s="48">
        <v>45876</v>
      </c>
      <c r="C160" s="49">
        <v>-4.8717628492603193E-2</v>
      </c>
      <c r="D160" s="49">
        <v>-7.3057491047386347E-2</v>
      </c>
      <c r="E160" s="49">
        <v>0.25009823182711211</v>
      </c>
      <c r="F160" s="49">
        <v>3.9949537426408721E-2</v>
      </c>
      <c r="G160" s="49">
        <v>0.10595346025989727</v>
      </c>
      <c r="H160" s="49">
        <v>-3.2168532356270374E-2</v>
      </c>
      <c r="I160" s="49">
        <v>-5.8600013944084206E-2</v>
      </c>
      <c r="J160" s="49">
        <v>-5.5424738103460824E-2</v>
      </c>
      <c r="K160" s="49">
        <v>0.19889960807958995</v>
      </c>
      <c r="L160" s="49">
        <v>-0.14236369901986701</v>
      </c>
    </row>
    <row r="161" spans="2:12">
      <c r="B161" s="48">
        <v>45877</v>
      </c>
      <c r="C161" s="49">
        <v>-4.8819809489208499E-2</v>
      </c>
      <c r="D161" s="49">
        <v>-7.4230352830136348E-2</v>
      </c>
      <c r="E161" s="49">
        <v>0.25391523996632048</v>
      </c>
      <c r="F161" s="49">
        <v>6.9145740718490778E-2</v>
      </c>
      <c r="G161" s="49">
        <v>0.10244786944696305</v>
      </c>
      <c r="H161" s="49">
        <v>-3.174904446159077E-2</v>
      </c>
      <c r="I161" s="49">
        <v>-4.7741058355992405E-2</v>
      </c>
      <c r="J161" s="49">
        <v>-4.5555869517440506E-2</v>
      </c>
      <c r="K161" s="49">
        <v>0.18998718721736485</v>
      </c>
      <c r="L161" s="49">
        <v>-0.13737087170116757</v>
      </c>
    </row>
    <row r="162" spans="2:12">
      <c r="B162" s="48">
        <v>45880</v>
      </c>
      <c r="C162" s="49">
        <v>-5.4746307292316998E-2</v>
      </c>
      <c r="D162" s="49">
        <v>-7.9053660161563455E-2</v>
      </c>
      <c r="E162" s="49">
        <v>0.24336233511086158</v>
      </c>
      <c r="F162" s="49">
        <v>4.9681605190436073E-2</v>
      </c>
      <c r="G162" s="49">
        <v>0.10377757630704143</v>
      </c>
      <c r="H162" s="49">
        <v>-4.0145679205916385E-2</v>
      </c>
      <c r="I162" s="49">
        <v>-4.7758488461270288E-2</v>
      </c>
      <c r="J162" s="49">
        <v>-4.685881134030323E-2</v>
      </c>
      <c r="K162" s="49">
        <v>0.18919580946638526</v>
      </c>
      <c r="L162" s="49">
        <v>-0.13503073433831014</v>
      </c>
    </row>
    <row r="163" spans="2:12">
      <c r="B163" s="48">
        <v>45881</v>
      </c>
      <c r="C163" s="49">
        <v>-6.1728675393680654E-2</v>
      </c>
      <c r="D163" s="49">
        <v>-8.7693973294839522E-2</v>
      </c>
      <c r="E163" s="49">
        <v>0.26188605108055008</v>
      </c>
      <c r="F163" s="49">
        <v>3.5083503544395045E-2</v>
      </c>
      <c r="G163" s="49">
        <v>8.6854034451495865E-2</v>
      </c>
      <c r="H163" s="49">
        <v>-4.4480845907654998E-2</v>
      </c>
      <c r="I163" s="49">
        <v>-5.2551767412675088E-2</v>
      </c>
      <c r="J163" s="49">
        <v>-5.0872290770567097E-2</v>
      </c>
      <c r="K163" s="49">
        <v>0.17702366596321961</v>
      </c>
      <c r="L163" s="49">
        <v>-0.14123370118369283</v>
      </c>
    </row>
    <row r="164" spans="2:12">
      <c r="B164" s="48">
        <v>45882</v>
      </c>
      <c r="C164" s="49">
        <v>-6.3829062546123305E-2</v>
      </c>
      <c r="D164" s="49">
        <v>-8.9970296754851131E-2</v>
      </c>
      <c r="E164" s="49">
        <v>0.25576761156328942</v>
      </c>
      <c r="F164" s="49">
        <v>4.4815571308422397E-2</v>
      </c>
      <c r="G164" s="49">
        <v>8.4496826835902095E-2</v>
      </c>
      <c r="H164" s="49">
        <v>-4.5172657091339774E-2</v>
      </c>
      <c r="I164" s="49">
        <v>-6.384647563271284E-2</v>
      </c>
      <c r="J164" s="49">
        <v>-6.103419044927938E-2</v>
      </c>
      <c r="K164" s="49">
        <v>0.19786328007235454</v>
      </c>
      <c r="L164" s="49">
        <v>-0.14935205443223609</v>
      </c>
    </row>
    <row r="165" spans="2:12">
      <c r="B165" s="48">
        <v>45883</v>
      </c>
      <c r="C165" s="49">
        <v>-6.2784545691935589E-2</v>
      </c>
      <c r="D165" s="49">
        <v>-8.7187352524775941E-2</v>
      </c>
      <c r="E165" s="49">
        <v>0.23067639629525671</v>
      </c>
      <c r="F165" s="49">
        <v>7.4191998077616228E-2</v>
      </c>
      <c r="G165" s="49">
        <v>8.6310063463282072E-2</v>
      </c>
      <c r="H165" s="49">
        <v>-4.5733808111107943E-2</v>
      </c>
      <c r="I165" s="49">
        <v>-6.4996862581050086E-2</v>
      </c>
      <c r="J165" s="49">
        <v>-6.4608123240505244E-2</v>
      </c>
      <c r="K165" s="49">
        <v>0.19842854989448289</v>
      </c>
      <c r="L165" s="49">
        <v>-0.15441700927239366</v>
      </c>
    </row>
    <row r="166" spans="2:12">
      <c r="B166" s="48">
        <v>45884</v>
      </c>
      <c r="C166" s="49">
        <v>-7.0186991223787687E-2</v>
      </c>
      <c r="D166" s="49">
        <v>-9.4897704244510495E-2</v>
      </c>
      <c r="E166" s="49">
        <v>0.21523996632051645</v>
      </c>
      <c r="F166" s="49">
        <v>6.4459930313588876E-2</v>
      </c>
      <c r="G166" s="49">
        <v>7.8513145965548592E-2</v>
      </c>
      <c r="H166" s="49">
        <v>-5.2265440936792196E-2</v>
      </c>
      <c r="I166" s="49">
        <v>-6.0552185735201824E-2</v>
      </c>
      <c r="J166" s="49">
        <v>-5.8548658859481018E-2</v>
      </c>
      <c r="K166" s="49">
        <v>0.17472490201989754</v>
      </c>
      <c r="L166" s="49">
        <v>-0.15320686974571052</v>
      </c>
    </row>
    <row r="167" spans="2:12">
      <c r="B167" s="48">
        <v>45887</v>
      </c>
      <c r="C167" s="49">
        <v>-7.9031324152181615E-2</v>
      </c>
      <c r="D167" s="49">
        <v>-0.1038919579157761</v>
      </c>
      <c r="E167" s="49">
        <v>0.20704462531574519</v>
      </c>
      <c r="F167" s="49">
        <v>5.9714045416316308E-2</v>
      </c>
      <c r="G167" s="49">
        <v>6.9205197944998575E-2</v>
      </c>
      <c r="H167" s="49">
        <v>-6.4789561490736225E-2</v>
      </c>
      <c r="I167" s="49">
        <v>-6.6687582793000022E-2</v>
      </c>
      <c r="J167" s="49">
        <v>-6.7491339884671375E-2</v>
      </c>
      <c r="K167" s="49">
        <v>0.15322580645161277</v>
      </c>
      <c r="L167" s="49">
        <v>-0.15924153904102456</v>
      </c>
    </row>
    <row r="168" spans="2:12">
      <c r="B168" s="48">
        <v>45888</v>
      </c>
      <c r="C168" s="49">
        <v>-6.87110434950442E-2</v>
      </c>
      <c r="D168" s="49">
        <v>-9.2350720373095108E-2</v>
      </c>
      <c r="E168" s="49">
        <v>0.20468706146505755</v>
      </c>
      <c r="F168" s="49">
        <v>4.9561456205694965E-2</v>
      </c>
      <c r="G168" s="49">
        <v>8.504079782411611E-2</v>
      </c>
      <c r="H168" s="49">
        <v>-4.9903930395267637E-2</v>
      </c>
      <c r="I168" s="49">
        <v>-7.5960398800808848E-2</v>
      </c>
      <c r="J168" s="49">
        <v>-7.7590447186378197E-2</v>
      </c>
      <c r="K168" s="49">
        <v>0.14883554416641553</v>
      </c>
      <c r="L168" s="49">
        <v>-0.1642584088668767</v>
      </c>
    </row>
    <row r="169" spans="2:12">
      <c r="B169" s="48">
        <v>45889</v>
      </c>
      <c r="C169" s="49">
        <v>-6.0525210322551315E-2</v>
      </c>
      <c r="D169" s="49">
        <v>-8.3724287260916741E-2</v>
      </c>
      <c r="E169" s="49">
        <v>0.20145944428852092</v>
      </c>
      <c r="F169" s="49">
        <v>5.9714045416316308E-2</v>
      </c>
      <c r="G169" s="49">
        <v>0.10456331217890602</v>
      </c>
      <c r="H169" s="49">
        <v>-3.9026127906672925E-2</v>
      </c>
      <c r="I169" s="49">
        <v>-6.4508819633270598E-2</v>
      </c>
      <c r="J169" s="49">
        <v>-6.606281330779773E-2</v>
      </c>
      <c r="K169" s="49">
        <v>0.14740352728369022</v>
      </c>
      <c r="L169" s="49">
        <v>-0.1597143750150265</v>
      </c>
    </row>
    <row r="170" spans="2:12">
      <c r="B170" s="48">
        <v>45890</v>
      </c>
      <c r="C170" s="49">
        <v>-6.4987113840983657E-2</v>
      </c>
      <c r="D170" s="49">
        <v>-8.761069316825365E-2</v>
      </c>
      <c r="E170" s="49">
        <v>0.20460286275610429</v>
      </c>
      <c r="F170" s="49">
        <v>5.989426889342786E-2</v>
      </c>
      <c r="G170" s="49">
        <v>7.3738289513448185E-2</v>
      </c>
      <c r="H170" s="49">
        <v>-4.315636445658444E-2</v>
      </c>
      <c r="I170" s="49">
        <v>-5.7728508680192414E-2</v>
      </c>
      <c r="J170" s="49">
        <v>-5.2013018952832391E-2</v>
      </c>
      <c r="K170" s="49">
        <v>0.14088408200180891</v>
      </c>
      <c r="L170" s="49">
        <v>-0.15702161421393024</v>
      </c>
    </row>
    <row r="171" spans="2:12">
      <c r="B171" s="48">
        <v>45891</v>
      </c>
      <c r="C171" s="49">
        <v>-5.187388594330089E-2</v>
      </c>
      <c r="D171" s="49">
        <v>-7.4195652777392263E-2</v>
      </c>
      <c r="E171" s="49">
        <v>0.22040415380297484</v>
      </c>
      <c r="F171" s="49">
        <v>5.0252312867956173E-2</v>
      </c>
      <c r="G171" s="49">
        <v>9.5376246600181291E-2</v>
      </c>
      <c r="H171" s="49">
        <v>-3.4358121629483596E-2</v>
      </c>
      <c r="I171" s="49">
        <v>-5.9384368681586919E-2</v>
      </c>
      <c r="J171" s="49">
        <v>-6.4048224545540156E-2</v>
      </c>
      <c r="K171" s="49">
        <v>0.14678173047934884</v>
      </c>
      <c r="L171" s="49">
        <v>-0.15997082842465471</v>
      </c>
    </row>
    <row r="172" spans="2:12">
      <c r="B172" s="48">
        <v>45894</v>
      </c>
      <c r="C172" s="49">
        <v>-6.1569727176739142E-2</v>
      </c>
      <c r="D172" s="49">
        <v>-8.5084529328484648E-2</v>
      </c>
      <c r="E172" s="49">
        <v>0.21880437833286548</v>
      </c>
      <c r="F172" s="49">
        <v>4.5386278985942496E-2</v>
      </c>
      <c r="G172" s="49">
        <v>8.58265336959807E-2</v>
      </c>
      <c r="H172" s="49">
        <v>-4.7862881097875509E-2</v>
      </c>
      <c r="I172" s="49">
        <v>-4.9100606567663796E-2</v>
      </c>
      <c r="J172" s="49">
        <v>-4.4341883562002193E-2</v>
      </c>
      <c r="K172" s="49">
        <v>0.16123379559843221</v>
      </c>
      <c r="L172" s="49">
        <v>-0.14734049800046478</v>
      </c>
    </row>
    <row r="173" spans="2:12">
      <c r="B173" s="48">
        <v>45895</v>
      </c>
      <c r="C173" s="49">
        <v>-6.3726881549518E-2</v>
      </c>
      <c r="D173" s="49">
        <v>-8.8436554423562797E-2</v>
      </c>
      <c r="E173" s="49">
        <v>0.21150715689026112</v>
      </c>
      <c r="F173" s="49">
        <v>4.5596539709239492E-2</v>
      </c>
      <c r="G173" s="49">
        <v>9.1568449682683628E-2</v>
      </c>
      <c r="H173" s="49">
        <v>-4.9899804284828209E-2</v>
      </c>
      <c r="I173" s="49">
        <v>-5.7867949522415141E-2</v>
      </c>
      <c r="J173" s="49">
        <v>-5.4132261676765769E-2</v>
      </c>
      <c r="K173" s="49">
        <v>0.15678700633102194</v>
      </c>
      <c r="L173" s="49">
        <v>-0.15316679890045592</v>
      </c>
    </row>
    <row r="174" spans="2:12">
      <c r="B174" s="48">
        <v>45896</v>
      </c>
      <c r="C174" s="49">
        <v>-5.7028349549835933E-2</v>
      </c>
      <c r="D174" s="49">
        <v>-7.982400133248202E-2</v>
      </c>
      <c r="E174" s="49">
        <v>0.20232949761436991</v>
      </c>
      <c r="F174" s="49">
        <v>4.6467619848612252E-2</v>
      </c>
      <c r="G174" s="49">
        <v>9.5436687821094157E-2</v>
      </c>
      <c r="H174" s="49">
        <v>-4.3813791386607015E-2</v>
      </c>
      <c r="I174" s="49">
        <v>-6.1162239419926157E-2</v>
      </c>
      <c r="J174" s="49">
        <v>-5.5199732085858155E-2</v>
      </c>
      <c r="K174" s="49">
        <v>0.15394181489297543</v>
      </c>
      <c r="L174" s="49">
        <v>-0.15291835965987866</v>
      </c>
    </row>
    <row r="175" spans="2:12">
      <c r="B175" s="48">
        <v>45897</v>
      </c>
      <c r="C175" s="49">
        <v>-7.3604377888032202E-2</v>
      </c>
      <c r="D175" s="49">
        <v>-9.7937428864891984E-2</v>
      </c>
      <c r="E175" s="49">
        <v>0.20022452989054162</v>
      </c>
      <c r="F175" s="49">
        <v>4.1511474228042688E-2</v>
      </c>
      <c r="G175" s="49">
        <v>8.099123602296765E-2</v>
      </c>
      <c r="H175" s="49">
        <v>-6.4613514111985459E-2</v>
      </c>
      <c r="I175" s="49">
        <v>-5.4469078993237163E-2</v>
      </c>
      <c r="J175" s="49">
        <v>-4.4964574633972632E-2</v>
      </c>
      <c r="K175" s="49">
        <v>0.15149231233041904</v>
      </c>
      <c r="L175" s="49">
        <v>-0.1407207943644363</v>
      </c>
    </row>
    <row r="176" spans="2:12">
      <c r="B176" s="48">
        <v>45898</v>
      </c>
      <c r="C176" s="49">
        <v>-8.3186684680797929E-2</v>
      </c>
      <c r="D176" s="49">
        <v>-0.10704966271548733</v>
      </c>
      <c r="E176" s="49">
        <v>0.18498456357002513</v>
      </c>
      <c r="F176" s="49">
        <v>3.6345067884176352E-2</v>
      </c>
      <c r="G176" s="49">
        <v>6.9749168933212591E-2</v>
      </c>
      <c r="H176" s="49">
        <v>-6.9734017167370266E-2</v>
      </c>
      <c r="I176" s="49">
        <v>-7.2352367008296725E-2</v>
      </c>
      <c r="J176" s="49">
        <v>-6.3111571588542414E-2</v>
      </c>
      <c r="K176" s="49">
        <v>0.14615993367500746</v>
      </c>
      <c r="L176" s="49">
        <v>-0.15404034332700223</v>
      </c>
    </row>
    <row r="177" spans="2:12">
      <c r="B177" s="48">
        <v>45901</v>
      </c>
      <c r="C177" s="49">
        <v>-8.3992779209573265E-2</v>
      </c>
      <c r="D177" s="49">
        <v>-0.1092010659856204</v>
      </c>
      <c r="E177" s="49">
        <v>0.1885209093460567</v>
      </c>
      <c r="F177" s="49">
        <v>4.1211101766190028E-2</v>
      </c>
      <c r="G177" s="49">
        <v>8.3227561196736133E-2</v>
      </c>
      <c r="H177" s="49">
        <v>-7.2951007940011969E-2</v>
      </c>
      <c r="I177" s="49">
        <v>-8.3333333333333481E-2</v>
      </c>
      <c r="J177" s="49">
        <v>-7.3022301759233077E-2</v>
      </c>
      <c r="K177" s="49">
        <v>0.13898100693397653</v>
      </c>
      <c r="L177" s="49">
        <v>-0.16837769175902995</v>
      </c>
    </row>
    <row r="178" spans="2:12">
      <c r="B178" s="48">
        <v>45902</v>
      </c>
      <c r="C178" s="49">
        <v>-0.1091406578185492</v>
      </c>
      <c r="D178" s="49">
        <v>-0.13653082752685786</v>
      </c>
      <c r="E178" s="49">
        <v>0.17535784451305059</v>
      </c>
      <c r="F178" s="49">
        <v>4.1120990027634363E-2</v>
      </c>
      <c r="G178" s="49">
        <v>5.9534602598972697E-2</v>
      </c>
      <c r="H178" s="49">
        <v>-0.10309912155108747</v>
      </c>
      <c r="I178" s="49">
        <v>-8.3525064491389633E-2</v>
      </c>
      <c r="J178" s="49">
        <v>-7.1405398051343272E-2</v>
      </c>
      <c r="K178" s="49">
        <v>0.1364184504069943</v>
      </c>
      <c r="L178" s="49">
        <v>-0.17356285913495051</v>
      </c>
    </row>
    <row r="179" spans="2:12">
      <c r="B179" s="48">
        <v>45903</v>
      </c>
      <c r="C179" s="49">
        <v>-0.10766471008980572</v>
      </c>
      <c r="D179" s="49">
        <v>-0.1339005635288566</v>
      </c>
      <c r="E179" s="49">
        <v>0.15349424642155496</v>
      </c>
      <c r="F179" s="49">
        <v>3.6044695422323692E-2</v>
      </c>
      <c r="G179" s="49">
        <v>6.5397401027500912E-2</v>
      </c>
      <c r="H179" s="49">
        <v>-0.10108695502677167</v>
      </c>
      <c r="I179" s="49">
        <v>-0.10459806177229314</v>
      </c>
      <c r="J179" s="49">
        <v>-0.1028329827425617</v>
      </c>
      <c r="K179" s="49">
        <v>0.12117500753693089</v>
      </c>
      <c r="L179" s="49">
        <v>-0.1949526763317545</v>
      </c>
    </row>
    <row r="180" spans="2:12">
      <c r="B180" s="48">
        <v>45904</v>
      </c>
      <c r="C180" s="49">
        <v>-0.1059276331475153</v>
      </c>
      <c r="D180" s="49">
        <v>-0.1327415817672043</v>
      </c>
      <c r="E180" s="49">
        <v>0.15879876508560198</v>
      </c>
      <c r="F180" s="49">
        <v>3.6254956145620465E-2</v>
      </c>
      <c r="G180" s="49">
        <v>7.4040495618011404E-2</v>
      </c>
      <c r="H180" s="49">
        <v>-9.3959786927657052E-2</v>
      </c>
      <c r="I180" s="49">
        <v>-0.1054869971414627</v>
      </c>
      <c r="J180" s="49">
        <v>-9.1352443146735296E-2</v>
      </c>
      <c r="K180" s="49">
        <v>9.9072957491709301E-2</v>
      </c>
      <c r="L180" s="49">
        <v>-0.19298119074523756</v>
      </c>
    </row>
    <row r="181" spans="2:12">
      <c r="B181" s="48">
        <v>45905</v>
      </c>
      <c r="C181" s="49">
        <v>-9.0032811453354289E-2</v>
      </c>
      <c r="D181" s="49">
        <v>-0.11527357521583437</v>
      </c>
      <c r="E181" s="49">
        <v>0.16542239685658156</v>
      </c>
      <c r="F181" s="49">
        <v>4.1120990027634363E-2</v>
      </c>
      <c r="G181" s="49">
        <v>9.1024478694469613E-2</v>
      </c>
      <c r="H181" s="49">
        <v>-8.1393029899171743E-2</v>
      </c>
      <c r="I181" s="49">
        <v>-0.10714285714285721</v>
      </c>
      <c r="J181" s="49">
        <v>-9.0190784172134775E-2</v>
      </c>
      <c r="K181" s="49">
        <v>0.10536629484473914</v>
      </c>
      <c r="L181" s="49">
        <v>-0.19314147412625526</v>
      </c>
    </row>
    <row r="182" spans="2:12">
      <c r="B182" s="48">
        <v>45908</v>
      </c>
      <c r="C182" s="49">
        <v>-8.7705355419566478E-2</v>
      </c>
      <c r="D182" s="49">
        <v>-0.11398273325375452</v>
      </c>
      <c r="E182" s="49">
        <v>0.16848161661521188</v>
      </c>
      <c r="F182" s="49">
        <v>4.1120990027634363E-2</v>
      </c>
      <c r="G182" s="49">
        <v>0.10758537322453932</v>
      </c>
      <c r="H182" s="49">
        <v>-7.8173288386236939E-2</v>
      </c>
      <c r="I182" s="49">
        <v>-9.128146134002646E-2</v>
      </c>
      <c r="J182" s="49">
        <v>-6.6811089133779089E-2</v>
      </c>
      <c r="K182" s="49">
        <v>0.11100015073861913</v>
      </c>
      <c r="L182" s="49">
        <v>-0.18033483198294586</v>
      </c>
    </row>
    <row r="183" spans="2:12">
      <c r="B183" s="48">
        <v>45909</v>
      </c>
      <c r="C183" s="49">
        <v>-8.503729606376087E-2</v>
      </c>
      <c r="D183" s="49">
        <v>-0.11186603003636564</v>
      </c>
      <c r="E183" s="49">
        <v>0.17735054729160815</v>
      </c>
      <c r="F183" s="49">
        <v>4.5776763186351044E-2</v>
      </c>
      <c r="G183" s="49">
        <v>0.11465699607132063</v>
      </c>
      <c r="H183" s="49">
        <v>-7.8111396729644955E-2</v>
      </c>
      <c r="I183" s="49">
        <v>-9.187408491947302E-2</v>
      </c>
      <c r="J183" s="49">
        <v>-6.4676148315594428E-2</v>
      </c>
      <c r="K183" s="49">
        <v>0.11344965330117551</v>
      </c>
      <c r="L183" s="49">
        <v>-0.18385305219628301</v>
      </c>
    </row>
    <row r="184" spans="2:12">
      <c r="B184" s="48">
        <v>45910</v>
      </c>
      <c r="C184" s="49">
        <v>-8.6728959229782299E-2</v>
      </c>
      <c r="D184" s="49">
        <v>-0.11305277184021323</v>
      </c>
      <c r="E184" s="49">
        <v>0.17726634858265489</v>
      </c>
      <c r="F184" s="49">
        <v>5.6109575874083939E-2</v>
      </c>
      <c r="G184" s="49">
        <v>0.10039286793593249</v>
      </c>
      <c r="H184" s="49">
        <v>-8.3662390640881323E-2</v>
      </c>
      <c r="I184" s="49">
        <v>-8.9364149759464495E-2</v>
      </c>
      <c r="J184" s="49">
        <v>-6.2734817326509873E-2</v>
      </c>
      <c r="K184" s="49">
        <v>0.11934730177871544</v>
      </c>
      <c r="L184" s="49">
        <v>-0.18084773880220228</v>
      </c>
    </row>
    <row r="185" spans="2:12">
      <c r="B185" s="48">
        <v>45911</v>
      </c>
      <c r="C185" s="49">
        <v>-8.6411062795899163E-2</v>
      </c>
      <c r="D185" s="49">
        <v>-0.11287233156594401</v>
      </c>
      <c r="E185" s="49">
        <v>0.17148470390120685</v>
      </c>
      <c r="F185" s="49">
        <v>7.061756578156908E-2</v>
      </c>
      <c r="G185" s="49">
        <v>0.10220610456331225</v>
      </c>
      <c r="H185" s="49">
        <v>-8.4347324973833682E-2</v>
      </c>
      <c r="I185" s="49">
        <v>-8.8649515443073312E-2</v>
      </c>
      <c r="J185" s="49">
        <v>-6.7266333867068484E-2</v>
      </c>
      <c r="K185" s="49">
        <v>0.11360039192040983</v>
      </c>
      <c r="L185" s="49">
        <v>-0.17917277747056792</v>
      </c>
    </row>
    <row r="186" spans="2:12">
      <c r="B186" s="48">
        <v>45912</v>
      </c>
      <c r="C186" s="49">
        <v>-7.8372824396280572E-2</v>
      </c>
      <c r="D186" s="49">
        <v>-0.10246925575326882</v>
      </c>
      <c r="E186" s="49">
        <v>0.17395453269716521</v>
      </c>
      <c r="F186" s="49">
        <v>6.0585125555688846E-2</v>
      </c>
      <c r="G186" s="49">
        <v>9.5678452704744732E-2</v>
      </c>
      <c r="H186" s="49">
        <v>-7.2860233510343431E-2</v>
      </c>
      <c r="I186" s="49">
        <v>-8.59827093355644E-2</v>
      </c>
      <c r="J186" s="49">
        <v>-6.557617238600566E-2</v>
      </c>
      <c r="K186" s="49">
        <v>0.10333132348507679</v>
      </c>
      <c r="L186" s="49">
        <v>-0.17535001883329726</v>
      </c>
    </row>
    <row r="187" spans="2:12">
      <c r="B187" s="48">
        <v>45915</v>
      </c>
      <c r="C187" s="49">
        <v>-7.0209698111922125E-2</v>
      </c>
      <c r="D187" s="49">
        <v>-9.4064902978652443E-2</v>
      </c>
      <c r="E187" s="49">
        <v>0.17322481055290484</v>
      </c>
      <c r="F187" s="49">
        <v>6.0675237294244733E-2</v>
      </c>
      <c r="G187" s="49">
        <v>0.10093683892414629</v>
      </c>
      <c r="H187" s="49">
        <v>-6.2474813534192486E-2</v>
      </c>
      <c r="I187" s="49">
        <v>-7.9237258593041981E-2</v>
      </c>
      <c r="J187" s="49">
        <v>-6.2185384027712343E-2</v>
      </c>
      <c r="K187" s="49">
        <v>0.10536629484473914</v>
      </c>
      <c r="L187" s="49">
        <v>-0.15533863871324494</v>
      </c>
    </row>
    <row r="188" spans="2:12">
      <c r="B188" s="48">
        <v>45916</v>
      </c>
      <c r="C188" s="49">
        <v>-8.6956028111127459E-2</v>
      </c>
      <c r="D188" s="49">
        <v>-0.11113732892874006</v>
      </c>
      <c r="E188" s="49">
        <v>0.16488913836654495</v>
      </c>
      <c r="F188" s="49">
        <v>7.031719331971642E-2</v>
      </c>
      <c r="G188" s="49">
        <v>7.4947113931701503E-2</v>
      </c>
      <c r="H188" s="49">
        <v>-8.1083571616211381E-2</v>
      </c>
      <c r="I188" s="49">
        <v>-7.1724883218294622E-2</v>
      </c>
      <c r="J188" s="49">
        <v>-5.2609546534383989E-2</v>
      </c>
      <c r="K188" s="49">
        <v>0.10314290021103401</v>
      </c>
      <c r="L188" s="49">
        <v>-0.14496028979235276</v>
      </c>
    </row>
    <row r="189" spans="2:12">
      <c r="B189" s="48">
        <v>45917</v>
      </c>
      <c r="C189" s="49">
        <v>-7.225331804402868E-2</v>
      </c>
      <c r="D189" s="49">
        <v>-9.4654803875302007E-2</v>
      </c>
      <c r="E189" s="49">
        <v>0.16898680886893058</v>
      </c>
      <c r="F189" s="49">
        <v>5.5508830950378396E-2</v>
      </c>
      <c r="G189" s="49">
        <v>8.6854034451495865E-2</v>
      </c>
      <c r="H189" s="49">
        <v>-6.6789349683733734E-2</v>
      </c>
      <c r="I189" s="49">
        <v>-8.5686397545841286E-2</v>
      </c>
      <c r="J189" s="49">
        <v>-7.2933345891808665E-2</v>
      </c>
      <c r="K189" s="49">
        <v>8.9406843533313074E-2</v>
      </c>
      <c r="L189" s="49">
        <v>-0.16578911515559502</v>
      </c>
    </row>
    <row r="190" spans="2:12">
      <c r="B190" s="48">
        <v>45918</v>
      </c>
      <c r="C190" s="49">
        <v>-7.1390456294917026E-2</v>
      </c>
      <c r="D190" s="49">
        <v>-9.2434000499680757E-2</v>
      </c>
      <c r="E190" s="49">
        <v>0.16960426606792023</v>
      </c>
      <c r="F190" s="49">
        <v>6.0374864832392072E-2</v>
      </c>
      <c r="G190" s="49">
        <v>7.113931701420384E-2</v>
      </c>
      <c r="H190" s="49">
        <v>-6.2582092405618739E-2</v>
      </c>
      <c r="I190" s="49">
        <v>-7.2090915429129265E-2</v>
      </c>
      <c r="J190" s="49">
        <v>-5.3996211526587401E-2</v>
      </c>
      <c r="K190" s="49">
        <v>9.6058185107024352E-2</v>
      </c>
      <c r="L190" s="49">
        <v>-0.15026566970403676</v>
      </c>
    </row>
    <row r="191" spans="2:12">
      <c r="B191" s="48">
        <v>45919</v>
      </c>
      <c r="C191" s="49">
        <v>-7.9269746477593883E-2</v>
      </c>
      <c r="D191" s="49">
        <v>-0.10105349360131033</v>
      </c>
      <c r="E191" s="49">
        <v>0.15037889419028905</v>
      </c>
      <c r="F191" s="49">
        <v>7.0106932596419425E-2</v>
      </c>
      <c r="G191" s="49">
        <v>6.4309459051072881E-2</v>
      </c>
      <c r="H191" s="49">
        <v>-6.8311884435898862E-2</v>
      </c>
      <c r="I191" s="49">
        <v>-7.1707453113016739E-2</v>
      </c>
      <c r="J191" s="49">
        <v>-5.4153192469100886E-2</v>
      </c>
      <c r="K191" s="49">
        <v>8.8276303889056384E-2</v>
      </c>
      <c r="L191" s="49">
        <v>-0.15164410678078843</v>
      </c>
    </row>
    <row r="192" spans="2:12">
      <c r="B192" s="48">
        <v>45922</v>
      </c>
      <c r="C192" s="49">
        <v>-9.7571498314013461E-2</v>
      </c>
      <c r="D192" s="49">
        <v>-0.11946534158731925</v>
      </c>
      <c r="E192" s="49">
        <v>0.13033960145944423</v>
      </c>
      <c r="F192" s="49">
        <v>5.1033281268773267E-2</v>
      </c>
      <c r="G192" s="49">
        <v>5.6633423995164689E-2</v>
      </c>
      <c r="H192" s="49">
        <v>-9.6465711334562942E-2</v>
      </c>
      <c r="I192" s="49">
        <v>-8.000418322526659E-2</v>
      </c>
      <c r="J192" s="49">
        <v>-6.1766768181009457E-2</v>
      </c>
      <c r="K192" s="49">
        <v>7.7762285197467529E-2</v>
      </c>
      <c r="L192" s="49">
        <v>-0.1592735957172281</v>
      </c>
    </row>
    <row r="193" spans="2:12">
      <c r="B193" s="48">
        <v>45923</v>
      </c>
      <c r="C193" s="49">
        <v>-8.9090475595771879E-2</v>
      </c>
      <c r="D193" s="49">
        <v>-0.11137328928739976</v>
      </c>
      <c r="E193" s="49">
        <v>0.14414818972775745</v>
      </c>
      <c r="F193" s="49">
        <v>7.061756578156908E-2</v>
      </c>
      <c r="G193" s="49">
        <v>5.6875188878815486E-2</v>
      </c>
      <c r="H193" s="49">
        <v>-8.9885940553751653E-2</v>
      </c>
      <c r="I193" s="49">
        <v>-9.9438750610053805E-2</v>
      </c>
      <c r="J193" s="49">
        <v>-7.4246753110838948E-2</v>
      </c>
      <c r="K193" s="49">
        <v>6.6004672897196137E-2</v>
      </c>
      <c r="L193" s="49">
        <v>-0.16878641438062492</v>
      </c>
    </row>
    <row r="194" spans="2:12">
      <c r="B194" s="48">
        <v>45924</v>
      </c>
      <c r="C194" s="49">
        <v>-9.2905232802370508E-2</v>
      </c>
      <c r="D194" s="49">
        <v>-0.11553729561668935</v>
      </c>
      <c r="E194" s="49">
        <v>0.14358686500140316</v>
      </c>
      <c r="F194" s="49">
        <v>7.061756578156908E-2</v>
      </c>
      <c r="G194" s="49">
        <v>5.4638863705047003E-2</v>
      </c>
      <c r="H194" s="49">
        <v>-9.7186405291324163E-2</v>
      </c>
      <c r="I194" s="49">
        <v>-9.0270515233912163E-2</v>
      </c>
      <c r="J194" s="49">
        <v>-6.8490785218674355E-2</v>
      </c>
      <c r="K194" s="49">
        <v>7.5369309617123958E-2</v>
      </c>
      <c r="L194" s="49">
        <v>-0.15683728832575994</v>
      </c>
    </row>
    <row r="195" spans="2:12">
      <c r="B195" s="48">
        <v>45925</v>
      </c>
      <c r="C195" s="49">
        <v>-0.10986727823885378</v>
      </c>
      <c r="D195" s="49">
        <v>-0.13564250617660945</v>
      </c>
      <c r="E195" s="49">
        <v>0.13853494246421549</v>
      </c>
      <c r="F195" s="49">
        <v>7.0587528535383859E-2</v>
      </c>
      <c r="G195" s="49">
        <v>4.043517679057107E-2</v>
      </c>
      <c r="H195" s="49">
        <v>-0.11445967896110043</v>
      </c>
      <c r="I195" s="49">
        <v>-9.2675869762253504E-2</v>
      </c>
      <c r="J195" s="49">
        <v>-6.8757652820947479E-2</v>
      </c>
      <c r="K195" s="49">
        <v>6.9810823032860903E-2</v>
      </c>
      <c r="L195" s="49">
        <v>-0.1672797505990592</v>
      </c>
    </row>
    <row r="196" spans="2:12">
      <c r="B196" s="48">
        <v>45926</v>
      </c>
      <c r="C196" s="49">
        <v>-0.10048933343929878</v>
      </c>
      <c r="D196" s="49">
        <v>-0.12476056963606585</v>
      </c>
      <c r="E196" s="49">
        <v>0.14479371316306477</v>
      </c>
      <c r="F196" s="49">
        <v>6.5631382914814296E-2</v>
      </c>
      <c r="G196" s="49">
        <v>4.1462677546086457E-2</v>
      </c>
      <c r="H196" s="49">
        <v>-0.10397660770454853</v>
      </c>
      <c r="I196" s="49">
        <v>-0.10740430872202467</v>
      </c>
      <c r="J196" s="49">
        <v>-9.6396764099505039E-2</v>
      </c>
      <c r="K196" s="49">
        <v>7.276906843533304E-2</v>
      </c>
      <c r="L196" s="49">
        <v>-0.18140071646671307</v>
      </c>
    </row>
    <row r="197" spans="2:12">
      <c r="B197" s="48">
        <v>45929</v>
      </c>
      <c r="C197" s="49">
        <v>-0.10048933343929878</v>
      </c>
      <c r="D197" s="49">
        <v>-0.12113788412958404</v>
      </c>
      <c r="E197" s="49">
        <v>0.14577603143418472</v>
      </c>
      <c r="F197" s="49">
        <v>5.5508830950378396E-2</v>
      </c>
      <c r="G197" s="49">
        <v>6.7271078875793533E-2</v>
      </c>
      <c r="H197" s="49">
        <v>-0.10110483483867605</v>
      </c>
      <c r="I197" s="49">
        <v>-9.7172836923934969E-2</v>
      </c>
      <c r="J197" s="49">
        <v>-8.9991941644950946E-2</v>
      </c>
      <c r="K197" s="49">
        <v>8.0664003617726854E-2</v>
      </c>
      <c r="L197" s="49">
        <v>-0.17052548906466636</v>
      </c>
    </row>
    <row r="198" spans="2:12">
      <c r="B198" s="48">
        <v>45930</v>
      </c>
      <c r="C198" s="49">
        <v>-9.4233585758239813E-2</v>
      </c>
      <c r="D198" s="49">
        <v>-0.1124351109013686</v>
      </c>
      <c r="E198" s="49">
        <v>0.14184675834970517</v>
      </c>
      <c r="F198" s="49">
        <v>7.1188273459088514E-3</v>
      </c>
      <c r="G198" s="49">
        <v>8.0689029918404431E-2</v>
      </c>
      <c r="H198" s="49">
        <v>-9.1896731707921009E-2</v>
      </c>
      <c r="I198" s="49">
        <v>-9.6737084291989128E-2</v>
      </c>
      <c r="J198" s="49">
        <v>-7.7354975772607859E-2</v>
      </c>
      <c r="K198" s="49">
        <v>8.3904883931263052E-2</v>
      </c>
      <c r="L198" s="49">
        <v>-0.17999022271375786</v>
      </c>
    </row>
    <row r="199" spans="2:12">
      <c r="B199" s="48">
        <v>45931</v>
      </c>
      <c r="C199" s="49">
        <v>-9.7140067439457689E-2</v>
      </c>
      <c r="D199" s="49">
        <v>-0.11593287621797199</v>
      </c>
      <c r="E199" s="49">
        <v>0.13988212180746551</v>
      </c>
      <c r="F199" s="49">
        <v>3.6345067884176352E-2</v>
      </c>
      <c r="G199" s="49">
        <v>6.3100634632819563E-2</v>
      </c>
      <c r="H199" s="49">
        <v>-9.2163553516340091E-2</v>
      </c>
      <c r="I199" s="49">
        <v>-9.3233633131144078E-2</v>
      </c>
      <c r="J199" s="49">
        <v>-6.7098887528387441E-2</v>
      </c>
      <c r="K199" s="49">
        <v>8.9011154657823388E-2</v>
      </c>
      <c r="L199" s="49">
        <v>-0.17541413218570423</v>
      </c>
    </row>
    <row r="200" spans="2:12">
      <c r="B200" s="48">
        <v>45932</v>
      </c>
      <c r="C200" s="49">
        <v>-0.11394316465899934</v>
      </c>
      <c r="D200" s="49">
        <v>-0.13231824112372659</v>
      </c>
      <c r="E200" s="49">
        <v>0.12096547852932904</v>
      </c>
      <c r="F200" s="49">
        <v>1.6880932356121647E-2</v>
      </c>
      <c r="G200" s="49">
        <v>4.3578120278029653E-2</v>
      </c>
      <c r="H200" s="49">
        <v>-0.10160134346155913</v>
      </c>
      <c r="I200" s="49">
        <v>-9.7695740082270222E-2</v>
      </c>
      <c r="J200" s="49">
        <v>-7.0709449206199593E-2</v>
      </c>
      <c r="K200" s="49">
        <v>8.9350316551100262E-2</v>
      </c>
      <c r="L200" s="49">
        <v>-0.1798379535017911</v>
      </c>
    </row>
    <row r="201" spans="2:12">
      <c r="B201" s="48">
        <v>45933</v>
      </c>
      <c r="C201" s="49">
        <v>-0.10736952054405702</v>
      </c>
      <c r="D201" s="49">
        <v>-0.12471198956222418</v>
      </c>
      <c r="E201" s="49">
        <v>0.1233230423800169</v>
      </c>
      <c r="F201" s="49">
        <v>1.198486122792275E-2</v>
      </c>
      <c r="G201" s="49">
        <v>4.5572680568147561E-2</v>
      </c>
      <c r="H201" s="49">
        <v>-9.4547069980208454E-2</v>
      </c>
      <c r="I201" s="49">
        <v>-0.11369657672732347</v>
      </c>
      <c r="J201" s="49">
        <v>-9.1791989785773298E-2</v>
      </c>
      <c r="K201" s="49">
        <v>6.6588785046728827E-2</v>
      </c>
      <c r="L201" s="49">
        <v>-0.19871933578566903</v>
      </c>
    </row>
    <row r="202" spans="2:12">
      <c r="B202" s="48">
        <v>45936</v>
      </c>
      <c r="C202" s="49">
        <v>-0.10281678947308659</v>
      </c>
      <c r="D202" s="49">
        <v>-0.11874358049024247</v>
      </c>
      <c r="E202" s="49">
        <v>0.11900084198708938</v>
      </c>
      <c r="F202" s="49">
        <v>1.6670671632824652E-2</v>
      </c>
      <c r="G202" s="49">
        <v>3.5358114233907667E-2</v>
      </c>
      <c r="H202" s="49">
        <v>-8.7190215066629828E-2</v>
      </c>
      <c r="I202" s="49">
        <v>-0.10721257756396851</v>
      </c>
      <c r="J202" s="49">
        <v>-8.5313909558046297E-2</v>
      </c>
      <c r="K202" s="49">
        <v>7.02441965631595E-2</v>
      </c>
      <c r="L202" s="49">
        <v>-0.19242821308072677</v>
      </c>
    </row>
    <row r="203" spans="2:12">
      <c r="B203" s="48">
        <v>45937</v>
      </c>
      <c r="C203" s="49">
        <v>-0.10559838326956483</v>
      </c>
      <c r="D203" s="49">
        <v>-0.12153346473086646</v>
      </c>
      <c r="E203" s="49">
        <v>0.11630648330058935</v>
      </c>
      <c r="F203" s="49">
        <v>2.6492851135407891E-2</v>
      </c>
      <c r="G203" s="49">
        <v>3.0281051677244042E-2</v>
      </c>
      <c r="H203" s="49">
        <v>-8.7206719508387764E-2</v>
      </c>
      <c r="I203" s="49">
        <v>-0.10205326640172918</v>
      </c>
      <c r="J203" s="49">
        <v>-8.3649911567402313E-2</v>
      </c>
      <c r="K203" s="49">
        <v>7.1393578534820534E-2</v>
      </c>
      <c r="L203" s="49">
        <v>-0.18413354811306393</v>
      </c>
    </row>
    <row r="204" spans="2:12">
      <c r="B204" s="48">
        <v>45938</v>
      </c>
      <c r="C204" s="49">
        <v>-0.11380692333019227</v>
      </c>
      <c r="D204" s="49">
        <v>-0.13102739916164685</v>
      </c>
      <c r="E204" s="49">
        <v>0.11855178220600626</v>
      </c>
      <c r="F204" s="49">
        <v>1.6850895109936204E-2</v>
      </c>
      <c r="G204" s="49">
        <v>2.5445754004230992E-2</v>
      </c>
      <c r="H204" s="49">
        <v>-9.4427412777463804E-2</v>
      </c>
      <c r="I204" s="49">
        <v>-0.10295963187617663</v>
      </c>
      <c r="J204" s="49">
        <v>-8.6418008853725081E-2</v>
      </c>
      <c r="K204" s="49">
        <v>6.8586071751582711E-2</v>
      </c>
      <c r="L204" s="49">
        <v>-0.19477636461263514</v>
      </c>
    </row>
    <row r="205" spans="2:12">
      <c r="B205" s="48">
        <v>45939</v>
      </c>
      <c r="C205" s="49">
        <v>-0.11213796705230528</v>
      </c>
      <c r="D205" s="49">
        <v>-0.13000721761097089</v>
      </c>
      <c r="E205" s="49">
        <v>0.1229581813078866</v>
      </c>
      <c r="F205" s="49">
        <v>1.1714526012255089E-2</v>
      </c>
      <c r="G205" s="49">
        <v>2.4478694469628248E-2</v>
      </c>
      <c r="H205" s="49">
        <v>-9.448380295346992E-2</v>
      </c>
      <c r="I205" s="49">
        <v>-0.11292965209509864</v>
      </c>
      <c r="J205" s="49">
        <v>-9.8845666802716781E-2</v>
      </c>
      <c r="K205" s="49">
        <v>6.5703195658727731E-2</v>
      </c>
      <c r="L205" s="49">
        <v>-0.20025004207438757</v>
      </c>
    </row>
    <row r="206" spans="2:12">
      <c r="B206" s="48">
        <v>45940</v>
      </c>
      <c r="C206" s="49">
        <v>-9.5982016144597448E-2</v>
      </c>
      <c r="D206" s="49">
        <v>-0.11235183077478283</v>
      </c>
      <c r="E206" s="49">
        <v>0.13598091495930387</v>
      </c>
      <c r="F206" s="49">
        <v>-7.7796467619849485E-3</v>
      </c>
      <c r="G206" s="49">
        <v>3.7896645512239369E-2</v>
      </c>
      <c r="H206" s="49">
        <v>-7.4071934609401757E-2</v>
      </c>
      <c r="I206" s="49">
        <v>-0.1113086523042599</v>
      </c>
      <c r="J206" s="49">
        <v>-9.6470021872677947E-2</v>
      </c>
      <c r="K206" s="49">
        <v>7.0997889659330626E-2</v>
      </c>
      <c r="L206" s="49">
        <v>-0.19353416840974846</v>
      </c>
    </row>
    <row r="207" spans="2:12">
      <c r="B207" s="48">
        <v>45943</v>
      </c>
      <c r="C207" s="49">
        <v>-7.7316954098025525E-2</v>
      </c>
      <c r="D207" s="49">
        <v>-8.8922355161979882E-2</v>
      </c>
      <c r="E207" s="49">
        <v>0.11695200673589667</v>
      </c>
      <c r="F207" s="49">
        <v>1.9524210020425148E-3</v>
      </c>
      <c r="G207" s="49">
        <v>5.2583862194016451E-2</v>
      </c>
      <c r="H207" s="49">
        <v>-4.5039246187130177E-2</v>
      </c>
      <c r="I207" s="49">
        <v>-9.623161123893198E-2</v>
      </c>
      <c r="J207" s="49">
        <v>-8.1044027921676864E-2</v>
      </c>
      <c r="K207" s="49">
        <v>8.4470153753391397E-2</v>
      </c>
      <c r="L207" s="49">
        <v>-0.16707138220373619</v>
      </c>
    </row>
    <row r="208" spans="2:12">
      <c r="B208" s="48">
        <v>45944</v>
      </c>
      <c r="C208" s="49">
        <v>-5.4814427956720646E-2</v>
      </c>
      <c r="D208" s="49">
        <v>-6.3973017238986296E-2</v>
      </c>
      <c r="E208" s="49">
        <v>0.12281785012629798</v>
      </c>
      <c r="F208" s="49">
        <v>-2.9136128799712724E-3</v>
      </c>
      <c r="G208" s="49">
        <v>6.5276518585675403E-2</v>
      </c>
      <c r="H208" s="49">
        <v>-1.4397374693464471E-2</v>
      </c>
      <c r="I208" s="49">
        <v>-7.9394129540542591E-2</v>
      </c>
      <c r="J208" s="49">
        <v>-5.1390327880861952E-2</v>
      </c>
      <c r="K208" s="49">
        <v>6.5533614712089072E-2</v>
      </c>
      <c r="L208" s="49">
        <v>-0.15651672156372465</v>
      </c>
    </row>
    <row r="209" spans="2:12">
      <c r="B209" s="48">
        <v>45945</v>
      </c>
      <c r="C209" s="49">
        <v>-5.3429307780515134E-2</v>
      </c>
      <c r="D209" s="49">
        <v>-6.2362934791660996E-2</v>
      </c>
      <c r="E209" s="49">
        <v>0.12427729441481894</v>
      </c>
      <c r="F209" s="49">
        <v>2.1626817253392883E-3</v>
      </c>
      <c r="G209" s="49">
        <v>6.2073133877304398E-2</v>
      </c>
      <c r="H209" s="49">
        <v>-1.3012376955948368E-2</v>
      </c>
      <c r="I209" s="49">
        <v>-5.7798229101303944E-2</v>
      </c>
      <c r="J209" s="49">
        <v>-2.7769928730652094E-2</v>
      </c>
      <c r="K209" s="49">
        <v>7.6895538136870556E-2</v>
      </c>
      <c r="L209" s="49">
        <v>-0.13350804221864254</v>
      </c>
    </row>
    <row r="210" spans="2:12">
      <c r="B210" s="48">
        <v>45946</v>
      </c>
      <c r="C210" s="49">
        <v>-4.7684465082482808E-2</v>
      </c>
      <c r="D210" s="49">
        <v>-5.6540265941204204E-2</v>
      </c>
      <c r="E210" s="49">
        <v>0.13948919449901775</v>
      </c>
      <c r="F210" s="49">
        <v>2.1626817253392883E-3</v>
      </c>
      <c r="G210" s="49">
        <v>6.4188576609247594E-2</v>
      </c>
      <c r="H210" s="49">
        <v>-1.4162186398414489E-2</v>
      </c>
      <c r="I210" s="49">
        <v>-5.8443142996583597E-2</v>
      </c>
      <c r="J210" s="49">
        <v>-2.6838508471738187E-2</v>
      </c>
      <c r="K210" s="49">
        <v>7.6349110642146556E-2</v>
      </c>
      <c r="L210" s="49">
        <v>-0.12845911571658686</v>
      </c>
    </row>
    <row r="211" spans="2:12">
      <c r="B211" s="48">
        <v>45947</v>
      </c>
      <c r="C211" s="49">
        <v>-5.6937521997297846E-2</v>
      </c>
      <c r="D211" s="49">
        <v>-6.6707381395219811E-2</v>
      </c>
      <c r="E211" s="49">
        <v>0.1335110861633455</v>
      </c>
      <c r="F211" s="49">
        <v>-7.7796467619849485E-3</v>
      </c>
      <c r="G211" s="49">
        <v>5.7842248413418007E-2</v>
      </c>
      <c r="H211" s="49">
        <v>-2.6292951090462258E-2</v>
      </c>
      <c r="I211" s="49">
        <v>-5.3963605940179904E-2</v>
      </c>
      <c r="J211" s="49">
        <v>-1.7728381107866786E-2</v>
      </c>
      <c r="K211" s="49">
        <v>8.8106722942417726E-2</v>
      </c>
      <c r="L211" s="49">
        <v>-0.12471649876982493</v>
      </c>
    </row>
    <row r="212" spans="2:12">
      <c r="B212" s="48">
        <v>45950</v>
      </c>
      <c r="C212" s="49">
        <v>-5.06931277603061E-2</v>
      </c>
      <c r="D212" s="49">
        <v>-5.9926991089026549E-2</v>
      </c>
      <c r="E212" s="49">
        <v>0.13163064833005889</v>
      </c>
      <c r="F212" s="49">
        <v>2.1626817253392883E-3</v>
      </c>
      <c r="G212" s="49">
        <v>5.3309156844968397E-2</v>
      </c>
      <c r="H212" s="49">
        <v>-8.3539982697844462E-3</v>
      </c>
      <c r="I212" s="49">
        <v>-6.0865927630203043E-2</v>
      </c>
      <c r="J212" s="49">
        <v>-3.0386277772545101E-2</v>
      </c>
      <c r="K212" s="49">
        <v>8.582680132649978E-2</v>
      </c>
      <c r="L212" s="49">
        <v>-0.13050272882456171</v>
      </c>
    </row>
    <row r="213" spans="2:12">
      <c r="B213" s="48">
        <v>45951</v>
      </c>
      <c r="C213" s="49">
        <v>-2.7940825849521511E-2</v>
      </c>
      <c r="D213" s="49">
        <v>-3.4651472670238492E-2</v>
      </c>
      <c r="E213" s="49">
        <v>0.13682290204883518</v>
      </c>
      <c r="F213" s="49">
        <v>-7.569386038688064E-3</v>
      </c>
      <c r="G213" s="49">
        <v>5.9776367482623272E-2</v>
      </c>
      <c r="H213" s="49">
        <v>1.7399807723253335E-2</v>
      </c>
      <c r="I213" s="49">
        <v>-5.8669734365195736E-2</v>
      </c>
      <c r="J213" s="49">
        <v>-2.7607715090054774E-2</v>
      </c>
      <c r="K213" s="49">
        <v>8.5205004522158623E-2</v>
      </c>
      <c r="L213" s="49">
        <v>-0.11884211285552859</v>
      </c>
    </row>
    <row r="214" spans="2:12">
      <c r="B214" s="48">
        <v>45952</v>
      </c>
      <c r="C214" s="49">
        <v>-3.29249877950476E-2</v>
      </c>
      <c r="D214" s="49">
        <v>-4.0599061710573814E-2</v>
      </c>
      <c r="E214" s="49">
        <v>0.12904855458882958</v>
      </c>
      <c r="F214" s="49">
        <v>-7.569386038688064E-3</v>
      </c>
      <c r="G214" s="49">
        <v>6.6787549108492161E-2</v>
      </c>
      <c r="H214" s="49">
        <v>5.5179850277204956E-3</v>
      </c>
      <c r="I214" s="49">
        <v>-2.7644146970647765E-2</v>
      </c>
      <c r="J214" s="49">
        <v>-9.5182778144067282E-3</v>
      </c>
      <c r="K214" s="49">
        <v>8.676891769671391E-2</v>
      </c>
      <c r="L214" s="49">
        <v>-9.1617980589682513E-2</v>
      </c>
    </row>
    <row r="215" spans="2:12">
      <c r="B215" s="48">
        <v>45953</v>
      </c>
      <c r="C215" s="49">
        <v>-3.4037625313638964E-2</v>
      </c>
      <c r="D215" s="49">
        <v>-4.1612303250700977E-2</v>
      </c>
      <c r="E215" s="49">
        <v>0.12854336233511088</v>
      </c>
      <c r="F215" s="49">
        <v>7.0287156073529644E-3</v>
      </c>
      <c r="G215" s="49">
        <v>6.2314898760954973E-2</v>
      </c>
      <c r="H215" s="49">
        <v>9.6853565715873113E-3</v>
      </c>
      <c r="I215" s="49">
        <v>-3.1949382974273188E-2</v>
      </c>
      <c r="J215" s="49">
        <v>-9.7956108128472996E-3</v>
      </c>
      <c r="K215" s="49">
        <v>8.6015224600542561E-2</v>
      </c>
      <c r="L215" s="49">
        <v>-0.10368731918031071</v>
      </c>
    </row>
    <row r="216" spans="2:12">
      <c r="B216" s="48">
        <v>45954</v>
      </c>
      <c r="C216" s="49">
        <v>-3.8522235720205633E-2</v>
      </c>
      <c r="D216" s="49">
        <v>-4.4200927185409356E-2</v>
      </c>
      <c r="E216" s="49">
        <v>0.11914117316867801</v>
      </c>
      <c r="F216" s="49">
        <v>-7.569386038688064E-3</v>
      </c>
      <c r="G216" s="49">
        <v>4.6358416440012151E-2</v>
      </c>
      <c r="H216" s="49">
        <v>1.216102283527043E-2</v>
      </c>
      <c r="I216" s="49">
        <v>-4.0176392665411842E-2</v>
      </c>
      <c r="J216" s="49">
        <v>-1.1501470388161517E-2</v>
      </c>
      <c r="K216" s="49">
        <v>9.2421615917998023E-2</v>
      </c>
      <c r="L216" s="49">
        <v>-0.10359916332075103</v>
      </c>
    </row>
    <row r="217" spans="2:12">
      <c r="B217" s="48">
        <v>45957</v>
      </c>
      <c r="C217" s="49">
        <v>-4.4823397177533808E-2</v>
      </c>
      <c r="D217" s="49">
        <v>-5.0523276795380823E-2</v>
      </c>
      <c r="E217" s="49">
        <v>0.11097389840022442</v>
      </c>
      <c r="F217" s="49">
        <v>7.0287156073529644E-3</v>
      </c>
      <c r="G217" s="49">
        <v>4.0012088244182564E-2</v>
      </c>
      <c r="H217" s="49">
        <v>7.476512116323164E-3</v>
      </c>
      <c r="I217" s="49">
        <v>-4.8403402356550163E-2</v>
      </c>
      <c r="J217" s="49">
        <v>-1.3688738187183969E-2</v>
      </c>
      <c r="K217" s="49">
        <v>8.1662646970153574E-2</v>
      </c>
      <c r="L217" s="49">
        <v>-0.11331233621041992</v>
      </c>
    </row>
    <row r="218" spans="2:12">
      <c r="B218" s="48">
        <v>45958</v>
      </c>
      <c r="C218" s="49">
        <v>-5.9162797034480463E-2</v>
      </c>
      <c r="D218" s="49">
        <v>-6.6388140909974247E-2</v>
      </c>
      <c r="E218" s="49">
        <v>0.10597810833567212</v>
      </c>
      <c r="F218" s="49">
        <v>6.9386038687972995E-3</v>
      </c>
      <c r="G218" s="49">
        <v>2.822605016621349E-2</v>
      </c>
      <c r="H218" s="49">
        <v>-1.3407108187991179E-2</v>
      </c>
      <c r="I218" s="49">
        <v>-5.520114341490634E-2</v>
      </c>
      <c r="J218" s="49">
        <v>-2.1684300859209027E-2</v>
      </c>
      <c r="K218" s="49">
        <v>7.2976334036780166E-2</v>
      </c>
      <c r="L218" s="49">
        <v>-0.11323219451991118</v>
      </c>
    </row>
    <row r="219" spans="2:12">
      <c r="B219" s="48">
        <v>45959</v>
      </c>
      <c r="C219" s="49">
        <v>-6.0037012227659226E-2</v>
      </c>
      <c r="D219" s="49">
        <v>-6.8629764317241881E-2</v>
      </c>
      <c r="E219" s="49">
        <v>0.10957058658433882</v>
      </c>
      <c r="F219" s="49">
        <v>1.6760783371380539E-2</v>
      </c>
      <c r="G219" s="49">
        <v>3.8742822605016825E-2</v>
      </c>
      <c r="H219" s="49">
        <v>-1.3528140760882379E-2</v>
      </c>
      <c r="I219" s="49">
        <v>-6.6949034372167704E-2</v>
      </c>
      <c r="J219" s="49">
        <v>-4.2301131309325668E-2</v>
      </c>
      <c r="K219" s="49">
        <v>6.7059843231835892E-2</v>
      </c>
      <c r="L219" s="49">
        <v>-0.12429976197917914</v>
      </c>
    </row>
    <row r="220" spans="2:12">
      <c r="B220" s="48">
        <v>45960</v>
      </c>
      <c r="C220" s="49">
        <v>-6.3829062546123305E-2</v>
      </c>
      <c r="D220" s="49">
        <v>-7.1607028842683884E-2</v>
      </c>
      <c r="E220" s="49">
        <v>9.1018804378332874E-2</v>
      </c>
      <c r="F220" s="49">
        <v>1.6670671632824652E-2</v>
      </c>
      <c r="G220" s="49">
        <v>4.4182532487156312E-2</v>
      </c>
      <c r="H220" s="49">
        <v>-1.8916840994832818E-2</v>
      </c>
      <c r="I220" s="49">
        <v>-6.8848915847451675E-2</v>
      </c>
      <c r="J220" s="49">
        <v>-3.9894090190784159E-2</v>
      </c>
      <c r="K220" s="49">
        <v>7.1544317154054848E-2</v>
      </c>
      <c r="L220" s="49">
        <v>-0.12829883233556927</v>
      </c>
    </row>
    <row r="221" spans="2:12">
      <c r="B221" s="48">
        <v>45961</v>
      </c>
      <c r="C221" s="49">
        <v>-7.2934524688064162E-2</v>
      </c>
      <c r="D221" s="49">
        <v>-8.2072564750298449E-2</v>
      </c>
      <c r="E221" s="49">
        <v>9.4667415099634944E-2</v>
      </c>
      <c r="F221" s="49">
        <v>1.198486122792275E-2</v>
      </c>
      <c r="G221" s="49">
        <v>3.3303112722877115E-2</v>
      </c>
      <c r="H221" s="49">
        <v>-3.119201955226214E-2</v>
      </c>
      <c r="I221" s="49">
        <v>-7.1411141323293625E-2</v>
      </c>
      <c r="J221" s="49">
        <v>-4.1301685975322466E-2</v>
      </c>
      <c r="K221" s="49">
        <v>5.6998040397949978E-2</v>
      </c>
      <c r="L221" s="49">
        <v>-0.13422931743322197</v>
      </c>
    </row>
    <row r="222" spans="2:12">
      <c r="B222" s="48">
        <v>45964</v>
      </c>
      <c r="C222" s="49">
        <v>-7.5647997820138757E-2</v>
      </c>
      <c r="D222" s="49">
        <v>-8.8672514782222489E-2</v>
      </c>
      <c r="E222" s="49">
        <v>9.3179904574796524E-2</v>
      </c>
      <c r="F222" s="49">
        <v>1.1804637750810976E-2</v>
      </c>
      <c r="G222" s="49">
        <v>9.767301299486264E-2</v>
      </c>
      <c r="H222" s="49">
        <v>-3.9885734248229499E-2</v>
      </c>
      <c r="I222" s="49">
        <v>-8.1119709963048292E-2</v>
      </c>
      <c r="J222" s="49">
        <v>-4.9077475327828468E-2</v>
      </c>
      <c r="K222" s="49">
        <v>5.533991558637319E-2</v>
      </c>
      <c r="L222" s="49">
        <v>-0.14674744949069951</v>
      </c>
    </row>
    <row r="223" spans="2:12">
      <c r="B223" s="48">
        <v>45965</v>
      </c>
      <c r="C223" s="49">
        <v>-7.9247039589459445E-2</v>
      </c>
      <c r="D223" s="49">
        <v>-9.1663659328762304E-2</v>
      </c>
      <c r="E223" s="49">
        <v>8.8577041818692193E-2</v>
      </c>
      <c r="F223" s="49">
        <v>1.6670671632824652E-2</v>
      </c>
      <c r="G223" s="49">
        <v>9.1387126019945697E-2</v>
      </c>
      <c r="H223" s="49">
        <v>-4.2368277362645257E-2</v>
      </c>
      <c r="I223" s="49">
        <v>-8.7917451021404247E-2</v>
      </c>
      <c r="J223" s="49">
        <v>-5.7528282733142921E-2</v>
      </c>
      <c r="K223" s="49">
        <v>0.10074992463069044</v>
      </c>
      <c r="L223" s="49">
        <v>-0.14268426578190241</v>
      </c>
    </row>
    <row r="224" spans="2:12">
      <c r="B224" s="48">
        <v>45966</v>
      </c>
      <c r="C224" s="49">
        <v>-8.5014589175626432E-2</v>
      </c>
      <c r="D224" s="49">
        <v>-9.9644671459900747E-2</v>
      </c>
      <c r="E224" s="49">
        <v>9.5341004771260174E-2</v>
      </c>
      <c r="F224" s="49">
        <v>2.6402739396852004E-2</v>
      </c>
      <c r="G224" s="49">
        <v>8.2502266545784186E-2</v>
      </c>
      <c r="H224" s="49">
        <v>-5.2577649960045547E-2</v>
      </c>
      <c r="I224" s="49">
        <v>-9.2745590183364812E-2</v>
      </c>
      <c r="J224" s="49">
        <v>-5.7837011920086168E-2</v>
      </c>
      <c r="K224" s="49">
        <v>0.10031655110039184</v>
      </c>
      <c r="L224" s="49">
        <v>-0.15589963054680678</v>
      </c>
    </row>
    <row r="225" spans="2:12">
      <c r="B225" s="48">
        <v>45967</v>
      </c>
      <c r="C225" s="49">
        <v>-8.171073695205433E-2</v>
      </c>
      <c r="D225" s="49">
        <v>-9.6008105932321119E-2</v>
      </c>
      <c r="E225" s="49">
        <v>9.3937692955374574E-2</v>
      </c>
      <c r="F225" s="49">
        <v>6.9085666226120779E-3</v>
      </c>
      <c r="G225" s="49">
        <v>0.10377757630704143</v>
      </c>
      <c r="H225" s="49">
        <v>-4.7179322135069701E-2</v>
      </c>
      <c r="I225" s="49">
        <v>-9.4000557763369019E-2</v>
      </c>
      <c r="J225" s="49">
        <v>-7.0186179397821014E-2</v>
      </c>
      <c r="K225" s="49">
        <v>0.10860717515827556</v>
      </c>
      <c r="L225" s="49">
        <v>-0.16628599363674978</v>
      </c>
    </row>
    <row r="226" spans="2:12">
      <c r="B226" s="48">
        <v>45968</v>
      </c>
      <c r="C226" s="49">
        <v>-7.7918686633590251E-2</v>
      </c>
      <c r="D226" s="49">
        <v>-9.0816978041806662E-2</v>
      </c>
      <c r="E226" s="49">
        <v>8.9110300308728574E-2</v>
      </c>
      <c r="F226" s="49">
        <v>-2.523128679562725E-3</v>
      </c>
      <c r="G226" s="49">
        <v>0.10444242973708073</v>
      </c>
      <c r="H226" s="49">
        <v>-4.1741108575845565E-2</v>
      </c>
      <c r="I226" s="49">
        <v>-8.8788956285296039E-2</v>
      </c>
      <c r="J226" s="49">
        <v>-6.5445354933911015E-2</v>
      </c>
      <c r="K226" s="49">
        <v>0.10958697618329816</v>
      </c>
      <c r="L226" s="49">
        <v>-0.17078194247429446</v>
      </c>
    </row>
    <row r="227" spans="2:12">
      <c r="B227" s="48">
        <v>45971</v>
      </c>
      <c r="C227" s="49">
        <v>-9.4097344429432628E-2</v>
      </c>
      <c r="D227" s="49">
        <v>-9.0816978041806662E-2</v>
      </c>
      <c r="E227" s="49">
        <v>8.7931518383384644E-2</v>
      </c>
      <c r="F227" s="49">
        <v>-2.3128679562658405E-3</v>
      </c>
      <c r="G227" s="49">
        <v>0.10444242973708073</v>
      </c>
      <c r="H227" s="49">
        <v>-6.265636239352923E-2</v>
      </c>
      <c r="I227" s="49">
        <v>-8.3281043017499723E-2</v>
      </c>
      <c r="J227" s="49">
        <v>-6.3095873494291133E-2</v>
      </c>
      <c r="K227" s="49">
        <v>0.10796653602652984</v>
      </c>
      <c r="L227" s="49">
        <v>-0.172312648763013</v>
      </c>
    </row>
    <row r="228" spans="2:12">
      <c r="B228" s="48">
        <v>45972</v>
      </c>
      <c r="C228" s="49">
        <v>-9.2939293134572387E-2</v>
      </c>
      <c r="D228" s="49">
        <v>-9.0692057851928021E-2</v>
      </c>
      <c r="E228" s="49">
        <v>9.1495930395733893E-2</v>
      </c>
      <c r="F228" s="49">
        <v>-2.2227562177099536E-3</v>
      </c>
      <c r="G228" s="49">
        <v>0.11634935025687509</v>
      </c>
      <c r="H228" s="49">
        <v>-6.3190006010367616E-2</v>
      </c>
      <c r="I228" s="49">
        <v>-9.9281879662553196E-2</v>
      </c>
      <c r="J228" s="49">
        <v>-8.1881259615082747E-2</v>
      </c>
      <c r="K228" s="49">
        <v>0.10902170636116981</v>
      </c>
      <c r="L228" s="49">
        <v>-0.186297373756802</v>
      </c>
    </row>
    <row r="229" spans="2:12">
      <c r="B229" s="48">
        <v>45973</v>
      </c>
      <c r="C229" s="49">
        <v>-7.8361470952213352E-2</v>
      </c>
      <c r="D229" s="49">
        <v>-8.4536268495128186E-2</v>
      </c>
      <c r="E229" s="49">
        <v>0.23373561605388704</v>
      </c>
      <c r="F229" s="49">
        <v>2.5531659257478356E-3</v>
      </c>
      <c r="G229" s="49">
        <v>0.10583257781807198</v>
      </c>
      <c r="H229" s="49">
        <v>-6.1033425620670156E-2</v>
      </c>
      <c r="I229" s="49">
        <v>-9.6405912291710361E-2</v>
      </c>
      <c r="J229" s="49">
        <v>-7.8333490314275833E-2</v>
      </c>
      <c r="K229" s="49">
        <v>0.10971887247512813</v>
      </c>
      <c r="L229" s="49">
        <v>-0.19274877984276195</v>
      </c>
    </row>
    <row r="230" spans="2:12">
      <c r="B230" s="48">
        <v>45974</v>
      </c>
      <c r="C230" s="49">
        <v>-7.7044471440411488E-2</v>
      </c>
      <c r="D230" s="49">
        <v>-8.3224606501401954E-2</v>
      </c>
      <c r="E230" s="49">
        <v>0.23362335110861632</v>
      </c>
      <c r="F230" s="49">
        <v>2.6432776643037226E-3</v>
      </c>
      <c r="G230" s="49">
        <v>0.11725596857056519</v>
      </c>
      <c r="H230" s="49">
        <v>-6.0890387125435153E-2</v>
      </c>
      <c r="I230" s="49">
        <v>-8.8074321968904634E-2</v>
      </c>
      <c r="J230" s="49">
        <v>-7.3948489320063149E-2</v>
      </c>
      <c r="K230" s="49">
        <v>0.23643352426891773</v>
      </c>
      <c r="L230" s="49">
        <v>-0.19228395803781084</v>
      </c>
    </row>
    <row r="231" spans="2:12">
      <c r="B231" s="48">
        <v>45975</v>
      </c>
      <c r="C231" s="49">
        <v>-8.2028633385937577E-2</v>
      </c>
      <c r="D231" s="49">
        <v>-8.8006273769536292E-2</v>
      </c>
      <c r="E231" s="49">
        <v>0.22469828795958469</v>
      </c>
      <c r="F231" s="49">
        <v>2.5531659257478356E-3</v>
      </c>
      <c r="G231" s="49">
        <v>0.11199758235116342</v>
      </c>
      <c r="H231" s="49">
        <v>-6.8530568289190907E-2</v>
      </c>
      <c r="I231" s="49">
        <v>-8.401310743916901E-2</v>
      </c>
      <c r="J231" s="49">
        <v>-7.245193766810043E-2</v>
      </c>
      <c r="K231" s="49">
        <v>0.24046578233343374</v>
      </c>
      <c r="L231" s="49">
        <v>-0.19336587085967993</v>
      </c>
    </row>
    <row r="232" spans="2:12">
      <c r="B232" s="48">
        <v>45978</v>
      </c>
      <c r="C232" s="49">
        <v>-7.8792901826769124E-2</v>
      </c>
      <c r="D232" s="49">
        <v>-8.3287066596341219E-2</v>
      </c>
      <c r="E232" s="49">
        <v>0.22652259332023572</v>
      </c>
      <c r="F232" s="49">
        <v>-1.2255196443590188E-2</v>
      </c>
      <c r="G232" s="49">
        <v>0.10818978543366575</v>
      </c>
      <c r="H232" s="49">
        <v>-6.7878642839754311E-2</v>
      </c>
      <c r="I232" s="49">
        <v>-8.7272537126124372E-2</v>
      </c>
      <c r="J232" s="49">
        <v>-7.7904409071405389E-2</v>
      </c>
      <c r="K232" s="49">
        <v>0.23215631594814568</v>
      </c>
      <c r="L232" s="49">
        <v>-0.19407913190520842</v>
      </c>
    </row>
    <row r="233" spans="2:12">
      <c r="B233" s="48">
        <v>45979</v>
      </c>
      <c r="C233" s="49">
        <v>-8.8295734511063872E-2</v>
      </c>
      <c r="D233" s="49">
        <v>-9.2774061016572817E-2</v>
      </c>
      <c r="E233" s="49">
        <v>0.21490317148470384</v>
      </c>
      <c r="F233" s="49">
        <v>-1.2255196443590188E-2</v>
      </c>
      <c r="G233" s="49">
        <v>9.7008159564823337E-2</v>
      </c>
      <c r="H233" s="49">
        <v>-7.8750943847763155E-2</v>
      </c>
      <c r="I233" s="49">
        <v>-8.6261591020009742E-2</v>
      </c>
      <c r="J233" s="49">
        <v>-6.5931995855703085E-2</v>
      </c>
      <c r="K233" s="49">
        <v>0.23652773590593901</v>
      </c>
      <c r="L233" s="49">
        <v>-0.19099367682061885</v>
      </c>
    </row>
    <row r="234" spans="2:12">
      <c r="B234" s="48">
        <v>45980</v>
      </c>
      <c r="C234" s="49">
        <v>-8.6501890348437138E-2</v>
      </c>
      <c r="D234" s="49">
        <v>-9.1462399022846474E-2</v>
      </c>
      <c r="E234" s="49">
        <v>0.21759753017120387</v>
      </c>
      <c r="F234" s="49">
        <v>-7.3891625615765122E-3</v>
      </c>
      <c r="G234" s="49">
        <v>9.7612571773949774E-2</v>
      </c>
      <c r="H234" s="49">
        <v>-7.4926039470372574E-2</v>
      </c>
      <c r="I234" s="49">
        <v>-9.5464686606707039E-2</v>
      </c>
      <c r="J234" s="49">
        <v>-7.3634527435036068E-2</v>
      </c>
      <c r="K234" s="49">
        <v>0.22835016581248113</v>
      </c>
      <c r="L234" s="49">
        <v>-0.20210131512514118</v>
      </c>
    </row>
    <row r="235" spans="2:12">
      <c r="B235" s="48">
        <v>45981</v>
      </c>
      <c r="C235" s="49">
        <v>-9.7287662212332093E-2</v>
      </c>
      <c r="D235" s="49">
        <v>-0.10323959692418727</v>
      </c>
      <c r="E235" s="49">
        <v>0.21265787257928714</v>
      </c>
      <c r="F235" s="49">
        <v>-1.4778325123152802E-2</v>
      </c>
      <c r="G235" s="49">
        <v>9.9123602296766533E-2</v>
      </c>
      <c r="H235" s="49">
        <v>-9.208790815828316E-2</v>
      </c>
      <c r="I235" s="49">
        <v>-9.358223523670095E-2</v>
      </c>
      <c r="J235" s="49">
        <v>-7.1844944690381274E-2</v>
      </c>
      <c r="K235" s="49">
        <v>0.2307431413928247</v>
      </c>
      <c r="L235" s="49">
        <v>-0.20307904374934882</v>
      </c>
    </row>
    <row r="236" spans="2:12">
      <c r="B236" s="48">
        <v>45982</v>
      </c>
      <c r="C236" s="49">
        <v>-9.0475595771977391E-2</v>
      </c>
      <c r="D236" s="49">
        <v>-9.6431446575798829E-2</v>
      </c>
      <c r="E236" s="49">
        <v>0.21554869492001116</v>
      </c>
      <c r="F236" s="49">
        <v>7.5093115463173987E-3</v>
      </c>
      <c r="G236" s="49">
        <v>0.10818978543366575</v>
      </c>
      <c r="H236" s="49">
        <v>-8.4629275853864261E-2</v>
      </c>
      <c r="I236" s="49">
        <v>-0.10339538450812247</v>
      </c>
      <c r="J236" s="49">
        <v>-8.3911546471591603E-2</v>
      </c>
      <c r="K236" s="49">
        <v>0.22727615315043703</v>
      </c>
      <c r="L236" s="49">
        <v>-0.20935413811618941</v>
      </c>
    </row>
    <row r="237" spans="2:12">
      <c r="B237" s="48">
        <v>45985</v>
      </c>
      <c r="C237" s="49">
        <v>-8.3356986341806771E-2</v>
      </c>
      <c r="D237" s="49">
        <v>-8.9102795436249105E-2</v>
      </c>
      <c r="E237" s="49">
        <v>0.22293011507156901</v>
      </c>
      <c r="F237" s="49">
        <v>-2.4330169410068381E-3</v>
      </c>
      <c r="G237" s="49">
        <v>0.12118464792988837</v>
      </c>
      <c r="H237" s="49">
        <v>-7.900813806515683E-2</v>
      </c>
      <c r="I237" s="49">
        <v>-9.5098654395872617E-2</v>
      </c>
      <c r="J237" s="49">
        <v>-7.5586323820288293E-2</v>
      </c>
      <c r="K237" s="49">
        <v>0.23270274344287012</v>
      </c>
      <c r="L237" s="49">
        <v>-0.20494634513820431</v>
      </c>
    </row>
    <row r="238" spans="2:12">
      <c r="B238" s="48">
        <v>45986</v>
      </c>
      <c r="C238" s="49">
        <v>-8.2323822931686275E-2</v>
      </c>
      <c r="D238" s="49">
        <v>-8.6923632123920846E-2</v>
      </c>
      <c r="E238" s="49">
        <v>0.22399663205164178</v>
      </c>
      <c r="F238" s="49">
        <v>-1.504866033882013E-2</v>
      </c>
      <c r="G238" s="49">
        <v>0.11610758537322452</v>
      </c>
      <c r="H238" s="49">
        <v>-7.4294744573133231E-2</v>
      </c>
      <c r="I238" s="49">
        <v>-9.2344697761974515E-2</v>
      </c>
      <c r="J238" s="49">
        <v>-6.6962837378208961E-2</v>
      </c>
      <c r="K238" s="49">
        <v>0.24063536328007218</v>
      </c>
      <c r="L238" s="49">
        <v>-0.18720297485955162</v>
      </c>
    </row>
    <row r="239" spans="2:12">
      <c r="B239" s="48">
        <v>45987</v>
      </c>
      <c r="C239" s="49">
        <v>-7.5704765040474964E-2</v>
      </c>
      <c r="D239" s="49">
        <v>-7.9629681037115208E-2</v>
      </c>
      <c r="E239" s="49">
        <v>0.22859949480774633</v>
      </c>
      <c r="F239" s="49">
        <v>-1.2735792382554401E-2</v>
      </c>
      <c r="G239" s="49">
        <v>0.11344817165306753</v>
      </c>
      <c r="H239" s="49">
        <v>-5.966493232491199E-2</v>
      </c>
      <c r="I239" s="49">
        <v>-9.1682353761416757E-2</v>
      </c>
      <c r="J239" s="49">
        <v>-6.7386685922995571E-2</v>
      </c>
      <c r="K239" s="49">
        <v>0.23814817606270733</v>
      </c>
      <c r="L239" s="49">
        <v>-0.18607297702337733</v>
      </c>
    </row>
    <row r="240" spans="2:12">
      <c r="B240" s="48">
        <v>45988</v>
      </c>
      <c r="C240" s="49">
        <v>-7.201489571861619E-2</v>
      </c>
      <c r="D240" s="49">
        <v>-7.6215195847097794E-2</v>
      </c>
      <c r="E240" s="49">
        <v>0.2346898680886893</v>
      </c>
      <c r="F240" s="49">
        <v>-2.2467860146581864E-2</v>
      </c>
      <c r="G240" s="49">
        <v>0.12577818071925062</v>
      </c>
      <c r="H240" s="49">
        <v>-5.5454924306504116E-2</v>
      </c>
      <c r="I240" s="49">
        <v>-8.5268075019173217E-2</v>
      </c>
      <c r="J240" s="49">
        <v>-6.2829005892018008E-2</v>
      </c>
      <c r="K240" s="49">
        <v>0.2384873379559842</v>
      </c>
      <c r="L240" s="49">
        <v>-0.18418163312736913</v>
      </c>
    </row>
    <row r="241" spans="2:12">
      <c r="B241" s="48">
        <v>45989</v>
      </c>
      <c r="C241" s="49">
        <v>-7.8304703731876923E-2</v>
      </c>
      <c r="D241" s="49">
        <v>-8.4001887682869203E-2</v>
      </c>
      <c r="E241" s="49">
        <v>0.23351108616334537</v>
      </c>
      <c r="F241" s="49">
        <v>-2.2557971885137529E-2</v>
      </c>
      <c r="G241" s="49">
        <v>0.11755817467512863</v>
      </c>
      <c r="H241" s="49">
        <v>-6.2119968036397855E-2</v>
      </c>
      <c r="I241" s="49">
        <v>-8.2008645332217966E-2</v>
      </c>
      <c r="J241" s="49">
        <v>-5.7318974809791423E-2</v>
      </c>
      <c r="K241" s="49">
        <v>0.23571751582755507</v>
      </c>
      <c r="L241" s="49">
        <v>-0.18701864897138143</v>
      </c>
    </row>
    <row r="242" spans="2:12">
      <c r="B242" s="48">
        <v>45992</v>
      </c>
      <c r="C242" s="49">
        <v>-8.8182200070391348E-2</v>
      </c>
      <c r="D242" s="49">
        <v>-9.3953862809871502E-2</v>
      </c>
      <c r="E242" s="49">
        <v>0.22001122649452709</v>
      </c>
      <c r="F242" s="49">
        <v>-1.9914694220833806E-2</v>
      </c>
      <c r="G242" s="49">
        <v>0.10444242973708073</v>
      </c>
      <c r="H242" s="49">
        <v>-7.3838121684498437E-2</v>
      </c>
      <c r="I242" s="49">
        <v>-8.948616049640945E-2</v>
      </c>
      <c r="J242" s="49">
        <v>-6.499011020062162E-2</v>
      </c>
      <c r="K242" s="49">
        <v>0.24268917696713888</v>
      </c>
      <c r="L242" s="49">
        <v>-0.19587430577260589</v>
      </c>
    </row>
    <row r="243" spans="2:12">
      <c r="B243" s="48">
        <v>45993</v>
      </c>
      <c r="C243" s="49">
        <v>-9.7333075988601192E-2</v>
      </c>
      <c r="D243" s="49">
        <v>-0.10412097826388689</v>
      </c>
      <c r="E243" s="49">
        <v>0.22076901487510514</v>
      </c>
      <c r="F243" s="49">
        <v>-2.1596780007208882E-2</v>
      </c>
      <c r="G243" s="49">
        <v>9.0782713810819038E-2</v>
      </c>
      <c r="H243" s="49">
        <v>-8.5007502644149135E-2</v>
      </c>
      <c r="I243" s="49">
        <v>-9.999651397894449E-2</v>
      </c>
      <c r="J243" s="49">
        <v>-7.7731730034640401E-2</v>
      </c>
      <c r="K243" s="49">
        <v>0.23601899306602347</v>
      </c>
      <c r="L243" s="49">
        <v>-0.19548962565816363</v>
      </c>
    </row>
    <row r="244" spans="2:12">
      <c r="B244" s="48">
        <v>45994</v>
      </c>
      <c r="C244" s="49">
        <v>-0.10160197095789014</v>
      </c>
      <c r="D244" s="49">
        <v>-0.10930516614385255</v>
      </c>
      <c r="E244" s="49">
        <v>0.22099354476564703</v>
      </c>
      <c r="F244" s="49">
        <v>-1.3997356722335819E-2</v>
      </c>
      <c r="G244" s="49">
        <v>9.3502568751888893E-2</v>
      </c>
      <c r="H244" s="49">
        <v>-9.0409956579564521E-2</v>
      </c>
      <c r="I244" s="49">
        <v>-0.10569615840479674</v>
      </c>
      <c r="J244" s="49">
        <v>-8.7480246564733632E-2</v>
      </c>
      <c r="K244" s="49">
        <v>0.22550497437443462</v>
      </c>
      <c r="L244" s="49">
        <v>-0.21277618830091605</v>
      </c>
    </row>
    <row r="245" spans="2:12">
      <c r="B245" s="48">
        <v>45995</v>
      </c>
      <c r="C245" s="49">
        <v>-8.8874760158494048E-2</v>
      </c>
      <c r="D245" s="49">
        <v>-9.6035865974516299E-2</v>
      </c>
      <c r="E245" s="49">
        <v>0.22677518944709507</v>
      </c>
      <c r="F245" s="49">
        <v>-1.5349032800672902E-2</v>
      </c>
      <c r="G245" s="49">
        <v>0.11254155333937743</v>
      </c>
      <c r="H245" s="49">
        <v>-7.3194448455940697E-2</v>
      </c>
      <c r="I245" s="49">
        <v>-0.10757860977480305</v>
      </c>
      <c r="J245" s="49">
        <v>-9.5276966709574751E-2</v>
      </c>
      <c r="K245" s="49">
        <v>0.22880238167018385</v>
      </c>
      <c r="L245" s="49">
        <v>-0.22226496445716015</v>
      </c>
    </row>
    <row r="246" spans="2:12">
      <c r="B246" s="48">
        <v>45996</v>
      </c>
      <c r="C246" s="49">
        <v>-8.8114079405987811E-2</v>
      </c>
      <c r="D246" s="49">
        <v>-9.4529883685423255E-2</v>
      </c>
      <c r="E246" s="49">
        <v>0.22545607634016274</v>
      </c>
      <c r="F246" s="49">
        <v>-1.3036164844407172E-2</v>
      </c>
      <c r="G246" s="49">
        <v>0.10395889996977958</v>
      </c>
      <c r="H246" s="49">
        <v>-7.1092882872103025E-2</v>
      </c>
      <c r="I246" s="49">
        <v>-9.522066513281735E-2</v>
      </c>
      <c r="J246" s="49">
        <v>-7.9966092116417031E-2</v>
      </c>
      <c r="K246" s="49">
        <v>0.23111998794091049</v>
      </c>
      <c r="L246" s="49">
        <v>-0.21316888258440925</v>
      </c>
    </row>
    <row r="247" spans="2:12">
      <c r="B247" s="48">
        <v>45999</v>
      </c>
      <c r="C247" s="49">
        <v>-0.10013737667321376</v>
      </c>
      <c r="D247" s="49">
        <v>-0.10824334452988371</v>
      </c>
      <c r="E247" s="49">
        <v>0.22270558518102712</v>
      </c>
      <c r="F247" s="49">
        <v>-1.6250150186230994E-2</v>
      </c>
      <c r="G247" s="49">
        <v>9.2414626775461084E-2</v>
      </c>
      <c r="H247" s="49">
        <v>-8.3597748243996239E-2</v>
      </c>
      <c r="I247" s="49">
        <v>-9.4750052290315856E-2</v>
      </c>
      <c r="J247" s="49">
        <v>-7.9966092116417031E-2</v>
      </c>
      <c r="K247" s="49">
        <v>0.23121419957793177</v>
      </c>
      <c r="L247" s="49">
        <v>-0.21226328148165963</v>
      </c>
    </row>
    <row r="248" spans="2:12">
      <c r="B248" s="48">
        <v>46000</v>
      </c>
      <c r="C248" s="49">
        <v>-0.10816426162876502</v>
      </c>
      <c r="D248" s="49">
        <v>-0.1165713571884629</v>
      </c>
      <c r="E248" s="49">
        <v>0.21473477406679753</v>
      </c>
      <c r="F248" s="49">
        <v>-2.0605550883095125E-2</v>
      </c>
      <c r="G248" s="49">
        <v>8.5947416137805988E-2</v>
      </c>
      <c r="H248" s="49">
        <v>-9.6912706632172441E-2</v>
      </c>
      <c r="I248" s="49">
        <v>-0.10815380324897161</v>
      </c>
      <c r="J248" s="49">
        <v>-9.6381066005253646E-2</v>
      </c>
      <c r="K248" s="49">
        <v>0.22469475429605068</v>
      </c>
      <c r="L248" s="49">
        <v>-0.22164787344024228</v>
      </c>
    </row>
    <row r="249" spans="2:12">
      <c r="B249" s="48">
        <v>46001</v>
      </c>
      <c r="C249" s="49">
        <v>-0.10251024648327067</v>
      </c>
      <c r="D249" s="49">
        <v>-0.11006856730422243</v>
      </c>
      <c r="E249" s="49">
        <v>0.2140892506314902</v>
      </c>
      <c r="F249" s="49">
        <v>-2.3038567824101963E-2</v>
      </c>
      <c r="G249" s="49">
        <v>8.8909035962526417E-2</v>
      </c>
      <c r="H249" s="49">
        <v>-8.7591823149405168E-2</v>
      </c>
      <c r="I249" s="49">
        <v>-0.11530014641288444</v>
      </c>
      <c r="J249" s="49">
        <v>-0.10521386037068425</v>
      </c>
      <c r="K249" s="49">
        <v>0.21889131745553203</v>
      </c>
      <c r="L249" s="49">
        <v>-0.21833802162222804</v>
      </c>
    </row>
    <row r="250" spans="2:12">
      <c r="B250" s="48">
        <v>46002</v>
      </c>
      <c r="C250" s="49">
        <v>-0.10377047877473633</v>
      </c>
      <c r="D250" s="49">
        <v>-0.11194237015240271</v>
      </c>
      <c r="E250" s="49">
        <v>0.22046028627561043</v>
      </c>
      <c r="F250" s="49">
        <v>-1.33065000600745E-2</v>
      </c>
      <c r="G250" s="49">
        <v>7.8754910849199167E-2</v>
      </c>
      <c r="H250" s="49">
        <v>-8.9466452659071938E-2</v>
      </c>
      <c r="I250" s="49">
        <v>-0.11059401798786872</v>
      </c>
      <c r="J250" s="49">
        <v>-9.8024133203562402E-2</v>
      </c>
      <c r="K250" s="49">
        <v>0.21825067832378631</v>
      </c>
      <c r="L250" s="49">
        <v>-0.21610206845703206</v>
      </c>
    </row>
    <row r="251" spans="2:12">
      <c r="B251" s="48">
        <v>46003</v>
      </c>
      <c r="C251" s="49">
        <v>-0.10028497144608806</v>
      </c>
      <c r="D251" s="49">
        <v>-0.10818782444549324</v>
      </c>
      <c r="E251" s="49">
        <v>0.22531574515857411</v>
      </c>
      <c r="F251" s="49">
        <v>-1.0873483119067662E-2</v>
      </c>
      <c r="G251" s="49">
        <v>7.5007555152614147E-2</v>
      </c>
      <c r="H251" s="49">
        <v>-8.5553524592306029E-2</v>
      </c>
      <c r="I251" s="49">
        <v>-0.11238931883148573</v>
      </c>
      <c r="J251" s="49">
        <v>-0.10126317331742596</v>
      </c>
      <c r="K251" s="49">
        <v>0.21582001808863427</v>
      </c>
      <c r="L251" s="49">
        <v>-0.21606199761177758</v>
      </c>
    </row>
    <row r="252" spans="2:12">
      <c r="B252" s="48">
        <v>46006</v>
      </c>
      <c r="C252" s="49">
        <v>-0.10642718468647461</v>
      </c>
      <c r="D252" s="49">
        <v>-0.11453099408711098</v>
      </c>
      <c r="E252" s="49">
        <v>0.22669099073814203</v>
      </c>
      <c r="F252" s="49">
        <v>-2.0635588129280347E-2</v>
      </c>
      <c r="G252" s="49">
        <v>6.334239951647036E-2</v>
      </c>
      <c r="H252" s="49">
        <v>-8.7678471468634056E-2</v>
      </c>
      <c r="I252" s="49">
        <v>-0.10998396430314439</v>
      </c>
      <c r="J252" s="49">
        <v>-9.6663631701778052E-2</v>
      </c>
      <c r="K252" s="49">
        <v>0.21536780223093155</v>
      </c>
      <c r="L252" s="49">
        <v>-0.21025973921893915</v>
      </c>
    </row>
    <row r="253" spans="2:12">
      <c r="B253" s="48">
        <v>46007</v>
      </c>
      <c r="C253" s="49">
        <v>-0.10503071106620188</v>
      </c>
      <c r="D253" s="49">
        <v>-0.11317075201954319</v>
      </c>
      <c r="E253" s="49">
        <v>0.22346337356160539</v>
      </c>
      <c r="F253" s="49">
        <v>-1.546918178541401E-2</v>
      </c>
      <c r="G253" s="49">
        <v>6.7633726201269173E-2</v>
      </c>
      <c r="H253" s="49">
        <v>-8.4026863729701362E-2</v>
      </c>
      <c r="I253" s="49">
        <v>-0.11683399567733399</v>
      </c>
      <c r="J253" s="49">
        <v>-0.10596213619666572</v>
      </c>
      <c r="K253" s="49">
        <v>0.21399231233041882</v>
      </c>
      <c r="L253" s="49">
        <v>-0.22209666690709173</v>
      </c>
    </row>
    <row r="254" spans="2:12">
      <c r="C254" s="50" t="s">
        <v>34</v>
      </c>
      <c r="D254" s="51"/>
      <c r="E254" s="51"/>
      <c r="F254" s="50" t="s">
        <v>34</v>
      </c>
      <c r="G254" s="50" t="s">
        <v>34</v>
      </c>
      <c r="H254" s="50" t="s">
        <v>34</v>
      </c>
      <c r="I254" s="50"/>
      <c r="J254" s="50"/>
      <c r="K254" s="50"/>
      <c r="L254" s="50"/>
    </row>
    <row r="255" spans="2:12">
      <c r="C255" s="50" t="s">
        <v>34</v>
      </c>
      <c r="D255" s="51"/>
      <c r="E255" s="51"/>
      <c r="F255" s="50" t="s">
        <v>34</v>
      </c>
      <c r="G255" s="50" t="s">
        <v>34</v>
      </c>
      <c r="H255" s="50" t="s">
        <v>34</v>
      </c>
      <c r="I255" s="50" t="s">
        <v>34</v>
      </c>
      <c r="J255" s="50" t="s">
        <v>34</v>
      </c>
      <c r="K255" s="50" t="s">
        <v>34</v>
      </c>
      <c r="L255" s="50" t="s">
        <v>34</v>
      </c>
    </row>
    <row r="256" spans="2:12">
      <c r="C256" s="50" t="s">
        <v>34</v>
      </c>
      <c r="D256" s="51"/>
      <c r="E256" s="51"/>
      <c r="F256" s="50" t="s">
        <v>34</v>
      </c>
      <c r="G256" s="50" t="s">
        <v>34</v>
      </c>
      <c r="H256" s="50" t="s">
        <v>34</v>
      </c>
      <c r="I256" s="50" t="s">
        <v>34</v>
      </c>
      <c r="J256" s="50" t="s">
        <v>34</v>
      </c>
      <c r="K256" s="50" t="s">
        <v>34</v>
      </c>
      <c r="L256" s="50" t="s">
        <v>34</v>
      </c>
    </row>
    <row r="257" spans="3:12">
      <c r="C257" s="50" t="s">
        <v>34</v>
      </c>
      <c r="D257" s="51"/>
      <c r="E257" s="51"/>
      <c r="F257" s="50" t="s">
        <v>34</v>
      </c>
      <c r="G257" s="50" t="s">
        <v>34</v>
      </c>
      <c r="H257" s="50" t="s">
        <v>34</v>
      </c>
      <c r="I257" s="50" t="s">
        <v>34</v>
      </c>
      <c r="J257" s="50" t="s">
        <v>34</v>
      </c>
      <c r="K257" s="50" t="s">
        <v>34</v>
      </c>
      <c r="L257" s="50" t="s">
        <v>34</v>
      </c>
    </row>
    <row r="258" spans="3:12">
      <c r="C258" s="50" t="s">
        <v>34</v>
      </c>
      <c r="D258" s="51"/>
      <c r="E258" s="51"/>
      <c r="F258" s="50" t="s">
        <v>34</v>
      </c>
      <c r="G258" s="50" t="s">
        <v>34</v>
      </c>
      <c r="H258" s="50" t="s">
        <v>34</v>
      </c>
      <c r="I258" s="50" t="s">
        <v>34</v>
      </c>
      <c r="J258" s="50" t="s">
        <v>34</v>
      </c>
      <c r="K258" s="50" t="s">
        <v>34</v>
      </c>
      <c r="L258" s="50" t="s">
        <v>34</v>
      </c>
    </row>
    <row r="259" spans="3:12">
      <c r="C259" s="50" t="s">
        <v>34</v>
      </c>
      <c r="D259" s="51"/>
      <c r="E259" s="51"/>
      <c r="F259" s="50" t="s">
        <v>34</v>
      </c>
      <c r="G259" s="50" t="s">
        <v>34</v>
      </c>
      <c r="H259" s="50" t="s">
        <v>34</v>
      </c>
      <c r="I259" s="50" t="s">
        <v>34</v>
      </c>
      <c r="J259" s="50" t="s">
        <v>34</v>
      </c>
      <c r="K259" s="50" t="s">
        <v>34</v>
      </c>
      <c r="L259" s="50" t="s">
        <v>34</v>
      </c>
    </row>
    <row r="260" spans="3:12">
      <c r="C260" s="50" t="s">
        <v>34</v>
      </c>
      <c r="D260" s="51"/>
      <c r="E260" s="51"/>
      <c r="F260" s="50" t="s">
        <v>34</v>
      </c>
      <c r="G260" s="50" t="s">
        <v>34</v>
      </c>
      <c r="H260" s="50" t="s">
        <v>34</v>
      </c>
      <c r="I260" s="50" t="s">
        <v>34</v>
      </c>
      <c r="J260" s="50" t="s">
        <v>34</v>
      </c>
      <c r="K260" s="50" t="s">
        <v>34</v>
      </c>
      <c r="L260" s="50" t="s">
        <v>34</v>
      </c>
    </row>
    <row r="261" spans="3:12">
      <c r="C261" s="50" t="s">
        <v>34</v>
      </c>
      <c r="D261" s="51"/>
      <c r="E261" s="51"/>
      <c r="F261" s="50" t="s">
        <v>34</v>
      </c>
      <c r="G261" s="50" t="s">
        <v>34</v>
      </c>
      <c r="H261" s="50" t="s">
        <v>34</v>
      </c>
      <c r="I261" s="50" t="s">
        <v>34</v>
      </c>
      <c r="J261" s="50" t="s">
        <v>34</v>
      </c>
      <c r="K261" s="50" t="s">
        <v>34</v>
      </c>
      <c r="L261" s="50" t="s">
        <v>34</v>
      </c>
    </row>
    <row r="262" spans="3:12">
      <c r="C262" s="50" t="s">
        <v>34</v>
      </c>
      <c r="D262" s="51"/>
      <c r="E262" s="51"/>
      <c r="F262" s="50" t="s">
        <v>34</v>
      </c>
      <c r="G262" s="50" t="s">
        <v>34</v>
      </c>
      <c r="H262" s="50" t="s">
        <v>34</v>
      </c>
      <c r="I262" s="50" t="s">
        <v>34</v>
      </c>
      <c r="J262" s="50" t="s">
        <v>34</v>
      </c>
      <c r="K262" s="50" t="s">
        <v>34</v>
      </c>
      <c r="L262" s="50" t="s">
        <v>34</v>
      </c>
    </row>
    <row r="263" spans="3:12">
      <c r="C263" s="50" t="s">
        <v>34</v>
      </c>
      <c r="D263" s="51"/>
      <c r="E263" s="51"/>
      <c r="F263" s="50" t="s">
        <v>34</v>
      </c>
      <c r="G263" s="50" t="s">
        <v>34</v>
      </c>
      <c r="H263" s="50" t="s">
        <v>34</v>
      </c>
      <c r="I263" s="50" t="s">
        <v>34</v>
      </c>
      <c r="J263" s="50" t="s">
        <v>34</v>
      </c>
      <c r="K263" s="50" t="s">
        <v>34</v>
      </c>
      <c r="L263" s="50" t="s">
        <v>34</v>
      </c>
    </row>
    <row r="264" spans="3:12">
      <c r="C264" s="50" t="s">
        <v>34</v>
      </c>
      <c r="D264" s="51"/>
      <c r="E264" s="51"/>
      <c r="F264" s="50" t="s">
        <v>34</v>
      </c>
      <c r="G264" s="50" t="s">
        <v>34</v>
      </c>
      <c r="H264" s="50" t="s">
        <v>34</v>
      </c>
      <c r="I264" s="50" t="s">
        <v>34</v>
      </c>
      <c r="J264" s="50" t="s">
        <v>34</v>
      </c>
      <c r="K264" s="50" t="s">
        <v>34</v>
      </c>
      <c r="L264" s="50" t="s">
        <v>34</v>
      </c>
    </row>
    <row r="265" spans="3:12">
      <c r="C265" s="50" t="s">
        <v>34</v>
      </c>
      <c r="D265" s="51"/>
      <c r="E265" s="51"/>
      <c r="F265" s="50" t="s">
        <v>34</v>
      </c>
      <c r="G265" s="50" t="s">
        <v>34</v>
      </c>
      <c r="H265" s="50" t="s">
        <v>34</v>
      </c>
      <c r="I265" s="50" t="s">
        <v>34</v>
      </c>
      <c r="J265" s="50" t="s">
        <v>34</v>
      </c>
      <c r="K265" s="50" t="s">
        <v>34</v>
      </c>
      <c r="L265" s="50" t="s">
        <v>34</v>
      </c>
    </row>
    <row r="266" spans="3:12">
      <c r="C266" s="50" t="s">
        <v>34</v>
      </c>
      <c r="D266" s="51"/>
      <c r="E266" s="51"/>
      <c r="F266" s="50" t="s">
        <v>34</v>
      </c>
      <c r="G266" s="50" t="s">
        <v>34</v>
      </c>
      <c r="H266" s="50" t="s">
        <v>34</v>
      </c>
      <c r="I266" s="50" t="s">
        <v>34</v>
      </c>
      <c r="J266" s="50" t="s">
        <v>34</v>
      </c>
      <c r="K266" s="50" t="s">
        <v>34</v>
      </c>
      <c r="L266" s="50" t="s">
        <v>34</v>
      </c>
    </row>
    <row r="267" spans="3:12">
      <c r="C267" s="50" t="s">
        <v>34</v>
      </c>
      <c r="D267" s="51"/>
      <c r="E267" s="51"/>
      <c r="F267" s="50" t="s">
        <v>34</v>
      </c>
      <c r="G267" s="50" t="s">
        <v>34</v>
      </c>
      <c r="H267" s="50" t="s">
        <v>34</v>
      </c>
      <c r="I267" s="50" t="s">
        <v>34</v>
      </c>
      <c r="J267" s="50" t="s">
        <v>34</v>
      </c>
      <c r="K267" s="50" t="s">
        <v>34</v>
      </c>
      <c r="L267" s="50" t="s">
        <v>34</v>
      </c>
    </row>
    <row r="268" spans="3:12">
      <c r="C268" s="50" t="s">
        <v>34</v>
      </c>
      <c r="D268" s="51"/>
      <c r="E268" s="51"/>
      <c r="F268" s="50" t="s">
        <v>34</v>
      </c>
      <c r="G268" s="50" t="s">
        <v>34</v>
      </c>
      <c r="H268" s="50" t="s">
        <v>34</v>
      </c>
      <c r="I268" s="50" t="s">
        <v>34</v>
      </c>
      <c r="J268" s="50" t="s">
        <v>34</v>
      </c>
      <c r="K268" s="50" t="s">
        <v>34</v>
      </c>
      <c r="L268" s="50" t="s">
        <v>34</v>
      </c>
    </row>
    <row r="269" spans="3:12">
      <c r="C269" s="50" t="s">
        <v>34</v>
      </c>
      <c r="D269" s="51"/>
      <c r="E269" s="51"/>
      <c r="F269" s="50" t="s">
        <v>34</v>
      </c>
      <c r="G269" s="50" t="s">
        <v>34</v>
      </c>
      <c r="H269" s="50" t="s">
        <v>34</v>
      </c>
      <c r="I269" s="50" t="s">
        <v>34</v>
      </c>
      <c r="J269" s="50" t="s">
        <v>34</v>
      </c>
      <c r="K269" s="50" t="s">
        <v>34</v>
      </c>
      <c r="L269" s="50" t="s">
        <v>34</v>
      </c>
    </row>
    <row r="270" spans="3:12">
      <c r="C270" s="50" t="s">
        <v>34</v>
      </c>
      <c r="D270" s="51"/>
      <c r="E270" s="51"/>
      <c r="F270" s="50" t="s">
        <v>34</v>
      </c>
      <c r="G270" s="50" t="s">
        <v>34</v>
      </c>
      <c r="H270" s="50" t="s">
        <v>34</v>
      </c>
      <c r="I270" s="50" t="s">
        <v>34</v>
      </c>
      <c r="J270" s="50" t="s">
        <v>34</v>
      </c>
      <c r="K270" s="50" t="s">
        <v>34</v>
      </c>
      <c r="L270" s="50" t="s">
        <v>34</v>
      </c>
    </row>
    <row r="271" spans="3:12">
      <c r="C271" s="50" t="s">
        <v>34</v>
      </c>
      <c r="D271" s="51"/>
      <c r="E271" s="51"/>
      <c r="F271" s="50" t="s">
        <v>34</v>
      </c>
      <c r="G271" s="50" t="s">
        <v>34</v>
      </c>
      <c r="H271" s="50" t="s">
        <v>34</v>
      </c>
      <c r="I271" s="50" t="s">
        <v>34</v>
      </c>
      <c r="J271" s="50" t="s">
        <v>34</v>
      </c>
      <c r="K271" s="50" t="s">
        <v>34</v>
      </c>
      <c r="L271" s="50" t="s">
        <v>34</v>
      </c>
    </row>
    <row r="272" spans="3:12">
      <c r="C272" s="50" t="s">
        <v>34</v>
      </c>
      <c r="D272" s="51"/>
      <c r="E272" s="51"/>
      <c r="F272" s="50" t="s">
        <v>34</v>
      </c>
      <c r="G272" s="50" t="s">
        <v>34</v>
      </c>
      <c r="H272" s="50" t="s">
        <v>34</v>
      </c>
      <c r="I272" s="50" t="s">
        <v>34</v>
      </c>
      <c r="J272" s="50" t="s">
        <v>34</v>
      </c>
      <c r="K272" s="50" t="s">
        <v>34</v>
      </c>
      <c r="L272" s="50" t="s">
        <v>34</v>
      </c>
    </row>
    <row r="273" spans="3:12">
      <c r="C273" s="50" t="s">
        <v>34</v>
      </c>
      <c r="D273" s="51"/>
      <c r="E273" s="51"/>
      <c r="F273" s="50" t="s">
        <v>34</v>
      </c>
      <c r="G273" s="50" t="s">
        <v>34</v>
      </c>
      <c r="H273" s="50" t="s">
        <v>34</v>
      </c>
      <c r="I273" s="50" t="s">
        <v>34</v>
      </c>
      <c r="J273" s="50" t="s">
        <v>34</v>
      </c>
      <c r="K273" s="50" t="s">
        <v>34</v>
      </c>
      <c r="L273" s="50" t="s">
        <v>34</v>
      </c>
    </row>
    <row r="274" spans="3:12">
      <c r="C274" s="50" t="s">
        <v>34</v>
      </c>
      <c r="D274" s="51"/>
      <c r="E274" s="51"/>
      <c r="F274" s="50" t="s">
        <v>34</v>
      </c>
      <c r="G274" s="50" t="s">
        <v>34</v>
      </c>
      <c r="H274" s="50" t="s">
        <v>34</v>
      </c>
      <c r="I274" s="50" t="s">
        <v>34</v>
      </c>
      <c r="J274" s="50" t="s">
        <v>34</v>
      </c>
      <c r="K274" s="50" t="s">
        <v>34</v>
      </c>
      <c r="L274" s="50" t="s">
        <v>34</v>
      </c>
    </row>
    <row r="275" spans="3:12">
      <c r="C275" s="50" t="s">
        <v>34</v>
      </c>
      <c r="D275" s="51"/>
      <c r="E275" s="51"/>
      <c r="F275" s="50" t="s">
        <v>34</v>
      </c>
      <c r="G275" s="50" t="s">
        <v>34</v>
      </c>
      <c r="H275" s="50" t="s">
        <v>34</v>
      </c>
      <c r="I275" s="50" t="s">
        <v>34</v>
      </c>
      <c r="J275" s="50" t="s">
        <v>34</v>
      </c>
      <c r="K275" s="50" t="s">
        <v>34</v>
      </c>
      <c r="L275" s="50" t="s">
        <v>34</v>
      </c>
    </row>
    <row r="276" spans="3:12">
      <c r="C276" s="50" t="s">
        <v>34</v>
      </c>
      <c r="D276" s="51"/>
      <c r="E276" s="51"/>
      <c r="F276" s="50" t="s">
        <v>34</v>
      </c>
      <c r="G276" s="50" t="s">
        <v>34</v>
      </c>
      <c r="H276" s="50" t="s">
        <v>34</v>
      </c>
      <c r="I276" s="50" t="s">
        <v>34</v>
      </c>
      <c r="J276" s="50" t="s">
        <v>34</v>
      </c>
      <c r="K276" s="50" t="s">
        <v>34</v>
      </c>
      <c r="L276" s="50" t="s">
        <v>34</v>
      </c>
    </row>
    <row r="277" spans="3:12">
      <c r="C277" s="50" t="s">
        <v>34</v>
      </c>
      <c r="D277" s="51"/>
      <c r="E277" s="51"/>
      <c r="F277" s="50" t="s">
        <v>34</v>
      </c>
      <c r="G277" s="50" t="s">
        <v>34</v>
      </c>
      <c r="H277" s="50" t="s">
        <v>34</v>
      </c>
      <c r="I277" s="50" t="s">
        <v>34</v>
      </c>
      <c r="J277" s="50" t="s">
        <v>34</v>
      </c>
      <c r="K277" s="50" t="s">
        <v>34</v>
      </c>
      <c r="L277" s="50" t="s">
        <v>34</v>
      </c>
    </row>
    <row r="278" spans="3:12">
      <c r="C278" s="50" t="s">
        <v>34</v>
      </c>
      <c r="D278" s="51"/>
      <c r="E278" s="51"/>
      <c r="F278" s="50" t="s">
        <v>34</v>
      </c>
      <c r="G278" s="50" t="s">
        <v>34</v>
      </c>
      <c r="H278" s="50" t="s">
        <v>34</v>
      </c>
      <c r="I278" s="50" t="s">
        <v>34</v>
      </c>
      <c r="J278" s="50" t="s">
        <v>34</v>
      </c>
      <c r="K278" s="50" t="s">
        <v>34</v>
      </c>
      <c r="L278" s="50" t="s">
        <v>34</v>
      </c>
    </row>
    <row r="279" spans="3:12">
      <c r="C279" s="50" t="s">
        <v>34</v>
      </c>
      <c r="D279" s="51"/>
      <c r="E279" s="51"/>
      <c r="F279" s="50" t="s">
        <v>34</v>
      </c>
      <c r="G279" s="50" t="s">
        <v>34</v>
      </c>
      <c r="H279" s="50" t="s">
        <v>34</v>
      </c>
      <c r="I279" s="50" t="s">
        <v>34</v>
      </c>
      <c r="J279" s="50" t="s">
        <v>34</v>
      </c>
      <c r="K279" s="50" t="s">
        <v>34</v>
      </c>
      <c r="L279" s="50" t="s">
        <v>34</v>
      </c>
    </row>
    <row r="280" spans="3:12">
      <c r="C280" s="50" t="s">
        <v>34</v>
      </c>
      <c r="D280" s="51"/>
      <c r="E280" s="51"/>
      <c r="F280" s="50" t="s">
        <v>34</v>
      </c>
      <c r="G280" s="50" t="s">
        <v>34</v>
      </c>
      <c r="H280" s="50" t="s">
        <v>34</v>
      </c>
      <c r="I280" s="50" t="s">
        <v>34</v>
      </c>
      <c r="J280" s="50" t="s">
        <v>34</v>
      </c>
      <c r="K280" s="50" t="s">
        <v>34</v>
      </c>
      <c r="L280" s="50" t="s">
        <v>34</v>
      </c>
    </row>
    <row r="281" spans="3:12">
      <c r="C281" s="50" t="s">
        <v>34</v>
      </c>
      <c r="D281" s="51"/>
      <c r="E281" s="51"/>
      <c r="F281" s="50" t="s">
        <v>34</v>
      </c>
      <c r="G281" s="50" t="s">
        <v>34</v>
      </c>
      <c r="H281" s="50" t="s">
        <v>34</v>
      </c>
      <c r="I281" s="50" t="s">
        <v>34</v>
      </c>
      <c r="J281" s="50" t="s">
        <v>34</v>
      </c>
      <c r="K281" s="50" t="s">
        <v>34</v>
      </c>
      <c r="L281" s="50" t="s">
        <v>34</v>
      </c>
    </row>
    <row r="282" spans="3:12">
      <c r="C282" s="50" t="s">
        <v>34</v>
      </c>
      <c r="D282" s="51"/>
      <c r="E282" s="51"/>
      <c r="F282" s="50" t="s">
        <v>34</v>
      </c>
      <c r="G282" s="50" t="s">
        <v>34</v>
      </c>
      <c r="H282" s="50" t="s">
        <v>34</v>
      </c>
      <c r="I282" s="50" t="s">
        <v>34</v>
      </c>
      <c r="J282" s="50" t="s">
        <v>34</v>
      </c>
      <c r="K282" s="50" t="s">
        <v>34</v>
      </c>
      <c r="L282" s="50" t="s">
        <v>34</v>
      </c>
    </row>
    <row r="283" spans="3:12">
      <c r="C283" s="50" t="s">
        <v>34</v>
      </c>
      <c r="D283" s="51"/>
      <c r="E283" s="51"/>
      <c r="F283" s="50" t="s">
        <v>34</v>
      </c>
      <c r="G283" s="50" t="s">
        <v>34</v>
      </c>
      <c r="H283" s="50" t="s">
        <v>34</v>
      </c>
      <c r="I283" s="50" t="s">
        <v>34</v>
      </c>
      <c r="J283" s="50" t="s">
        <v>34</v>
      </c>
      <c r="K283" s="50" t="s">
        <v>34</v>
      </c>
      <c r="L283" s="50" t="s">
        <v>34</v>
      </c>
    </row>
    <row r="284" spans="3:12">
      <c r="C284" s="50" t="s">
        <v>34</v>
      </c>
      <c r="D284" s="51"/>
      <c r="E284" s="51"/>
      <c r="F284" s="50" t="s">
        <v>34</v>
      </c>
      <c r="G284" s="50" t="s">
        <v>34</v>
      </c>
      <c r="H284" s="50" t="s">
        <v>34</v>
      </c>
      <c r="I284" s="50" t="s">
        <v>34</v>
      </c>
      <c r="J284" s="50" t="s">
        <v>34</v>
      </c>
      <c r="K284" s="50" t="s">
        <v>34</v>
      </c>
      <c r="L284" s="50" t="s">
        <v>34</v>
      </c>
    </row>
    <row r="285" spans="3:12">
      <c r="C285" s="50" t="s">
        <v>34</v>
      </c>
      <c r="D285" s="51"/>
      <c r="E285" s="51"/>
      <c r="F285" s="50" t="s">
        <v>34</v>
      </c>
      <c r="G285" s="50" t="s">
        <v>34</v>
      </c>
      <c r="H285" s="50" t="s">
        <v>34</v>
      </c>
      <c r="I285" s="50" t="s">
        <v>34</v>
      </c>
      <c r="J285" s="50" t="s">
        <v>34</v>
      </c>
      <c r="K285" s="50" t="s">
        <v>34</v>
      </c>
      <c r="L285" s="50" t="s">
        <v>34</v>
      </c>
    </row>
    <row r="286" spans="3:12">
      <c r="C286" s="50" t="s">
        <v>34</v>
      </c>
      <c r="D286" s="51"/>
      <c r="E286" s="51"/>
      <c r="F286" s="50" t="s">
        <v>34</v>
      </c>
      <c r="G286" s="50" t="s">
        <v>34</v>
      </c>
      <c r="H286" s="50" t="s">
        <v>34</v>
      </c>
      <c r="I286" s="50" t="s">
        <v>34</v>
      </c>
      <c r="J286" s="50" t="s">
        <v>34</v>
      </c>
      <c r="K286" s="50" t="s">
        <v>34</v>
      </c>
      <c r="L286" s="50" t="s">
        <v>34</v>
      </c>
    </row>
    <row r="287" spans="3:12">
      <c r="C287" s="50" t="s">
        <v>34</v>
      </c>
      <c r="D287" s="51"/>
      <c r="E287" s="51"/>
      <c r="F287" s="50" t="s">
        <v>34</v>
      </c>
      <c r="G287" s="50" t="s">
        <v>34</v>
      </c>
      <c r="H287" s="50" t="s">
        <v>34</v>
      </c>
      <c r="I287" s="50" t="s">
        <v>34</v>
      </c>
      <c r="J287" s="50" t="s">
        <v>34</v>
      </c>
      <c r="K287" s="50" t="s">
        <v>34</v>
      </c>
      <c r="L287" s="50" t="s">
        <v>34</v>
      </c>
    </row>
    <row r="288" spans="3:12">
      <c r="C288" s="50" t="s">
        <v>34</v>
      </c>
      <c r="D288" s="51"/>
      <c r="E288" s="51"/>
      <c r="F288" s="50" t="s">
        <v>34</v>
      </c>
      <c r="G288" s="50" t="s">
        <v>34</v>
      </c>
      <c r="H288" s="50" t="s">
        <v>34</v>
      </c>
      <c r="I288" s="50" t="s">
        <v>34</v>
      </c>
      <c r="J288" s="50" t="s">
        <v>34</v>
      </c>
      <c r="K288" s="50" t="s">
        <v>34</v>
      </c>
      <c r="L288" s="50" t="s">
        <v>34</v>
      </c>
    </row>
    <row r="289" spans="3:12">
      <c r="C289" s="50" t="s">
        <v>34</v>
      </c>
      <c r="D289" s="51"/>
      <c r="E289" s="51"/>
      <c r="F289" s="50" t="s">
        <v>34</v>
      </c>
      <c r="G289" s="50" t="s">
        <v>34</v>
      </c>
      <c r="H289" s="50" t="s">
        <v>34</v>
      </c>
      <c r="I289" s="50" t="s">
        <v>34</v>
      </c>
      <c r="J289" s="50" t="s">
        <v>34</v>
      </c>
      <c r="K289" s="50" t="s">
        <v>34</v>
      </c>
      <c r="L289" s="50" t="s">
        <v>34</v>
      </c>
    </row>
    <row r="290" spans="3:12">
      <c r="C290" s="50" t="s">
        <v>34</v>
      </c>
      <c r="D290" s="51"/>
      <c r="E290" s="51"/>
      <c r="F290" s="50" t="s">
        <v>34</v>
      </c>
      <c r="G290" s="50" t="s">
        <v>34</v>
      </c>
      <c r="H290" s="50" t="s">
        <v>34</v>
      </c>
      <c r="I290" s="50" t="s">
        <v>34</v>
      </c>
      <c r="J290" s="50" t="s">
        <v>34</v>
      </c>
      <c r="K290" s="50" t="s">
        <v>34</v>
      </c>
      <c r="L290" s="50" t="s">
        <v>34</v>
      </c>
    </row>
    <row r="291" spans="3:12">
      <c r="C291" s="50" t="s">
        <v>34</v>
      </c>
      <c r="D291" s="51"/>
      <c r="E291" s="51"/>
      <c r="F291" s="50" t="s">
        <v>34</v>
      </c>
      <c r="G291" s="50" t="s">
        <v>34</v>
      </c>
      <c r="H291" s="50" t="s">
        <v>34</v>
      </c>
      <c r="I291" s="50" t="s">
        <v>34</v>
      </c>
      <c r="J291" s="50" t="s">
        <v>34</v>
      </c>
      <c r="K291" s="50" t="s">
        <v>34</v>
      </c>
      <c r="L291" s="50" t="s">
        <v>34</v>
      </c>
    </row>
    <row r="292" spans="3:12">
      <c r="C292" s="50" t="s">
        <v>34</v>
      </c>
      <c r="D292" s="51"/>
      <c r="E292" s="51"/>
      <c r="F292" s="50" t="s">
        <v>34</v>
      </c>
      <c r="G292" s="50" t="s">
        <v>34</v>
      </c>
      <c r="H292" s="50" t="s">
        <v>34</v>
      </c>
      <c r="I292" s="50" t="s">
        <v>34</v>
      </c>
      <c r="J292" s="50" t="s">
        <v>34</v>
      </c>
      <c r="K292" s="50" t="s">
        <v>34</v>
      </c>
      <c r="L292" s="50" t="s">
        <v>34</v>
      </c>
    </row>
    <row r="293" spans="3:12">
      <c r="C293" s="50" t="s">
        <v>34</v>
      </c>
      <c r="D293" s="51"/>
      <c r="E293" s="51"/>
      <c r="F293" s="50" t="s">
        <v>34</v>
      </c>
      <c r="G293" s="50" t="s">
        <v>34</v>
      </c>
      <c r="H293" s="50" t="s">
        <v>34</v>
      </c>
      <c r="I293" s="50" t="s">
        <v>34</v>
      </c>
      <c r="J293" s="50" t="s">
        <v>34</v>
      </c>
      <c r="K293" s="50" t="s">
        <v>34</v>
      </c>
      <c r="L293" s="50" t="s">
        <v>34</v>
      </c>
    </row>
    <row r="294" spans="3:12">
      <c r="C294" s="50" t="s">
        <v>34</v>
      </c>
      <c r="D294" s="51"/>
      <c r="E294" s="51"/>
      <c r="F294" s="50" t="s">
        <v>34</v>
      </c>
      <c r="G294" s="50" t="s">
        <v>34</v>
      </c>
      <c r="H294" s="50" t="s">
        <v>34</v>
      </c>
      <c r="I294" s="50" t="s">
        <v>34</v>
      </c>
      <c r="J294" s="50" t="s">
        <v>34</v>
      </c>
      <c r="K294" s="50" t="s">
        <v>34</v>
      </c>
      <c r="L294" s="50" t="s">
        <v>34</v>
      </c>
    </row>
    <row r="295" spans="3:12">
      <c r="C295" s="50" t="s">
        <v>34</v>
      </c>
      <c r="D295" s="51"/>
      <c r="E295" s="51"/>
      <c r="F295" s="50" t="s">
        <v>34</v>
      </c>
      <c r="G295" s="50" t="s">
        <v>34</v>
      </c>
      <c r="H295" s="50" t="s">
        <v>34</v>
      </c>
      <c r="I295" s="50" t="s">
        <v>34</v>
      </c>
      <c r="J295" s="50" t="s">
        <v>34</v>
      </c>
      <c r="K295" s="50" t="s">
        <v>34</v>
      </c>
      <c r="L295" s="50" t="s">
        <v>34</v>
      </c>
    </row>
    <row r="296" spans="3:12">
      <c r="C296" s="50" t="s">
        <v>34</v>
      </c>
      <c r="D296" s="51"/>
      <c r="E296" s="51"/>
      <c r="F296" s="50" t="s">
        <v>34</v>
      </c>
      <c r="G296" s="50" t="s">
        <v>34</v>
      </c>
      <c r="H296" s="50" t="s">
        <v>34</v>
      </c>
      <c r="I296" s="50" t="s">
        <v>34</v>
      </c>
      <c r="J296" s="50" t="s">
        <v>34</v>
      </c>
      <c r="K296" s="50" t="s">
        <v>34</v>
      </c>
      <c r="L296" s="50" t="s">
        <v>34</v>
      </c>
    </row>
    <row r="297" spans="3:12">
      <c r="C297" s="50" t="s">
        <v>34</v>
      </c>
      <c r="D297" s="51"/>
      <c r="E297" s="51"/>
      <c r="F297" s="50" t="s">
        <v>34</v>
      </c>
      <c r="G297" s="50" t="s">
        <v>34</v>
      </c>
      <c r="H297" s="50" t="s">
        <v>34</v>
      </c>
      <c r="I297" s="50" t="s">
        <v>34</v>
      </c>
      <c r="J297" s="50" t="s">
        <v>34</v>
      </c>
      <c r="K297" s="50" t="s">
        <v>34</v>
      </c>
      <c r="L297" s="50" t="s">
        <v>34</v>
      </c>
    </row>
    <row r="298" spans="3:12">
      <c r="C298" s="50" t="s">
        <v>34</v>
      </c>
      <c r="D298" s="51"/>
      <c r="E298" s="51"/>
      <c r="F298" s="50" t="s">
        <v>34</v>
      </c>
      <c r="G298" s="50" t="s">
        <v>34</v>
      </c>
      <c r="H298" s="50" t="s">
        <v>34</v>
      </c>
      <c r="I298" s="50" t="s">
        <v>34</v>
      </c>
      <c r="J298" s="50" t="s">
        <v>34</v>
      </c>
      <c r="K298" s="50" t="s">
        <v>34</v>
      </c>
      <c r="L298" s="50" t="s">
        <v>34</v>
      </c>
    </row>
    <row r="299" spans="3:12">
      <c r="C299" s="50" t="s">
        <v>34</v>
      </c>
      <c r="D299" s="51"/>
      <c r="E299" s="51"/>
      <c r="F299" s="50" t="s">
        <v>34</v>
      </c>
      <c r="G299" s="50" t="s">
        <v>34</v>
      </c>
      <c r="H299" s="50" t="s">
        <v>34</v>
      </c>
      <c r="I299" s="50" t="s">
        <v>34</v>
      </c>
      <c r="J299" s="50" t="s">
        <v>34</v>
      </c>
      <c r="K299" s="50" t="s">
        <v>34</v>
      </c>
      <c r="L299" s="50" t="s">
        <v>34</v>
      </c>
    </row>
    <row r="300" spans="3:12">
      <c r="C300" s="50" t="s">
        <v>34</v>
      </c>
      <c r="D300" s="51"/>
      <c r="E300" s="51"/>
      <c r="F300" s="50" t="s">
        <v>34</v>
      </c>
      <c r="G300" s="50" t="s">
        <v>34</v>
      </c>
      <c r="H300" s="50" t="s">
        <v>34</v>
      </c>
      <c r="I300" s="50" t="s">
        <v>34</v>
      </c>
      <c r="J300" s="50" t="s">
        <v>34</v>
      </c>
      <c r="K300" s="50" t="s">
        <v>34</v>
      </c>
      <c r="L300" s="50" t="s">
        <v>34</v>
      </c>
    </row>
    <row r="301" spans="3:12">
      <c r="C301" s="50" t="s">
        <v>34</v>
      </c>
      <c r="D301" s="51"/>
      <c r="E301" s="51"/>
      <c r="F301" s="50" t="s">
        <v>34</v>
      </c>
      <c r="G301" s="50" t="s">
        <v>34</v>
      </c>
      <c r="H301" s="50" t="s">
        <v>34</v>
      </c>
      <c r="I301" s="50" t="s">
        <v>34</v>
      </c>
      <c r="J301" s="50" t="s">
        <v>34</v>
      </c>
      <c r="K301" s="50" t="s">
        <v>34</v>
      </c>
      <c r="L301" s="50" t="s">
        <v>34</v>
      </c>
    </row>
    <row r="302" spans="3:12">
      <c r="C302" s="50" t="s">
        <v>34</v>
      </c>
      <c r="D302" s="51"/>
      <c r="E302" s="51"/>
      <c r="F302" s="50" t="s">
        <v>34</v>
      </c>
      <c r="G302" s="50" t="s">
        <v>34</v>
      </c>
      <c r="H302" s="50" t="s">
        <v>34</v>
      </c>
      <c r="I302" s="50" t="s">
        <v>34</v>
      </c>
      <c r="J302" s="50" t="s">
        <v>34</v>
      </c>
      <c r="K302" s="50" t="s">
        <v>34</v>
      </c>
      <c r="L302" s="50" t="s">
        <v>34</v>
      </c>
    </row>
    <row r="303" spans="3:12">
      <c r="C303" s="50" t="s">
        <v>34</v>
      </c>
      <c r="D303" s="51"/>
      <c r="E303" s="51"/>
      <c r="F303" s="50" t="s">
        <v>34</v>
      </c>
      <c r="G303" s="50" t="s">
        <v>34</v>
      </c>
      <c r="H303" s="50" t="s">
        <v>34</v>
      </c>
      <c r="I303" s="50" t="s">
        <v>34</v>
      </c>
      <c r="J303" s="50" t="s">
        <v>34</v>
      </c>
      <c r="K303" s="50" t="s">
        <v>34</v>
      </c>
      <c r="L303" s="50" t="s">
        <v>34</v>
      </c>
    </row>
    <row r="304" spans="3:12">
      <c r="C304" s="50" t="s">
        <v>34</v>
      </c>
      <c r="D304" s="51"/>
      <c r="E304" s="51"/>
      <c r="F304" s="50" t="s">
        <v>34</v>
      </c>
      <c r="G304" s="50" t="s">
        <v>34</v>
      </c>
      <c r="H304" s="50" t="s">
        <v>34</v>
      </c>
      <c r="I304" s="50" t="s">
        <v>34</v>
      </c>
      <c r="J304" s="50" t="s">
        <v>34</v>
      </c>
      <c r="K304" s="50" t="s">
        <v>34</v>
      </c>
      <c r="L304" s="50" t="s">
        <v>34</v>
      </c>
    </row>
    <row r="305" spans="3:12">
      <c r="C305" s="50" t="s">
        <v>34</v>
      </c>
      <c r="D305" s="51"/>
      <c r="E305" s="51"/>
      <c r="F305" s="50" t="s">
        <v>34</v>
      </c>
      <c r="G305" s="50" t="s">
        <v>34</v>
      </c>
      <c r="H305" s="50" t="s">
        <v>34</v>
      </c>
      <c r="I305" s="50" t="s">
        <v>34</v>
      </c>
      <c r="J305" s="50" t="s">
        <v>34</v>
      </c>
      <c r="K305" s="50" t="s">
        <v>34</v>
      </c>
      <c r="L305" s="50" t="s">
        <v>34</v>
      </c>
    </row>
    <row r="306" spans="3:12">
      <c r="C306" s="50" t="s">
        <v>34</v>
      </c>
      <c r="D306" s="51"/>
      <c r="E306" s="51"/>
      <c r="F306" s="50" t="s">
        <v>34</v>
      </c>
      <c r="G306" s="50" t="s">
        <v>34</v>
      </c>
      <c r="H306" s="50" t="s">
        <v>34</v>
      </c>
      <c r="I306" s="50" t="s">
        <v>34</v>
      </c>
      <c r="J306" s="50" t="s">
        <v>34</v>
      </c>
      <c r="K306" s="50" t="s">
        <v>34</v>
      </c>
      <c r="L306" s="50" t="s">
        <v>34</v>
      </c>
    </row>
    <row r="307" spans="3:12">
      <c r="C307" s="50" t="s">
        <v>34</v>
      </c>
      <c r="D307" s="51"/>
      <c r="E307" s="51"/>
      <c r="F307" s="50" t="s">
        <v>34</v>
      </c>
      <c r="G307" s="50" t="s">
        <v>34</v>
      </c>
      <c r="H307" s="50" t="s">
        <v>34</v>
      </c>
      <c r="I307" s="50" t="s">
        <v>34</v>
      </c>
      <c r="J307" s="50" t="s">
        <v>34</v>
      </c>
      <c r="K307" s="50" t="s">
        <v>34</v>
      </c>
      <c r="L307" s="50" t="s">
        <v>34</v>
      </c>
    </row>
    <row r="308" spans="3:12">
      <c r="C308" s="50" t="s">
        <v>34</v>
      </c>
      <c r="D308" s="51"/>
      <c r="E308" s="51"/>
      <c r="F308" s="50" t="s">
        <v>34</v>
      </c>
      <c r="G308" s="50" t="s">
        <v>34</v>
      </c>
      <c r="H308" s="50" t="s">
        <v>34</v>
      </c>
      <c r="I308" s="50" t="s">
        <v>34</v>
      </c>
      <c r="J308" s="50" t="s">
        <v>34</v>
      </c>
      <c r="K308" s="50" t="s">
        <v>34</v>
      </c>
      <c r="L308" s="50" t="s">
        <v>34</v>
      </c>
    </row>
    <row r="309" spans="3:12">
      <c r="C309" s="50" t="s">
        <v>34</v>
      </c>
      <c r="D309" s="51"/>
      <c r="E309" s="51"/>
      <c r="F309" s="50" t="s">
        <v>34</v>
      </c>
      <c r="G309" s="50" t="s">
        <v>34</v>
      </c>
      <c r="H309" s="50" t="s">
        <v>34</v>
      </c>
      <c r="I309" s="50" t="s">
        <v>34</v>
      </c>
      <c r="J309" s="50" t="s">
        <v>34</v>
      </c>
      <c r="K309" s="50" t="s">
        <v>34</v>
      </c>
      <c r="L309" s="50" t="s">
        <v>34</v>
      </c>
    </row>
    <row r="310" spans="3:12">
      <c r="C310" s="50" t="s">
        <v>34</v>
      </c>
      <c r="D310" s="51"/>
      <c r="E310" s="51"/>
      <c r="F310" s="50" t="s">
        <v>34</v>
      </c>
      <c r="G310" s="50" t="s">
        <v>34</v>
      </c>
      <c r="H310" s="50" t="s">
        <v>34</v>
      </c>
      <c r="I310" s="50" t="s">
        <v>34</v>
      </c>
      <c r="J310" s="50" t="s">
        <v>34</v>
      </c>
      <c r="K310" s="50" t="s">
        <v>34</v>
      </c>
      <c r="L310" s="50" t="s">
        <v>34</v>
      </c>
    </row>
    <row r="311" spans="3:12">
      <c r="C311" s="50" t="s">
        <v>34</v>
      </c>
      <c r="D311" s="51"/>
      <c r="E311" s="51"/>
      <c r="F311" s="50" t="s">
        <v>34</v>
      </c>
      <c r="G311" s="50" t="s">
        <v>34</v>
      </c>
      <c r="H311" s="50" t="s">
        <v>34</v>
      </c>
      <c r="I311" s="50" t="s">
        <v>34</v>
      </c>
      <c r="J311" s="50" t="s">
        <v>34</v>
      </c>
      <c r="K311" s="50" t="s">
        <v>34</v>
      </c>
      <c r="L311" s="50" t="s">
        <v>34</v>
      </c>
    </row>
    <row r="312" spans="3:12">
      <c r="C312" s="50" t="s">
        <v>34</v>
      </c>
      <c r="D312" s="51"/>
      <c r="E312" s="51"/>
      <c r="F312" s="50" t="s">
        <v>34</v>
      </c>
      <c r="G312" s="50" t="s">
        <v>34</v>
      </c>
      <c r="H312" s="50" t="s">
        <v>34</v>
      </c>
      <c r="I312" s="50" t="s">
        <v>34</v>
      </c>
      <c r="J312" s="50" t="s">
        <v>34</v>
      </c>
      <c r="K312" s="50" t="s">
        <v>34</v>
      </c>
      <c r="L312" s="50" t="s">
        <v>34</v>
      </c>
    </row>
    <row r="313" spans="3:12">
      <c r="C313" s="50" t="s">
        <v>34</v>
      </c>
      <c r="D313" s="51"/>
      <c r="E313" s="51"/>
      <c r="F313" s="50" t="s">
        <v>34</v>
      </c>
      <c r="G313" s="50" t="s">
        <v>34</v>
      </c>
      <c r="H313" s="50" t="s">
        <v>34</v>
      </c>
      <c r="I313" s="50" t="s">
        <v>34</v>
      </c>
      <c r="J313" s="50" t="s">
        <v>34</v>
      </c>
      <c r="K313" s="50" t="s">
        <v>34</v>
      </c>
      <c r="L313" s="50" t="s">
        <v>34</v>
      </c>
    </row>
    <row r="314" spans="3:12">
      <c r="C314" s="50" t="s">
        <v>34</v>
      </c>
      <c r="D314" s="51"/>
      <c r="E314" s="51"/>
      <c r="F314" s="50" t="s">
        <v>34</v>
      </c>
      <c r="G314" s="50" t="s">
        <v>34</v>
      </c>
      <c r="H314" s="50" t="s">
        <v>34</v>
      </c>
      <c r="I314" s="50" t="s">
        <v>34</v>
      </c>
      <c r="J314" s="50" t="s">
        <v>34</v>
      </c>
      <c r="K314" s="50" t="s">
        <v>34</v>
      </c>
      <c r="L314" s="50" t="s">
        <v>34</v>
      </c>
    </row>
    <row r="315" spans="3:12">
      <c r="C315" s="50" t="s">
        <v>34</v>
      </c>
      <c r="D315" s="51"/>
      <c r="E315" s="51"/>
      <c r="F315" s="50" t="s">
        <v>34</v>
      </c>
      <c r="G315" s="50" t="s">
        <v>34</v>
      </c>
      <c r="H315" s="50" t="s">
        <v>34</v>
      </c>
      <c r="I315" s="50" t="s">
        <v>34</v>
      </c>
      <c r="J315" s="50" t="s">
        <v>34</v>
      </c>
      <c r="K315" s="50" t="s">
        <v>34</v>
      </c>
      <c r="L315" s="50" t="s">
        <v>34</v>
      </c>
    </row>
    <row r="316" spans="3:12">
      <c r="C316" s="50" t="s">
        <v>34</v>
      </c>
      <c r="D316" s="51"/>
      <c r="E316" s="51"/>
      <c r="F316" s="50" t="s">
        <v>34</v>
      </c>
      <c r="G316" s="50" t="s">
        <v>34</v>
      </c>
      <c r="H316" s="50" t="s">
        <v>34</v>
      </c>
      <c r="I316" s="50" t="s">
        <v>34</v>
      </c>
      <c r="J316" s="50" t="s">
        <v>34</v>
      </c>
      <c r="K316" s="50" t="s">
        <v>34</v>
      </c>
      <c r="L316" s="50" t="s">
        <v>34</v>
      </c>
    </row>
    <row r="317" spans="3:12">
      <c r="C317" s="50" t="s">
        <v>34</v>
      </c>
      <c r="D317" s="51"/>
      <c r="E317" s="51"/>
      <c r="F317" s="50" t="s">
        <v>34</v>
      </c>
      <c r="G317" s="50" t="s">
        <v>34</v>
      </c>
      <c r="H317" s="50" t="s">
        <v>34</v>
      </c>
      <c r="I317" s="50" t="s">
        <v>34</v>
      </c>
      <c r="J317" s="50" t="s">
        <v>34</v>
      </c>
      <c r="K317" s="50" t="s">
        <v>34</v>
      </c>
      <c r="L317" s="50" t="s">
        <v>34</v>
      </c>
    </row>
    <row r="318" spans="3:12">
      <c r="C318" s="50" t="s">
        <v>34</v>
      </c>
      <c r="D318" s="51"/>
      <c r="E318" s="51"/>
      <c r="F318" s="50" t="s">
        <v>34</v>
      </c>
      <c r="G318" s="50" t="s">
        <v>34</v>
      </c>
      <c r="H318" s="50" t="s">
        <v>34</v>
      </c>
      <c r="I318" s="50" t="s">
        <v>34</v>
      </c>
      <c r="J318" s="50" t="s">
        <v>34</v>
      </c>
      <c r="K318" s="50" t="s">
        <v>34</v>
      </c>
      <c r="L318" s="50" t="s">
        <v>34</v>
      </c>
    </row>
    <row r="319" spans="3:12">
      <c r="C319" s="50" t="s">
        <v>34</v>
      </c>
      <c r="D319" s="51"/>
      <c r="E319" s="51"/>
      <c r="F319" s="50" t="s">
        <v>34</v>
      </c>
      <c r="G319" s="50" t="s">
        <v>34</v>
      </c>
      <c r="H319" s="50" t="s">
        <v>34</v>
      </c>
      <c r="I319" s="50" t="s">
        <v>34</v>
      </c>
      <c r="J319" s="50" t="s">
        <v>34</v>
      </c>
      <c r="K319" s="50" t="s">
        <v>34</v>
      </c>
      <c r="L319" s="50" t="s">
        <v>34</v>
      </c>
    </row>
    <row r="320" spans="3:12">
      <c r="C320" s="50" t="s">
        <v>34</v>
      </c>
      <c r="D320" s="51"/>
      <c r="E320" s="51"/>
      <c r="F320" s="50" t="s">
        <v>34</v>
      </c>
      <c r="G320" s="50" t="s">
        <v>34</v>
      </c>
      <c r="H320" s="50" t="s">
        <v>34</v>
      </c>
      <c r="I320" s="50" t="s">
        <v>34</v>
      </c>
      <c r="J320" s="50" t="s">
        <v>34</v>
      </c>
      <c r="K320" s="50" t="s">
        <v>34</v>
      </c>
      <c r="L320" s="50" t="s">
        <v>34</v>
      </c>
    </row>
    <row r="321" spans="3:12">
      <c r="C321" s="50" t="s">
        <v>34</v>
      </c>
      <c r="D321" s="51"/>
      <c r="E321" s="51"/>
      <c r="F321" s="50" t="s">
        <v>34</v>
      </c>
      <c r="G321" s="50" t="s">
        <v>34</v>
      </c>
      <c r="H321" s="50" t="s">
        <v>34</v>
      </c>
      <c r="I321" s="50" t="s">
        <v>34</v>
      </c>
      <c r="J321" s="50" t="s">
        <v>34</v>
      </c>
      <c r="K321" s="50" t="s">
        <v>34</v>
      </c>
      <c r="L321" s="50" t="s">
        <v>34</v>
      </c>
    </row>
    <row r="322" spans="3:12">
      <c r="C322" s="50" t="s">
        <v>34</v>
      </c>
      <c r="D322" s="51"/>
      <c r="E322" s="51"/>
      <c r="F322" s="50" t="s">
        <v>34</v>
      </c>
      <c r="G322" s="50" t="s">
        <v>34</v>
      </c>
      <c r="H322" s="50" t="s">
        <v>34</v>
      </c>
      <c r="I322" s="50" t="s">
        <v>34</v>
      </c>
      <c r="J322" s="50" t="s">
        <v>34</v>
      </c>
      <c r="K322" s="50" t="s">
        <v>34</v>
      </c>
      <c r="L322" s="50" t="s">
        <v>34</v>
      </c>
    </row>
    <row r="323" spans="3:12">
      <c r="C323" s="50" t="s">
        <v>34</v>
      </c>
      <c r="D323" s="51"/>
      <c r="E323" s="51"/>
      <c r="F323" s="50" t="s">
        <v>34</v>
      </c>
      <c r="G323" s="50" t="s">
        <v>34</v>
      </c>
      <c r="H323" s="50" t="s">
        <v>34</v>
      </c>
      <c r="I323" s="50" t="s">
        <v>34</v>
      </c>
      <c r="J323" s="50" t="s">
        <v>34</v>
      </c>
      <c r="K323" s="50" t="s">
        <v>34</v>
      </c>
      <c r="L323" s="50" t="s">
        <v>34</v>
      </c>
    </row>
    <row r="324" spans="3:12">
      <c r="C324" s="50" t="s">
        <v>34</v>
      </c>
      <c r="D324" s="51"/>
      <c r="E324" s="51"/>
      <c r="F324" s="50" t="s">
        <v>34</v>
      </c>
      <c r="G324" s="50" t="s">
        <v>34</v>
      </c>
      <c r="H324" s="50" t="s">
        <v>34</v>
      </c>
      <c r="I324" s="50" t="s">
        <v>34</v>
      </c>
      <c r="J324" s="50" t="s">
        <v>34</v>
      </c>
      <c r="K324" s="50" t="s">
        <v>34</v>
      </c>
      <c r="L324" s="50" t="s">
        <v>34</v>
      </c>
    </row>
    <row r="325" spans="3:12">
      <c r="C325" s="50" t="s">
        <v>34</v>
      </c>
      <c r="D325" s="51"/>
      <c r="E325" s="51"/>
      <c r="F325" s="50" t="s">
        <v>34</v>
      </c>
      <c r="G325" s="50" t="s">
        <v>34</v>
      </c>
      <c r="H325" s="50" t="s">
        <v>34</v>
      </c>
      <c r="I325" s="50" t="s">
        <v>34</v>
      </c>
      <c r="J325" s="50" t="s">
        <v>34</v>
      </c>
      <c r="K325" s="50" t="s">
        <v>34</v>
      </c>
      <c r="L325" s="50" t="s">
        <v>34</v>
      </c>
    </row>
    <row r="326" spans="3:12">
      <c r="C326" s="50" t="s">
        <v>34</v>
      </c>
      <c r="D326" s="51"/>
      <c r="E326" s="51"/>
      <c r="F326" s="50" t="s">
        <v>34</v>
      </c>
      <c r="G326" s="50" t="s">
        <v>34</v>
      </c>
      <c r="H326" s="50" t="s">
        <v>34</v>
      </c>
      <c r="I326" s="50" t="s">
        <v>34</v>
      </c>
      <c r="J326" s="50" t="s">
        <v>34</v>
      </c>
      <c r="K326" s="50" t="s">
        <v>34</v>
      </c>
      <c r="L326" s="50" t="s">
        <v>34</v>
      </c>
    </row>
    <row r="327" spans="3:12">
      <c r="C327" s="50" t="s">
        <v>34</v>
      </c>
      <c r="D327" s="51"/>
      <c r="E327" s="51"/>
      <c r="F327" s="50" t="s">
        <v>34</v>
      </c>
      <c r="G327" s="50" t="s">
        <v>34</v>
      </c>
      <c r="H327" s="50" t="s">
        <v>34</v>
      </c>
      <c r="I327" s="50" t="s">
        <v>34</v>
      </c>
      <c r="J327" s="50" t="s">
        <v>34</v>
      </c>
      <c r="K327" s="50" t="s">
        <v>34</v>
      </c>
      <c r="L327" s="50" t="s">
        <v>34</v>
      </c>
    </row>
    <row r="328" spans="3:12">
      <c r="C328" s="50" t="s">
        <v>34</v>
      </c>
      <c r="D328" s="51"/>
      <c r="E328" s="51"/>
      <c r="F328" s="50" t="s">
        <v>34</v>
      </c>
      <c r="G328" s="50" t="s">
        <v>34</v>
      </c>
      <c r="H328" s="50" t="s">
        <v>34</v>
      </c>
      <c r="I328" s="50" t="s">
        <v>34</v>
      </c>
      <c r="J328" s="50" t="s">
        <v>34</v>
      </c>
      <c r="K328" s="50" t="s">
        <v>34</v>
      </c>
      <c r="L328" s="50" t="s">
        <v>34</v>
      </c>
    </row>
    <row r="329" spans="3:12">
      <c r="C329" s="50" t="s">
        <v>34</v>
      </c>
      <c r="D329" s="51"/>
      <c r="E329" s="51"/>
      <c r="F329" s="50" t="s">
        <v>34</v>
      </c>
      <c r="G329" s="50" t="s">
        <v>34</v>
      </c>
      <c r="H329" s="50" t="s">
        <v>34</v>
      </c>
      <c r="I329" s="50" t="s">
        <v>34</v>
      </c>
      <c r="J329" s="50" t="s">
        <v>34</v>
      </c>
      <c r="K329" s="50" t="s">
        <v>34</v>
      </c>
      <c r="L329" s="50" t="s">
        <v>34</v>
      </c>
    </row>
    <row r="330" spans="3:12">
      <c r="C330" s="50" t="s">
        <v>34</v>
      </c>
      <c r="D330" s="51"/>
      <c r="E330" s="51"/>
      <c r="F330" s="50" t="s">
        <v>34</v>
      </c>
      <c r="G330" s="50" t="s">
        <v>34</v>
      </c>
      <c r="H330" s="50" t="s">
        <v>34</v>
      </c>
      <c r="I330" s="50" t="s">
        <v>34</v>
      </c>
      <c r="J330" s="50" t="s">
        <v>34</v>
      </c>
      <c r="K330" s="50" t="s">
        <v>34</v>
      </c>
      <c r="L330" s="50" t="s">
        <v>34</v>
      </c>
    </row>
    <row r="331" spans="3:12">
      <c r="C331" s="50" t="s">
        <v>34</v>
      </c>
      <c r="D331" s="51"/>
      <c r="E331" s="51"/>
      <c r="F331" s="50" t="s">
        <v>34</v>
      </c>
      <c r="G331" s="50" t="s">
        <v>34</v>
      </c>
      <c r="H331" s="50" t="s">
        <v>34</v>
      </c>
      <c r="I331" s="50" t="s">
        <v>34</v>
      </c>
      <c r="J331" s="50" t="s">
        <v>34</v>
      </c>
      <c r="K331" s="50" t="s">
        <v>34</v>
      </c>
      <c r="L331" s="50" t="s">
        <v>34</v>
      </c>
    </row>
    <row r="332" spans="3:12">
      <c r="C332" s="50" t="s">
        <v>34</v>
      </c>
      <c r="D332" s="51"/>
      <c r="E332" s="51"/>
      <c r="F332" s="50" t="s">
        <v>34</v>
      </c>
      <c r="G332" s="50" t="s">
        <v>34</v>
      </c>
      <c r="H332" s="50" t="s">
        <v>34</v>
      </c>
      <c r="I332" s="50" t="s">
        <v>34</v>
      </c>
      <c r="J332" s="50" t="s">
        <v>34</v>
      </c>
      <c r="K332" s="50" t="s">
        <v>34</v>
      </c>
      <c r="L332" s="50" t="s">
        <v>34</v>
      </c>
    </row>
    <row r="333" spans="3:12">
      <c r="C333" s="50" t="s">
        <v>34</v>
      </c>
      <c r="D333" s="51"/>
      <c r="E333" s="51"/>
      <c r="F333" s="50" t="s">
        <v>34</v>
      </c>
      <c r="G333" s="50" t="s">
        <v>34</v>
      </c>
      <c r="H333" s="50" t="s">
        <v>34</v>
      </c>
      <c r="I333" s="50" t="s">
        <v>34</v>
      </c>
      <c r="J333" s="50" t="s">
        <v>34</v>
      </c>
      <c r="K333" s="50" t="s">
        <v>34</v>
      </c>
      <c r="L333" s="50" t="s">
        <v>34</v>
      </c>
    </row>
    <row r="334" spans="3:12">
      <c r="C334" s="50" t="s">
        <v>34</v>
      </c>
      <c r="D334" s="51"/>
      <c r="E334" s="51"/>
      <c r="F334" s="50" t="s">
        <v>34</v>
      </c>
      <c r="G334" s="50" t="s">
        <v>34</v>
      </c>
      <c r="H334" s="50" t="s">
        <v>34</v>
      </c>
      <c r="I334" s="50" t="s">
        <v>34</v>
      </c>
      <c r="J334" s="50" t="s">
        <v>34</v>
      </c>
      <c r="K334" s="50" t="s">
        <v>34</v>
      </c>
      <c r="L334" s="50" t="s">
        <v>34</v>
      </c>
    </row>
    <row r="335" spans="3:12">
      <c r="C335" s="50" t="s">
        <v>34</v>
      </c>
      <c r="D335" s="51"/>
      <c r="E335" s="51"/>
      <c r="F335" s="50" t="s">
        <v>34</v>
      </c>
      <c r="G335" s="50" t="s">
        <v>34</v>
      </c>
      <c r="H335" s="50" t="s">
        <v>34</v>
      </c>
      <c r="I335" s="50" t="s">
        <v>34</v>
      </c>
      <c r="J335" s="50" t="s">
        <v>34</v>
      </c>
      <c r="K335" s="50" t="s">
        <v>34</v>
      </c>
      <c r="L335" s="50" t="s">
        <v>34</v>
      </c>
    </row>
    <row r="336" spans="3:12">
      <c r="C336" s="50" t="s">
        <v>34</v>
      </c>
      <c r="D336" s="51"/>
      <c r="E336" s="51"/>
      <c r="F336" s="50" t="s">
        <v>34</v>
      </c>
      <c r="G336" s="50" t="s">
        <v>34</v>
      </c>
      <c r="H336" s="50" t="s">
        <v>34</v>
      </c>
      <c r="I336" s="50" t="s">
        <v>34</v>
      </c>
      <c r="J336" s="50" t="s">
        <v>34</v>
      </c>
      <c r="K336" s="50" t="s">
        <v>34</v>
      </c>
      <c r="L336" s="50" t="s">
        <v>34</v>
      </c>
    </row>
    <row r="337" spans="3:12">
      <c r="C337" s="50" t="s">
        <v>34</v>
      </c>
      <c r="D337" s="51"/>
      <c r="E337" s="51"/>
      <c r="F337" s="50" t="s">
        <v>34</v>
      </c>
      <c r="G337" s="50" t="s">
        <v>34</v>
      </c>
      <c r="H337" s="50" t="s">
        <v>34</v>
      </c>
      <c r="I337" s="50" t="s">
        <v>34</v>
      </c>
      <c r="J337" s="50" t="s">
        <v>34</v>
      </c>
      <c r="K337" s="50" t="s">
        <v>34</v>
      </c>
      <c r="L337" s="50" t="s">
        <v>34</v>
      </c>
    </row>
    <row r="338" spans="3:12">
      <c r="C338" s="50" t="s">
        <v>34</v>
      </c>
      <c r="D338" s="51"/>
      <c r="E338" s="51"/>
      <c r="F338" s="50" t="s">
        <v>34</v>
      </c>
      <c r="G338" s="50" t="s">
        <v>34</v>
      </c>
      <c r="H338" s="50" t="s">
        <v>34</v>
      </c>
      <c r="I338" s="50" t="s">
        <v>34</v>
      </c>
      <c r="J338" s="50" t="s">
        <v>34</v>
      </c>
      <c r="K338" s="50" t="s">
        <v>34</v>
      </c>
      <c r="L338" s="50" t="s">
        <v>34</v>
      </c>
    </row>
    <row r="339" spans="3:12">
      <c r="C339" s="50" t="s">
        <v>34</v>
      </c>
      <c r="D339" s="51"/>
      <c r="E339" s="51"/>
      <c r="F339" s="50" t="s">
        <v>34</v>
      </c>
      <c r="G339" s="50" t="s">
        <v>34</v>
      </c>
      <c r="H339" s="50" t="s">
        <v>34</v>
      </c>
      <c r="I339" s="50" t="s">
        <v>34</v>
      </c>
      <c r="J339" s="50" t="s">
        <v>34</v>
      </c>
      <c r="K339" s="50" t="s">
        <v>34</v>
      </c>
      <c r="L339" s="50" t="s">
        <v>34</v>
      </c>
    </row>
    <row r="340" spans="3:12">
      <c r="C340" s="50" t="s">
        <v>34</v>
      </c>
      <c r="D340" s="51"/>
      <c r="E340" s="51"/>
      <c r="F340" s="50" t="s">
        <v>34</v>
      </c>
      <c r="G340" s="50" t="s">
        <v>34</v>
      </c>
      <c r="H340" s="50" t="s">
        <v>34</v>
      </c>
      <c r="I340" s="50" t="s">
        <v>34</v>
      </c>
      <c r="J340" s="50" t="s">
        <v>34</v>
      </c>
      <c r="K340" s="50" t="s">
        <v>34</v>
      </c>
      <c r="L340" s="50" t="s">
        <v>34</v>
      </c>
    </row>
    <row r="341" spans="3:12">
      <c r="C341" s="50" t="s">
        <v>34</v>
      </c>
      <c r="D341" s="51"/>
      <c r="E341" s="51"/>
      <c r="F341" s="50" t="s">
        <v>34</v>
      </c>
      <c r="G341" s="50" t="s">
        <v>34</v>
      </c>
      <c r="H341" s="50" t="s">
        <v>34</v>
      </c>
      <c r="I341" s="50" t="s">
        <v>34</v>
      </c>
      <c r="J341" s="50" t="s">
        <v>34</v>
      </c>
      <c r="K341" s="50" t="s">
        <v>34</v>
      </c>
      <c r="L341" s="50" t="s">
        <v>34</v>
      </c>
    </row>
    <row r="342" spans="3:12">
      <c r="C342" s="50" t="s">
        <v>34</v>
      </c>
      <c r="D342" s="51"/>
      <c r="E342" s="51"/>
      <c r="F342" s="50" t="s">
        <v>34</v>
      </c>
      <c r="G342" s="50" t="s">
        <v>34</v>
      </c>
      <c r="H342" s="50" t="s">
        <v>34</v>
      </c>
      <c r="I342" s="50" t="s">
        <v>34</v>
      </c>
      <c r="J342" s="50" t="s">
        <v>34</v>
      </c>
      <c r="K342" s="50" t="s">
        <v>34</v>
      </c>
      <c r="L342" s="50" t="s">
        <v>34</v>
      </c>
    </row>
    <row r="343" spans="3:12">
      <c r="C343" s="50" t="s">
        <v>34</v>
      </c>
      <c r="D343" s="51"/>
      <c r="E343" s="51"/>
      <c r="F343" s="50" t="s">
        <v>34</v>
      </c>
      <c r="G343" s="50" t="s">
        <v>34</v>
      </c>
      <c r="H343" s="50" t="s">
        <v>34</v>
      </c>
      <c r="I343" s="50" t="s">
        <v>34</v>
      </c>
      <c r="J343" s="50" t="s">
        <v>34</v>
      </c>
      <c r="K343" s="50" t="s">
        <v>34</v>
      </c>
      <c r="L343" s="50" t="s">
        <v>34</v>
      </c>
    </row>
    <row r="344" spans="3:12">
      <c r="C344" s="50" t="s">
        <v>34</v>
      </c>
      <c r="D344" s="51"/>
      <c r="E344" s="51"/>
      <c r="F344" s="50" t="s">
        <v>34</v>
      </c>
      <c r="G344" s="50" t="s">
        <v>34</v>
      </c>
      <c r="H344" s="50" t="s">
        <v>34</v>
      </c>
      <c r="I344" s="50" t="s">
        <v>34</v>
      </c>
      <c r="J344" s="50" t="s">
        <v>34</v>
      </c>
      <c r="K344" s="50" t="s">
        <v>34</v>
      </c>
      <c r="L344" s="50" t="s">
        <v>34</v>
      </c>
    </row>
    <row r="345" spans="3:12">
      <c r="C345" s="50" t="s">
        <v>34</v>
      </c>
      <c r="D345" s="51"/>
      <c r="E345" s="51"/>
      <c r="F345" s="50" t="s">
        <v>34</v>
      </c>
      <c r="G345" s="50" t="s">
        <v>34</v>
      </c>
      <c r="H345" s="50" t="s">
        <v>34</v>
      </c>
      <c r="I345" s="50" t="s">
        <v>34</v>
      </c>
      <c r="J345" s="50" t="s">
        <v>34</v>
      </c>
      <c r="K345" s="50" t="s">
        <v>34</v>
      </c>
      <c r="L345" s="50" t="s">
        <v>34</v>
      </c>
    </row>
    <row r="346" spans="3:12">
      <c r="C346" s="50" t="s">
        <v>34</v>
      </c>
      <c r="D346" s="51"/>
      <c r="E346" s="51"/>
      <c r="F346" s="50" t="s">
        <v>34</v>
      </c>
      <c r="G346" s="50" t="s">
        <v>34</v>
      </c>
      <c r="H346" s="50" t="s">
        <v>34</v>
      </c>
      <c r="I346" s="50" t="s">
        <v>34</v>
      </c>
      <c r="J346" s="50" t="s">
        <v>34</v>
      </c>
      <c r="K346" s="50" t="s">
        <v>34</v>
      </c>
      <c r="L346" s="50" t="s">
        <v>34</v>
      </c>
    </row>
    <row r="347" spans="3:12">
      <c r="C347" s="50" t="s">
        <v>34</v>
      </c>
      <c r="D347" s="51"/>
      <c r="E347" s="51"/>
      <c r="F347" s="50" t="s">
        <v>34</v>
      </c>
      <c r="G347" s="50" t="s">
        <v>34</v>
      </c>
      <c r="H347" s="50" t="s">
        <v>34</v>
      </c>
      <c r="I347" s="50" t="s">
        <v>34</v>
      </c>
      <c r="J347" s="50" t="s">
        <v>34</v>
      </c>
      <c r="K347" s="50" t="s">
        <v>34</v>
      </c>
      <c r="L347" s="50" t="s">
        <v>34</v>
      </c>
    </row>
    <row r="348" spans="3:12">
      <c r="C348" s="50" t="s">
        <v>34</v>
      </c>
      <c r="D348" s="51"/>
      <c r="E348" s="51"/>
      <c r="F348" s="50" t="s">
        <v>34</v>
      </c>
      <c r="G348" s="50" t="s">
        <v>34</v>
      </c>
      <c r="H348" s="50" t="s">
        <v>34</v>
      </c>
      <c r="I348" s="50" t="s">
        <v>34</v>
      </c>
      <c r="J348" s="50" t="s">
        <v>34</v>
      </c>
      <c r="K348" s="50" t="s">
        <v>34</v>
      </c>
      <c r="L348" s="50" t="s">
        <v>34</v>
      </c>
    </row>
    <row r="349" spans="3:12">
      <c r="C349" s="50" t="s">
        <v>34</v>
      </c>
      <c r="D349" s="51"/>
      <c r="E349" s="51"/>
      <c r="F349" s="50" t="s">
        <v>34</v>
      </c>
      <c r="G349" s="50" t="s">
        <v>34</v>
      </c>
      <c r="H349" s="50" t="s">
        <v>34</v>
      </c>
      <c r="I349" s="50" t="s">
        <v>34</v>
      </c>
      <c r="J349" s="50" t="s">
        <v>34</v>
      </c>
      <c r="K349" s="50" t="s">
        <v>34</v>
      </c>
      <c r="L349" s="50" t="s">
        <v>34</v>
      </c>
    </row>
    <row r="350" spans="3:12">
      <c r="C350" s="50" t="s">
        <v>34</v>
      </c>
      <c r="D350" s="51"/>
      <c r="E350" s="51"/>
      <c r="F350" s="50" t="s">
        <v>34</v>
      </c>
      <c r="G350" s="50" t="s">
        <v>34</v>
      </c>
      <c r="H350" s="50" t="s">
        <v>34</v>
      </c>
      <c r="I350" s="50" t="s">
        <v>34</v>
      </c>
      <c r="J350" s="50" t="s">
        <v>34</v>
      </c>
      <c r="K350" s="50" t="s">
        <v>34</v>
      </c>
      <c r="L350" s="50" t="s">
        <v>34</v>
      </c>
    </row>
    <row r="351" spans="3:12">
      <c r="C351" s="50" t="s">
        <v>34</v>
      </c>
      <c r="D351" s="51"/>
      <c r="E351" s="51"/>
      <c r="F351" s="50" t="s">
        <v>34</v>
      </c>
      <c r="G351" s="50" t="s">
        <v>34</v>
      </c>
      <c r="H351" s="50" t="s">
        <v>34</v>
      </c>
      <c r="I351" s="50" t="s">
        <v>34</v>
      </c>
      <c r="J351" s="50" t="s">
        <v>34</v>
      </c>
      <c r="K351" s="50" t="s">
        <v>34</v>
      </c>
      <c r="L351" s="50" t="s">
        <v>34</v>
      </c>
    </row>
    <row r="352" spans="3:12">
      <c r="C352" s="50" t="s">
        <v>34</v>
      </c>
      <c r="D352" s="51"/>
      <c r="E352" s="51"/>
      <c r="F352" s="50" t="s">
        <v>34</v>
      </c>
      <c r="G352" s="50" t="s">
        <v>34</v>
      </c>
      <c r="H352" s="50" t="s">
        <v>34</v>
      </c>
      <c r="I352" s="50" t="s">
        <v>34</v>
      </c>
      <c r="J352" s="50" t="s">
        <v>34</v>
      </c>
      <c r="K352" s="50" t="s">
        <v>34</v>
      </c>
      <c r="L352" s="50" t="s">
        <v>34</v>
      </c>
    </row>
    <row r="353" spans="3:12">
      <c r="C353" s="50" t="s">
        <v>34</v>
      </c>
      <c r="D353" s="51"/>
      <c r="E353" s="51"/>
      <c r="F353" s="50" t="s">
        <v>34</v>
      </c>
      <c r="G353" s="50" t="s">
        <v>34</v>
      </c>
      <c r="H353" s="50" t="s">
        <v>34</v>
      </c>
      <c r="I353" s="50" t="s">
        <v>34</v>
      </c>
      <c r="J353" s="50" t="s">
        <v>34</v>
      </c>
      <c r="K353" s="50" t="s">
        <v>34</v>
      </c>
      <c r="L353" s="50" t="s">
        <v>34</v>
      </c>
    </row>
    <row r="354" spans="3:12">
      <c r="C354" s="50" t="s">
        <v>34</v>
      </c>
      <c r="D354" s="51"/>
      <c r="E354" s="51"/>
      <c r="F354" s="50" t="s">
        <v>34</v>
      </c>
      <c r="G354" s="50" t="s">
        <v>34</v>
      </c>
      <c r="H354" s="50" t="s">
        <v>34</v>
      </c>
      <c r="I354" s="50" t="s">
        <v>34</v>
      </c>
      <c r="J354" s="50" t="s">
        <v>34</v>
      </c>
      <c r="K354" s="50" t="s">
        <v>34</v>
      </c>
      <c r="L354" s="50" t="s">
        <v>34</v>
      </c>
    </row>
    <row r="355" spans="3:12">
      <c r="C355" s="50" t="s">
        <v>34</v>
      </c>
      <c r="D355" s="51"/>
      <c r="E355" s="51"/>
      <c r="F355" s="50" t="s">
        <v>34</v>
      </c>
      <c r="G355" s="50" t="s">
        <v>34</v>
      </c>
      <c r="H355" s="50" t="s">
        <v>34</v>
      </c>
      <c r="I355" s="50" t="s">
        <v>34</v>
      </c>
      <c r="J355" s="50" t="s">
        <v>34</v>
      </c>
      <c r="K355" s="50" t="s">
        <v>34</v>
      </c>
      <c r="L355" s="50" t="s">
        <v>34</v>
      </c>
    </row>
    <row r="356" spans="3:12">
      <c r="C356" s="50" t="s">
        <v>34</v>
      </c>
      <c r="D356" s="51"/>
      <c r="E356" s="51"/>
      <c r="F356" s="50" t="s">
        <v>34</v>
      </c>
      <c r="G356" s="50" t="s">
        <v>34</v>
      </c>
      <c r="H356" s="50" t="s">
        <v>34</v>
      </c>
      <c r="I356" s="50" t="s">
        <v>34</v>
      </c>
      <c r="J356" s="50" t="s">
        <v>34</v>
      </c>
      <c r="K356" s="50" t="s">
        <v>34</v>
      </c>
      <c r="L356" s="50" t="s">
        <v>34</v>
      </c>
    </row>
    <row r="357" spans="3:12">
      <c r="C357" s="50" t="s">
        <v>34</v>
      </c>
      <c r="D357" s="51"/>
      <c r="E357" s="51"/>
      <c r="F357" s="50" t="s">
        <v>34</v>
      </c>
      <c r="G357" s="50" t="s">
        <v>34</v>
      </c>
      <c r="H357" s="50" t="s">
        <v>34</v>
      </c>
      <c r="I357" s="50" t="s">
        <v>34</v>
      </c>
      <c r="J357" s="50" t="s">
        <v>34</v>
      </c>
      <c r="K357" s="50" t="s">
        <v>34</v>
      </c>
      <c r="L357" s="50" t="s">
        <v>34</v>
      </c>
    </row>
    <row r="358" spans="3:12">
      <c r="C358" s="50" t="s">
        <v>34</v>
      </c>
      <c r="D358" s="51"/>
      <c r="E358" s="51"/>
      <c r="F358" s="50" t="s">
        <v>34</v>
      </c>
      <c r="G358" s="50" t="s">
        <v>34</v>
      </c>
      <c r="H358" s="50" t="s">
        <v>34</v>
      </c>
      <c r="I358" s="50" t="s">
        <v>34</v>
      </c>
      <c r="J358" s="50" t="s">
        <v>34</v>
      </c>
      <c r="K358" s="50" t="s">
        <v>34</v>
      </c>
      <c r="L358" s="50" t="s">
        <v>34</v>
      </c>
    </row>
    <row r="359" spans="3:12">
      <c r="C359" s="50" t="s">
        <v>34</v>
      </c>
      <c r="D359" s="51"/>
      <c r="E359" s="51"/>
      <c r="F359" s="50" t="s">
        <v>34</v>
      </c>
      <c r="G359" s="50" t="s">
        <v>34</v>
      </c>
      <c r="H359" s="50" t="s">
        <v>34</v>
      </c>
      <c r="I359" s="50" t="s">
        <v>34</v>
      </c>
      <c r="J359" s="50" t="s">
        <v>34</v>
      </c>
      <c r="K359" s="50" t="s">
        <v>34</v>
      </c>
      <c r="L359" s="50" t="s">
        <v>34</v>
      </c>
    </row>
    <row r="360" spans="3:12">
      <c r="C360" s="50" t="s">
        <v>34</v>
      </c>
      <c r="D360" s="51"/>
      <c r="E360" s="51"/>
      <c r="F360" s="50" t="s">
        <v>34</v>
      </c>
      <c r="G360" s="50" t="s">
        <v>34</v>
      </c>
      <c r="H360" s="50" t="s">
        <v>34</v>
      </c>
      <c r="I360" s="50" t="s">
        <v>34</v>
      </c>
      <c r="J360" s="50" t="s">
        <v>34</v>
      </c>
      <c r="K360" s="50" t="s">
        <v>34</v>
      </c>
      <c r="L360" s="50" t="s">
        <v>34</v>
      </c>
    </row>
    <row r="361" spans="3:12">
      <c r="C361" s="50" t="s">
        <v>34</v>
      </c>
      <c r="D361" s="51"/>
      <c r="E361" s="51"/>
      <c r="F361" s="50" t="s">
        <v>34</v>
      </c>
      <c r="G361" s="50" t="s">
        <v>34</v>
      </c>
      <c r="H361" s="50" t="s">
        <v>34</v>
      </c>
      <c r="I361" s="50" t="s">
        <v>34</v>
      </c>
      <c r="J361" s="50" t="s">
        <v>34</v>
      </c>
      <c r="K361" s="50" t="s">
        <v>34</v>
      </c>
      <c r="L361" s="50" t="s">
        <v>34</v>
      </c>
    </row>
    <row r="362" spans="3:12">
      <c r="C362" s="50" t="s">
        <v>34</v>
      </c>
      <c r="D362" s="51"/>
      <c r="E362" s="51"/>
      <c r="F362" s="50" t="s">
        <v>34</v>
      </c>
      <c r="G362" s="50" t="s">
        <v>34</v>
      </c>
      <c r="H362" s="50" t="s">
        <v>34</v>
      </c>
      <c r="I362" s="50" t="s">
        <v>34</v>
      </c>
      <c r="J362" s="50" t="s">
        <v>34</v>
      </c>
      <c r="K362" s="50" t="s">
        <v>34</v>
      </c>
      <c r="L362" s="50" t="s">
        <v>34</v>
      </c>
    </row>
    <row r="363" spans="3:12">
      <c r="C363" s="50" t="s">
        <v>34</v>
      </c>
      <c r="D363" s="51"/>
      <c r="E363" s="51"/>
      <c r="F363" s="50" t="s">
        <v>34</v>
      </c>
      <c r="G363" s="50" t="s">
        <v>34</v>
      </c>
      <c r="H363" s="50" t="s">
        <v>34</v>
      </c>
      <c r="I363" s="50" t="s">
        <v>34</v>
      </c>
      <c r="J363" s="50" t="s">
        <v>34</v>
      </c>
      <c r="K363" s="50" t="s">
        <v>34</v>
      </c>
      <c r="L363" s="50" t="s">
        <v>34</v>
      </c>
    </row>
    <row r="364" spans="3:12">
      <c r="C364" s="50" t="s">
        <v>34</v>
      </c>
      <c r="D364" s="51"/>
      <c r="E364" s="51"/>
      <c r="F364" s="50" t="s">
        <v>34</v>
      </c>
      <c r="G364" s="50" t="s">
        <v>34</v>
      </c>
      <c r="H364" s="50" t="s">
        <v>34</v>
      </c>
      <c r="I364" s="50" t="s">
        <v>34</v>
      </c>
      <c r="J364" s="50" t="s">
        <v>34</v>
      </c>
      <c r="K364" s="50" t="s">
        <v>34</v>
      </c>
      <c r="L364" s="50" t="s">
        <v>34</v>
      </c>
    </row>
    <row r="365" spans="3:12">
      <c r="C365" s="50" t="s">
        <v>34</v>
      </c>
      <c r="D365" s="51"/>
      <c r="E365" s="51"/>
      <c r="F365" s="50" t="s">
        <v>34</v>
      </c>
      <c r="G365" s="50" t="s">
        <v>34</v>
      </c>
      <c r="H365" s="50" t="s">
        <v>34</v>
      </c>
      <c r="I365" s="50" t="s">
        <v>34</v>
      </c>
      <c r="J365" s="50" t="s">
        <v>34</v>
      </c>
      <c r="K365" s="50" t="s">
        <v>34</v>
      </c>
      <c r="L365" s="50" t="s">
        <v>34</v>
      </c>
    </row>
    <row r="366" spans="3:12">
      <c r="C366" s="50" t="s">
        <v>34</v>
      </c>
      <c r="D366" s="51"/>
      <c r="E366" s="51"/>
      <c r="F366" s="50" t="s">
        <v>34</v>
      </c>
      <c r="G366" s="50" t="s">
        <v>34</v>
      </c>
      <c r="H366" s="50" t="s">
        <v>34</v>
      </c>
      <c r="I366" s="50" t="s">
        <v>34</v>
      </c>
      <c r="J366" s="50" t="s">
        <v>34</v>
      </c>
      <c r="K366" s="50" t="s">
        <v>34</v>
      </c>
      <c r="L366" s="50" t="s">
        <v>34</v>
      </c>
    </row>
    <row r="367" spans="3:12">
      <c r="C367" s="50" t="s">
        <v>34</v>
      </c>
      <c r="D367" s="51"/>
      <c r="E367" s="51"/>
      <c r="F367" s="50" t="s">
        <v>34</v>
      </c>
      <c r="G367" s="50" t="s">
        <v>34</v>
      </c>
      <c r="H367" s="50" t="s">
        <v>34</v>
      </c>
      <c r="I367" s="50" t="s">
        <v>34</v>
      </c>
      <c r="J367" s="50" t="s">
        <v>34</v>
      </c>
      <c r="K367" s="50" t="s">
        <v>34</v>
      </c>
      <c r="L367" s="50" t="s">
        <v>34</v>
      </c>
    </row>
    <row r="368" spans="3:12">
      <c r="C368" s="50" t="s">
        <v>34</v>
      </c>
      <c r="D368" s="51"/>
      <c r="E368" s="51"/>
      <c r="F368" s="50" t="s">
        <v>34</v>
      </c>
      <c r="G368" s="50" t="s">
        <v>34</v>
      </c>
      <c r="H368" s="50" t="s">
        <v>34</v>
      </c>
      <c r="I368" s="50" t="s">
        <v>34</v>
      </c>
      <c r="J368" s="50" t="s">
        <v>34</v>
      </c>
      <c r="K368" s="50" t="s">
        <v>34</v>
      </c>
      <c r="L368" s="50" t="s">
        <v>34</v>
      </c>
    </row>
    <row r="369" spans="3:12">
      <c r="C369" s="50" t="s">
        <v>34</v>
      </c>
      <c r="D369" s="51"/>
      <c r="E369" s="51"/>
      <c r="F369" s="50" t="s">
        <v>34</v>
      </c>
      <c r="G369" s="50" t="s">
        <v>34</v>
      </c>
      <c r="H369" s="50" t="s">
        <v>34</v>
      </c>
      <c r="I369" s="50" t="s">
        <v>34</v>
      </c>
      <c r="J369" s="50" t="s">
        <v>34</v>
      </c>
      <c r="K369" s="50" t="s">
        <v>34</v>
      </c>
      <c r="L369" s="50" t="s">
        <v>34</v>
      </c>
    </row>
    <row r="370" spans="3:12">
      <c r="C370" s="50" t="s">
        <v>34</v>
      </c>
      <c r="D370" s="51"/>
      <c r="E370" s="51"/>
      <c r="F370" s="50" t="s">
        <v>34</v>
      </c>
      <c r="G370" s="50" t="s">
        <v>34</v>
      </c>
      <c r="H370" s="50" t="s">
        <v>34</v>
      </c>
      <c r="I370" s="50" t="s">
        <v>34</v>
      </c>
      <c r="J370" s="50" t="s">
        <v>34</v>
      </c>
      <c r="K370" s="50" t="s">
        <v>34</v>
      </c>
      <c r="L370" s="50" t="s">
        <v>34</v>
      </c>
    </row>
    <row r="371" spans="3:12">
      <c r="C371" s="50" t="s">
        <v>34</v>
      </c>
      <c r="D371" s="51"/>
      <c r="E371" s="51"/>
      <c r="F371" s="50" t="s">
        <v>34</v>
      </c>
      <c r="G371" s="50" t="s">
        <v>34</v>
      </c>
      <c r="H371" s="50" t="s">
        <v>34</v>
      </c>
      <c r="I371" s="50" t="s">
        <v>34</v>
      </c>
      <c r="J371" s="50" t="s">
        <v>34</v>
      </c>
      <c r="K371" s="50" t="s">
        <v>34</v>
      </c>
      <c r="L371" s="50" t="s">
        <v>34</v>
      </c>
    </row>
    <row r="372" spans="3:12">
      <c r="C372" s="50" t="s">
        <v>34</v>
      </c>
      <c r="D372" s="51"/>
      <c r="E372" s="51"/>
      <c r="F372" s="50" t="s">
        <v>34</v>
      </c>
      <c r="G372" s="50" t="s">
        <v>34</v>
      </c>
      <c r="H372" s="50" t="s">
        <v>34</v>
      </c>
      <c r="I372" s="50" t="s">
        <v>34</v>
      </c>
      <c r="J372" s="50" t="s">
        <v>34</v>
      </c>
      <c r="K372" s="50" t="s">
        <v>34</v>
      </c>
      <c r="L372" s="50" t="s">
        <v>34</v>
      </c>
    </row>
    <row r="373" spans="3:12">
      <c r="C373" s="50" t="s">
        <v>34</v>
      </c>
      <c r="D373" s="51"/>
      <c r="E373" s="51"/>
      <c r="F373" s="50" t="s">
        <v>34</v>
      </c>
      <c r="G373" s="50" t="s">
        <v>34</v>
      </c>
      <c r="H373" s="50" t="s">
        <v>34</v>
      </c>
      <c r="I373" s="50" t="s">
        <v>34</v>
      </c>
      <c r="J373" s="50" t="s">
        <v>34</v>
      </c>
      <c r="K373" s="50" t="s">
        <v>34</v>
      </c>
      <c r="L373" s="50" t="s">
        <v>34</v>
      </c>
    </row>
    <row r="374" spans="3:12">
      <c r="C374" s="50" t="s">
        <v>34</v>
      </c>
      <c r="D374" s="51"/>
      <c r="E374" s="51"/>
      <c r="F374" s="50" t="s">
        <v>34</v>
      </c>
      <c r="G374" s="50" t="s">
        <v>34</v>
      </c>
      <c r="H374" s="50" t="s">
        <v>34</v>
      </c>
      <c r="I374" s="50" t="s">
        <v>34</v>
      </c>
      <c r="J374" s="50" t="s">
        <v>34</v>
      </c>
      <c r="K374" s="50" t="s">
        <v>34</v>
      </c>
      <c r="L374" s="50" t="s">
        <v>34</v>
      </c>
    </row>
    <row r="375" spans="3:12">
      <c r="C375" s="50" t="s">
        <v>34</v>
      </c>
      <c r="D375" s="51"/>
      <c r="E375" s="51"/>
      <c r="F375" s="50" t="s">
        <v>34</v>
      </c>
      <c r="G375" s="50" t="s">
        <v>34</v>
      </c>
      <c r="H375" s="50" t="s">
        <v>34</v>
      </c>
      <c r="I375" s="50" t="s">
        <v>34</v>
      </c>
      <c r="J375" s="50" t="s">
        <v>34</v>
      </c>
      <c r="K375" s="50" t="s">
        <v>34</v>
      </c>
      <c r="L375" s="50" t="s">
        <v>34</v>
      </c>
    </row>
    <row r="376" spans="3:12">
      <c r="C376" s="50" t="s">
        <v>34</v>
      </c>
      <c r="D376" s="51"/>
      <c r="E376" s="51"/>
      <c r="F376" s="50" t="s">
        <v>34</v>
      </c>
      <c r="G376" s="50" t="s">
        <v>34</v>
      </c>
      <c r="H376" s="50" t="s">
        <v>34</v>
      </c>
      <c r="I376" s="50" t="s">
        <v>34</v>
      </c>
      <c r="J376" s="50" t="s">
        <v>34</v>
      </c>
      <c r="K376" s="50" t="s">
        <v>34</v>
      </c>
      <c r="L376" s="50" t="s">
        <v>34</v>
      </c>
    </row>
    <row r="377" spans="3:12">
      <c r="C377" s="50" t="s">
        <v>34</v>
      </c>
      <c r="D377" s="51"/>
      <c r="E377" s="51"/>
      <c r="F377" s="50" t="s">
        <v>34</v>
      </c>
      <c r="G377" s="50" t="s">
        <v>34</v>
      </c>
      <c r="H377" s="50" t="s">
        <v>34</v>
      </c>
      <c r="I377" s="50" t="s">
        <v>34</v>
      </c>
      <c r="J377" s="50" t="s">
        <v>34</v>
      </c>
      <c r="K377" s="50" t="s">
        <v>34</v>
      </c>
      <c r="L377" s="50" t="s">
        <v>34</v>
      </c>
    </row>
    <row r="378" spans="3:12">
      <c r="C378" s="50" t="s">
        <v>34</v>
      </c>
      <c r="D378" s="51"/>
      <c r="E378" s="51"/>
      <c r="F378" s="50" t="s">
        <v>34</v>
      </c>
      <c r="G378" s="50" t="s">
        <v>34</v>
      </c>
      <c r="H378" s="50" t="s">
        <v>34</v>
      </c>
      <c r="I378" s="50" t="s">
        <v>34</v>
      </c>
      <c r="J378" s="50" t="s">
        <v>34</v>
      </c>
      <c r="K378" s="50" t="s">
        <v>34</v>
      </c>
      <c r="L378" s="50" t="s">
        <v>34</v>
      </c>
    </row>
    <row r="379" spans="3:12">
      <c r="C379" s="50" t="s">
        <v>34</v>
      </c>
      <c r="D379" s="51"/>
      <c r="E379" s="51"/>
      <c r="F379" s="50" t="s">
        <v>34</v>
      </c>
      <c r="G379" s="50" t="s">
        <v>34</v>
      </c>
      <c r="H379" s="50" t="s">
        <v>34</v>
      </c>
      <c r="I379" s="50" t="s">
        <v>34</v>
      </c>
      <c r="J379" s="50" t="s">
        <v>34</v>
      </c>
      <c r="K379" s="50" t="s">
        <v>34</v>
      </c>
      <c r="L379" s="50" t="s">
        <v>34</v>
      </c>
    </row>
    <row r="380" spans="3:12">
      <c r="C380" s="50" t="s">
        <v>34</v>
      </c>
      <c r="D380" s="51"/>
      <c r="E380" s="51"/>
      <c r="F380" s="50" t="s">
        <v>34</v>
      </c>
      <c r="G380" s="50" t="s">
        <v>34</v>
      </c>
      <c r="H380" s="50" t="s">
        <v>34</v>
      </c>
      <c r="I380" s="50" t="s">
        <v>34</v>
      </c>
      <c r="J380" s="50" t="s">
        <v>34</v>
      </c>
      <c r="K380" s="50" t="s">
        <v>34</v>
      </c>
      <c r="L380" s="50" t="s">
        <v>34</v>
      </c>
    </row>
    <row r="381" spans="3:12">
      <c r="C381" s="50" t="s">
        <v>34</v>
      </c>
      <c r="D381" s="51"/>
      <c r="E381" s="51"/>
      <c r="F381" s="50" t="s">
        <v>34</v>
      </c>
      <c r="G381" s="50" t="s">
        <v>34</v>
      </c>
      <c r="H381" s="50" t="s">
        <v>34</v>
      </c>
      <c r="I381" s="50" t="s">
        <v>34</v>
      </c>
      <c r="J381" s="50" t="s">
        <v>34</v>
      </c>
      <c r="K381" s="50" t="s">
        <v>34</v>
      </c>
      <c r="L381" s="50" t="s">
        <v>34</v>
      </c>
    </row>
    <row r="382" spans="3:12">
      <c r="C382" s="50" t="s">
        <v>34</v>
      </c>
      <c r="D382" s="51"/>
      <c r="E382" s="51"/>
      <c r="F382" s="50" t="s">
        <v>34</v>
      </c>
      <c r="G382" s="50" t="s">
        <v>34</v>
      </c>
      <c r="H382" s="50" t="s">
        <v>34</v>
      </c>
      <c r="I382" s="50" t="s">
        <v>34</v>
      </c>
      <c r="J382" s="50" t="s">
        <v>34</v>
      </c>
      <c r="K382" s="50" t="s">
        <v>34</v>
      </c>
      <c r="L382" s="50" t="s">
        <v>34</v>
      </c>
    </row>
    <row r="383" spans="3:12">
      <c r="C383" s="50" t="s">
        <v>34</v>
      </c>
      <c r="D383" s="51"/>
      <c r="E383" s="51"/>
      <c r="F383" s="50" t="s">
        <v>34</v>
      </c>
      <c r="G383" s="50" t="s">
        <v>34</v>
      </c>
      <c r="H383" s="50" t="s">
        <v>34</v>
      </c>
      <c r="I383" s="50" t="s">
        <v>34</v>
      </c>
      <c r="J383" s="50" t="s">
        <v>34</v>
      </c>
      <c r="K383" s="50" t="s">
        <v>34</v>
      </c>
      <c r="L383" s="50" t="s">
        <v>34</v>
      </c>
    </row>
    <row r="384" spans="3:12">
      <c r="C384" s="50" t="s">
        <v>34</v>
      </c>
      <c r="D384" s="51"/>
      <c r="E384" s="51"/>
      <c r="F384" s="50" t="s">
        <v>34</v>
      </c>
      <c r="G384" s="50" t="s">
        <v>34</v>
      </c>
      <c r="H384" s="50" t="s">
        <v>34</v>
      </c>
      <c r="I384" s="50" t="s">
        <v>34</v>
      </c>
      <c r="J384" s="50" t="s">
        <v>34</v>
      </c>
      <c r="K384" s="50" t="s">
        <v>34</v>
      </c>
      <c r="L384" s="50" t="s">
        <v>34</v>
      </c>
    </row>
    <row r="385" spans="3:12">
      <c r="C385" s="50" t="s">
        <v>34</v>
      </c>
      <c r="D385" s="51"/>
      <c r="E385" s="51"/>
      <c r="F385" s="50" t="s">
        <v>34</v>
      </c>
      <c r="G385" s="50" t="s">
        <v>34</v>
      </c>
      <c r="H385" s="50" t="s">
        <v>34</v>
      </c>
      <c r="I385" s="50" t="s">
        <v>34</v>
      </c>
      <c r="J385" s="50" t="s">
        <v>34</v>
      </c>
      <c r="K385" s="50" t="s">
        <v>34</v>
      </c>
      <c r="L385" s="50" t="s">
        <v>34</v>
      </c>
    </row>
    <row r="386" spans="3:12">
      <c r="C386" s="50" t="s">
        <v>34</v>
      </c>
      <c r="D386" s="51"/>
      <c r="E386" s="51"/>
      <c r="F386" s="50" t="s">
        <v>34</v>
      </c>
      <c r="G386" s="50" t="s">
        <v>34</v>
      </c>
      <c r="H386" s="50" t="s">
        <v>34</v>
      </c>
      <c r="I386" s="50" t="s">
        <v>34</v>
      </c>
      <c r="J386" s="50" t="s">
        <v>34</v>
      </c>
      <c r="K386" s="50" t="s">
        <v>34</v>
      </c>
      <c r="L386" s="50" t="s">
        <v>34</v>
      </c>
    </row>
    <row r="387" spans="3:12">
      <c r="C387" s="50" t="s">
        <v>34</v>
      </c>
      <c r="D387" s="51"/>
      <c r="E387" s="51"/>
      <c r="F387" s="50" t="s">
        <v>34</v>
      </c>
      <c r="G387" s="50" t="s">
        <v>34</v>
      </c>
      <c r="H387" s="50" t="s">
        <v>34</v>
      </c>
      <c r="I387" s="50" t="s">
        <v>34</v>
      </c>
      <c r="J387" s="50" t="s">
        <v>34</v>
      </c>
      <c r="K387" s="50" t="s">
        <v>34</v>
      </c>
      <c r="L387" s="50" t="s">
        <v>34</v>
      </c>
    </row>
    <row r="388" spans="3:12">
      <c r="C388" s="50" t="s">
        <v>34</v>
      </c>
      <c r="D388" s="51"/>
      <c r="E388" s="51"/>
      <c r="F388" s="50" t="s">
        <v>34</v>
      </c>
      <c r="G388" s="50" t="s">
        <v>34</v>
      </c>
      <c r="H388" s="50" t="s">
        <v>34</v>
      </c>
      <c r="I388" s="50" t="s">
        <v>34</v>
      </c>
      <c r="J388" s="50" t="s">
        <v>34</v>
      </c>
      <c r="K388" s="50" t="s">
        <v>34</v>
      </c>
      <c r="L388" s="50" t="s">
        <v>34</v>
      </c>
    </row>
    <row r="389" spans="3:12">
      <c r="C389" s="50" t="s">
        <v>34</v>
      </c>
      <c r="D389" s="51"/>
      <c r="E389" s="51"/>
      <c r="F389" s="50" t="s">
        <v>34</v>
      </c>
      <c r="G389" s="50" t="s">
        <v>34</v>
      </c>
      <c r="H389" s="50" t="s">
        <v>34</v>
      </c>
      <c r="I389" s="50" t="s">
        <v>34</v>
      </c>
      <c r="J389" s="50" t="s">
        <v>34</v>
      </c>
      <c r="K389" s="50" t="s">
        <v>34</v>
      </c>
      <c r="L389" s="50" t="s">
        <v>34</v>
      </c>
    </row>
    <row r="390" spans="3:12">
      <c r="C390" s="50" t="s">
        <v>34</v>
      </c>
      <c r="D390" s="51"/>
      <c r="E390" s="51"/>
      <c r="F390" s="50" t="s">
        <v>34</v>
      </c>
      <c r="G390" s="50" t="s">
        <v>34</v>
      </c>
      <c r="H390" s="50" t="s">
        <v>34</v>
      </c>
      <c r="I390" s="50" t="s">
        <v>34</v>
      </c>
      <c r="J390" s="50" t="s">
        <v>34</v>
      </c>
      <c r="K390" s="50" t="s">
        <v>34</v>
      </c>
      <c r="L390" s="50" t="s">
        <v>34</v>
      </c>
    </row>
    <row r="391" spans="3:12">
      <c r="C391" s="50" t="s">
        <v>34</v>
      </c>
      <c r="D391" s="51"/>
      <c r="E391" s="51"/>
      <c r="F391" s="50" t="s">
        <v>34</v>
      </c>
      <c r="G391" s="50" t="s">
        <v>34</v>
      </c>
      <c r="H391" s="50" t="s">
        <v>34</v>
      </c>
      <c r="I391" s="50" t="s">
        <v>34</v>
      </c>
      <c r="J391" s="50" t="s">
        <v>34</v>
      </c>
      <c r="K391" s="50" t="s">
        <v>34</v>
      </c>
      <c r="L391" s="50" t="s">
        <v>34</v>
      </c>
    </row>
    <row r="392" spans="3:12">
      <c r="C392" s="50" t="s">
        <v>34</v>
      </c>
      <c r="D392" s="51"/>
      <c r="E392" s="51"/>
      <c r="F392" s="50" t="s">
        <v>34</v>
      </c>
      <c r="G392" s="50" t="s">
        <v>34</v>
      </c>
      <c r="H392" s="50" t="s">
        <v>34</v>
      </c>
      <c r="I392" s="50" t="s">
        <v>34</v>
      </c>
      <c r="J392" s="50" t="s">
        <v>34</v>
      </c>
      <c r="K392" s="50" t="s">
        <v>34</v>
      </c>
      <c r="L392" s="50" t="s">
        <v>34</v>
      </c>
    </row>
    <row r="393" spans="3:12">
      <c r="C393" s="50" t="s">
        <v>34</v>
      </c>
      <c r="D393" s="51"/>
      <c r="E393" s="51"/>
      <c r="F393" s="50" t="s">
        <v>34</v>
      </c>
      <c r="G393" s="50" t="s">
        <v>34</v>
      </c>
      <c r="H393" s="50" t="s">
        <v>34</v>
      </c>
      <c r="I393" s="50" t="s">
        <v>34</v>
      </c>
      <c r="J393" s="50" t="s">
        <v>34</v>
      </c>
      <c r="K393" s="50" t="s">
        <v>34</v>
      </c>
      <c r="L393" s="50" t="s">
        <v>34</v>
      </c>
    </row>
    <row r="394" spans="3:12">
      <c r="C394" s="50" t="s">
        <v>34</v>
      </c>
      <c r="D394" s="51"/>
      <c r="E394" s="51"/>
      <c r="F394" s="50" t="s">
        <v>34</v>
      </c>
      <c r="G394" s="50" t="s">
        <v>34</v>
      </c>
      <c r="H394" s="50" t="s">
        <v>34</v>
      </c>
      <c r="I394" s="50" t="s">
        <v>34</v>
      </c>
      <c r="J394" s="50" t="s">
        <v>34</v>
      </c>
      <c r="K394" s="50" t="s">
        <v>34</v>
      </c>
      <c r="L394" s="50" t="s">
        <v>34</v>
      </c>
    </row>
    <row r="395" spans="3:12">
      <c r="C395" s="50" t="s">
        <v>34</v>
      </c>
      <c r="D395" s="51"/>
      <c r="E395" s="51"/>
      <c r="F395" s="50" t="s">
        <v>34</v>
      </c>
      <c r="G395" s="50" t="s">
        <v>34</v>
      </c>
      <c r="H395" s="50" t="s">
        <v>34</v>
      </c>
      <c r="I395" s="50" t="s">
        <v>34</v>
      </c>
      <c r="J395" s="50" t="s">
        <v>34</v>
      </c>
      <c r="K395" s="50" t="s">
        <v>34</v>
      </c>
      <c r="L395" s="50" t="s">
        <v>34</v>
      </c>
    </row>
    <row r="396" spans="3:12">
      <c r="C396" s="50" t="s">
        <v>34</v>
      </c>
      <c r="D396" s="51"/>
      <c r="E396" s="51"/>
      <c r="F396" s="50" t="s">
        <v>34</v>
      </c>
      <c r="G396" s="50" t="s">
        <v>34</v>
      </c>
      <c r="H396" s="50" t="s">
        <v>34</v>
      </c>
      <c r="I396" s="50" t="s">
        <v>34</v>
      </c>
      <c r="J396" s="50" t="s">
        <v>34</v>
      </c>
      <c r="K396" s="50" t="s">
        <v>34</v>
      </c>
      <c r="L396" s="50" t="s">
        <v>34</v>
      </c>
    </row>
    <row r="397" spans="3:12">
      <c r="C397" s="50" t="s">
        <v>34</v>
      </c>
      <c r="D397" s="51"/>
      <c r="E397" s="51"/>
      <c r="F397" s="50" t="s">
        <v>34</v>
      </c>
      <c r="G397" s="50" t="s">
        <v>34</v>
      </c>
      <c r="H397" s="50" t="s">
        <v>34</v>
      </c>
      <c r="I397" s="50" t="s">
        <v>34</v>
      </c>
      <c r="J397" s="50" t="s">
        <v>34</v>
      </c>
      <c r="K397" s="50" t="s">
        <v>34</v>
      </c>
      <c r="L397" s="50" t="s">
        <v>34</v>
      </c>
    </row>
    <row r="398" spans="3:12">
      <c r="C398" s="50" t="s">
        <v>34</v>
      </c>
      <c r="D398" s="51"/>
      <c r="E398" s="51"/>
      <c r="F398" s="50" t="s">
        <v>34</v>
      </c>
      <c r="G398" s="50" t="s">
        <v>34</v>
      </c>
      <c r="H398" s="50" t="s">
        <v>34</v>
      </c>
      <c r="I398" s="50" t="s">
        <v>34</v>
      </c>
      <c r="J398" s="50" t="s">
        <v>34</v>
      </c>
      <c r="K398" s="50" t="s">
        <v>34</v>
      </c>
      <c r="L398" s="50" t="s">
        <v>34</v>
      </c>
    </row>
    <row r="399" spans="3:12">
      <c r="C399" s="50" t="s">
        <v>34</v>
      </c>
      <c r="D399" s="51"/>
      <c r="E399" s="51"/>
      <c r="F399" s="50" t="s">
        <v>34</v>
      </c>
      <c r="G399" s="50" t="s">
        <v>34</v>
      </c>
      <c r="H399" s="50" t="s">
        <v>34</v>
      </c>
      <c r="I399" s="50" t="s">
        <v>34</v>
      </c>
      <c r="J399" s="50" t="s">
        <v>34</v>
      </c>
      <c r="K399" s="50" t="s">
        <v>34</v>
      </c>
      <c r="L399" s="50" t="s">
        <v>34</v>
      </c>
    </row>
    <row r="400" spans="3:12">
      <c r="C400" s="50" t="s">
        <v>34</v>
      </c>
      <c r="D400" s="51"/>
      <c r="E400" s="51"/>
      <c r="F400" s="50" t="s">
        <v>34</v>
      </c>
      <c r="G400" s="50" t="s">
        <v>34</v>
      </c>
      <c r="H400" s="50" t="s">
        <v>34</v>
      </c>
      <c r="I400" s="50" t="s">
        <v>34</v>
      </c>
      <c r="J400" s="50" t="s">
        <v>34</v>
      </c>
      <c r="K400" s="50" t="s">
        <v>34</v>
      </c>
      <c r="L400" s="50" t="s">
        <v>34</v>
      </c>
    </row>
    <row r="401" spans="3:12">
      <c r="C401" s="50" t="s">
        <v>34</v>
      </c>
      <c r="D401" s="51"/>
      <c r="E401" s="51"/>
      <c r="F401" s="50" t="s">
        <v>34</v>
      </c>
      <c r="G401" s="50" t="s">
        <v>34</v>
      </c>
      <c r="H401" s="50" t="s">
        <v>34</v>
      </c>
      <c r="I401" s="50" t="s">
        <v>34</v>
      </c>
      <c r="J401" s="50" t="s">
        <v>34</v>
      </c>
      <c r="K401" s="50" t="s">
        <v>34</v>
      </c>
      <c r="L401" s="50" t="s">
        <v>34</v>
      </c>
    </row>
    <row r="402" spans="3:12">
      <c r="C402" s="50" t="s">
        <v>34</v>
      </c>
      <c r="D402" s="51"/>
      <c r="E402" s="51"/>
      <c r="F402" s="50" t="s">
        <v>34</v>
      </c>
      <c r="G402" s="50" t="s">
        <v>34</v>
      </c>
      <c r="H402" s="50" t="s">
        <v>34</v>
      </c>
      <c r="I402" s="50" t="s">
        <v>34</v>
      </c>
      <c r="J402" s="50" t="s">
        <v>34</v>
      </c>
      <c r="K402" s="50" t="s">
        <v>34</v>
      </c>
      <c r="L402" s="50" t="s">
        <v>34</v>
      </c>
    </row>
    <row r="403" spans="3:12">
      <c r="C403" s="50" t="s">
        <v>34</v>
      </c>
      <c r="D403" s="51"/>
      <c r="E403" s="51"/>
      <c r="F403" s="50" t="s">
        <v>34</v>
      </c>
      <c r="G403" s="50" t="s">
        <v>34</v>
      </c>
      <c r="H403" s="50" t="s">
        <v>34</v>
      </c>
      <c r="I403" s="50" t="s">
        <v>34</v>
      </c>
      <c r="J403" s="50" t="s">
        <v>34</v>
      </c>
      <c r="K403" s="50" t="s">
        <v>34</v>
      </c>
      <c r="L403" s="50" t="s">
        <v>34</v>
      </c>
    </row>
    <row r="404" spans="3:12">
      <c r="C404" s="50" t="s">
        <v>34</v>
      </c>
      <c r="D404" s="51"/>
      <c r="E404" s="51"/>
      <c r="F404" s="50" t="s">
        <v>34</v>
      </c>
      <c r="G404" s="50" t="s">
        <v>34</v>
      </c>
      <c r="H404" s="50" t="s">
        <v>34</v>
      </c>
      <c r="I404" s="50" t="s">
        <v>34</v>
      </c>
      <c r="J404" s="50" t="s">
        <v>34</v>
      </c>
      <c r="K404" s="50" t="s">
        <v>34</v>
      </c>
      <c r="L404" s="50" t="s">
        <v>34</v>
      </c>
    </row>
    <row r="405" spans="3:12">
      <c r="C405" s="50" t="s">
        <v>34</v>
      </c>
      <c r="D405" s="51"/>
      <c r="E405" s="51"/>
      <c r="F405" s="50" t="s">
        <v>34</v>
      </c>
      <c r="G405" s="50" t="s">
        <v>34</v>
      </c>
      <c r="H405" s="50" t="s">
        <v>34</v>
      </c>
      <c r="I405" s="50" t="s">
        <v>34</v>
      </c>
      <c r="J405" s="50" t="s">
        <v>34</v>
      </c>
      <c r="K405" s="50" t="s">
        <v>34</v>
      </c>
      <c r="L405" s="50" t="s">
        <v>34</v>
      </c>
    </row>
    <row r="406" spans="3:12">
      <c r="C406" s="50" t="s">
        <v>34</v>
      </c>
      <c r="D406" s="51"/>
      <c r="E406" s="51"/>
      <c r="F406" s="50" t="s">
        <v>34</v>
      </c>
      <c r="G406" s="50" t="s">
        <v>34</v>
      </c>
      <c r="H406" s="50" t="s">
        <v>34</v>
      </c>
      <c r="I406" s="50" t="s">
        <v>34</v>
      </c>
      <c r="J406" s="50" t="s">
        <v>34</v>
      </c>
      <c r="K406" s="50" t="s">
        <v>34</v>
      </c>
      <c r="L406" s="50" t="s">
        <v>34</v>
      </c>
    </row>
    <row r="407" spans="3:12">
      <c r="C407" s="50" t="s">
        <v>34</v>
      </c>
      <c r="D407" s="51"/>
      <c r="E407" s="51"/>
      <c r="F407" s="50" t="s">
        <v>34</v>
      </c>
      <c r="G407" s="50" t="s">
        <v>34</v>
      </c>
      <c r="H407" s="50" t="s">
        <v>34</v>
      </c>
      <c r="I407" s="50" t="s">
        <v>34</v>
      </c>
      <c r="J407" s="50" t="s">
        <v>34</v>
      </c>
      <c r="K407" s="50" t="s">
        <v>34</v>
      </c>
      <c r="L407" s="50" t="s">
        <v>34</v>
      </c>
    </row>
    <row r="408" spans="3:12">
      <c r="C408" s="50" t="s">
        <v>34</v>
      </c>
      <c r="D408" s="51"/>
      <c r="E408" s="51"/>
      <c r="F408" s="50" t="s">
        <v>34</v>
      </c>
      <c r="G408" s="50" t="s">
        <v>34</v>
      </c>
      <c r="H408" s="50" t="s">
        <v>34</v>
      </c>
      <c r="I408" s="50" t="s">
        <v>34</v>
      </c>
      <c r="J408" s="50" t="s">
        <v>34</v>
      </c>
      <c r="K408" s="50" t="s">
        <v>34</v>
      </c>
      <c r="L408" s="50" t="s">
        <v>34</v>
      </c>
    </row>
    <row r="409" spans="3:12">
      <c r="C409" s="50" t="s">
        <v>34</v>
      </c>
      <c r="D409" s="51"/>
      <c r="E409" s="51"/>
      <c r="F409" s="50" t="s">
        <v>34</v>
      </c>
      <c r="G409" s="50" t="s">
        <v>34</v>
      </c>
      <c r="H409" s="50" t="s">
        <v>34</v>
      </c>
      <c r="I409" s="50" t="s">
        <v>34</v>
      </c>
      <c r="J409" s="50" t="s">
        <v>34</v>
      </c>
      <c r="K409" s="50" t="s">
        <v>34</v>
      </c>
      <c r="L409" s="50" t="s">
        <v>34</v>
      </c>
    </row>
    <row r="410" spans="3:12">
      <c r="C410" s="50" t="s">
        <v>34</v>
      </c>
      <c r="D410" s="51"/>
      <c r="E410" s="51"/>
      <c r="F410" s="50" t="s">
        <v>34</v>
      </c>
      <c r="G410" s="50" t="s">
        <v>34</v>
      </c>
      <c r="H410" s="50" t="s">
        <v>34</v>
      </c>
      <c r="I410" s="50" t="s">
        <v>34</v>
      </c>
      <c r="J410" s="50" t="s">
        <v>34</v>
      </c>
      <c r="K410" s="50" t="s">
        <v>34</v>
      </c>
      <c r="L410" s="50" t="s">
        <v>34</v>
      </c>
    </row>
    <row r="411" spans="3:12">
      <c r="C411" s="50" t="s">
        <v>34</v>
      </c>
      <c r="D411" s="51"/>
      <c r="E411" s="51"/>
      <c r="F411" s="50" t="s">
        <v>34</v>
      </c>
      <c r="G411" s="50" t="s">
        <v>34</v>
      </c>
      <c r="H411" s="50" t="s">
        <v>34</v>
      </c>
      <c r="I411" s="50" t="s">
        <v>34</v>
      </c>
      <c r="J411" s="50" t="s">
        <v>34</v>
      </c>
      <c r="K411" s="50" t="s">
        <v>34</v>
      </c>
      <c r="L411" s="50" t="s">
        <v>34</v>
      </c>
    </row>
    <row r="412" spans="3:12">
      <c r="C412" s="50" t="s">
        <v>34</v>
      </c>
      <c r="D412" s="51"/>
      <c r="E412" s="51"/>
      <c r="F412" s="50" t="s">
        <v>34</v>
      </c>
      <c r="G412" s="50" t="s">
        <v>34</v>
      </c>
      <c r="H412" s="50" t="s">
        <v>34</v>
      </c>
      <c r="I412" s="50" t="s">
        <v>34</v>
      </c>
      <c r="J412" s="50" t="s">
        <v>34</v>
      </c>
      <c r="K412" s="50" t="s">
        <v>34</v>
      </c>
      <c r="L412" s="50" t="s">
        <v>34</v>
      </c>
    </row>
    <row r="413" spans="3:12">
      <c r="C413" s="50" t="s">
        <v>34</v>
      </c>
      <c r="D413" s="51"/>
      <c r="E413" s="51"/>
      <c r="F413" s="50" t="s">
        <v>34</v>
      </c>
      <c r="G413" s="50" t="s">
        <v>34</v>
      </c>
      <c r="H413" s="50" t="s">
        <v>34</v>
      </c>
      <c r="I413" s="50" t="s">
        <v>34</v>
      </c>
      <c r="J413" s="50" t="s">
        <v>34</v>
      </c>
      <c r="K413" s="50" t="s">
        <v>34</v>
      </c>
      <c r="L413" s="50" t="s">
        <v>34</v>
      </c>
    </row>
    <row r="414" spans="3:12">
      <c r="C414" s="50" t="s">
        <v>34</v>
      </c>
      <c r="D414" s="51"/>
      <c r="E414" s="51"/>
      <c r="F414" s="50" t="s">
        <v>34</v>
      </c>
      <c r="G414" s="50" t="s">
        <v>34</v>
      </c>
      <c r="H414" s="50" t="s">
        <v>34</v>
      </c>
      <c r="I414" s="50" t="s">
        <v>34</v>
      </c>
      <c r="J414" s="50" t="s">
        <v>34</v>
      </c>
      <c r="K414" s="50" t="s">
        <v>34</v>
      </c>
      <c r="L414" s="50" t="s">
        <v>34</v>
      </c>
    </row>
    <row r="415" spans="3:12">
      <c r="C415" s="50" t="s">
        <v>34</v>
      </c>
      <c r="D415" s="51"/>
      <c r="E415" s="51"/>
      <c r="F415" s="50" t="s">
        <v>34</v>
      </c>
      <c r="G415" s="50" t="s">
        <v>34</v>
      </c>
      <c r="H415" s="50" t="s">
        <v>34</v>
      </c>
      <c r="I415" s="50" t="s">
        <v>34</v>
      </c>
      <c r="J415" s="50" t="s">
        <v>34</v>
      </c>
      <c r="K415" s="50" t="s">
        <v>34</v>
      </c>
      <c r="L415" s="50" t="s">
        <v>34</v>
      </c>
    </row>
    <row r="416" spans="3:12">
      <c r="C416" s="50" t="s">
        <v>34</v>
      </c>
      <c r="D416" s="51"/>
      <c r="E416" s="51"/>
      <c r="F416" s="50" t="s">
        <v>34</v>
      </c>
      <c r="G416" s="50" t="s">
        <v>34</v>
      </c>
      <c r="H416" s="50" t="s">
        <v>34</v>
      </c>
      <c r="I416" s="50" t="s">
        <v>34</v>
      </c>
      <c r="J416" s="50" t="s">
        <v>34</v>
      </c>
      <c r="K416" s="50" t="s">
        <v>34</v>
      </c>
      <c r="L416" s="50" t="s">
        <v>34</v>
      </c>
    </row>
    <row r="417" spans="3:12">
      <c r="C417" s="50" t="s">
        <v>34</v>
      </c>
      <c r="D417" s="51"/>
      <c r="E417" s="51"/>
      <c r="F417" s="50" t="s">
        <v>34</v>
      </c>
      <c r="G417" s="50" t="s">
        <v>34</v>
      </c>
      <c r="H417" s="50" t="s">
        <v>34</v>
      </c>
      <c r="I417" s="50" t="s">
        <v>34</v>
      </c>
      <c r="J417" s="50" t="s">
        <v>34</v>
      </c>
      <c r="K417" s="50" t="s">
        <v>34</v>
      </c>
      <c r="L417" s="50" t="s">
        <v>34</v>
      </c>
    </row>
    <row r="418" spans="3:12">
      <c r="C418" s="50" t="s">
        <v>34</v>
      </c>
      <c r="D418" s="51"/>
      <c r="E418" s="51"/>
      <c r="F418" s="50" t="s">
        <v>34</v>
      </c>
      <c r="G418" s="50" t="s">
        <v>34</v>
      </c>
      <c r="H418" s="50" t="s">
        <v>34</v>
      </c>
      <c r="I418" s="50" t="s">
        <v>34</v>
      </c>
      <c r="J418" s="50" t="s">
        <v>34</v>
      </c>
      <c r="K418" s="50" t="s">
        <v>34</v>
      </c>
      <c r="L418" s="50" t="s">
        <v>34</v>
      </c>
    </row>
    <row r="419" spans="3:12">
      <c r="C419" s="50" t="s">
        <v>34</v>
      </c>
      <c r="D419" s="51"/>
      <c r="E419" s="51"/>
      <c r="F419" s="50" t="s">
        <v>34</v>
      </c>
      <c r="G419" s="50" t="s">
        <v>34</v>
      </c>
      <c r="H419" s="50" t="s">
        <v>34</v>
      </c>
      <c r="I419" s="50" t="s">
        <v>34</v>
      </c>
      <c r="J419" s="50" t="s">
        <v>34</v>
      </c>
      <c r="K419" s="50" t="s">
        <v>34</v>
      </c>
      <c r="L419" s="50" t="s">
        <v>34</v>
      </c>
    </row>
    <row r="420" spans="3:12">
      <c r="C420" s="50" t="s">
        <v>34</v>
      </c>
      <c r="D420" s="51"/>
      <c r="E420" s="51"/>
      <c r="F420" s="50" t="s">
        <v>34</v>
      </c>
      <c r="G420" s="50" t="s">
        <v>34</v>
      </c>
      <c r="H420" s="50" t="s">
        <v>34</v>
      </c>
      <c r="I420" s="50" t="s">
        <v>34</v>
      </c>
      <c r="J420" s="50" t="s">
        <v>34</v>
      </c>
      <c r="K420" s="50" t="s">
        <v>34</v>
      </c>
      <c r="L420" s="50" t="s">
        <v>34</v>
      </c>
    </row>
    <row r="421" spans="3:12">
      <c r="C421" s="50" t="s">
        <v>34</v>
      </c>
      <c r="D421" s="51"/>
      <c r="E421" s="51"/>
      <c r="F421" s="50" t="s">
        <v>34</v>
      </c>
      <c r="G421" s="50" t="s">
        <v>34</v>
      </c>
      <c r="H421" s="50" t="s">
        <v>34</v>
      </c>
      <c r="I421" s="50" t="s">
        <v>34</v>
      </c>
      <c r="J421" s="50" t="s">
        <v>34</v>
      </c>
      <c r="K421" s="50" t="s">
        <v>34</v>
      </c>
      <c r="L421" s="50" t="s">
        <v>34</v>
      </c>
    </row>
    <row r="422" spans="3:12">
      <c r="C422" s="50" t="s">
        <v>34</v>
      </c>
      <c r="D422" s="51"/>
      <c r="E422" s="51"/>
      <c r="F422" s="50" t="s">
        <v>34</v>
      </c>
      <c r="G422" s="50" t="s">
        <v>34</v>
      </c>
      <c r="H422" s="50" t="s">
        <v>34</v>
      </c>
      <c r="I422" s="50" t="s">
        <v>34</v>
      </c>
      <c r="J422" s="50" t="s">
        <v>34</v>
      </c>
      <c r="K422" s="50" t="s">
        <v>34</v>
      </c>
      <c r="L422" s="50" t="s">
        <v>34</v>
      </c>
    </row>
    <row r="423" spans="3:12">
      <c r="C423" s="50" t="s">
        <v>34</v>
      </c>
      <c r="D423" s="51"/>
      <c r="E423" s="51"/>
      <c r="F423" s="50" t="s">
        <v>34</v>
      </c>
      <c r="G423" s="50" t="s">
        <v>34</v>
      </c>
      <c r="H423" s="50" t="s">
        <v>34</v>
      </c>
      <c r="I423" s="50" t="s">
        <v>34</v>
      </c>
      <c r="J423" s="50" t="s">
        <v>34</v>
      </c>
      <c r="K423" s="50" t="s">
        <v>34</v>
      </c>
      <c r="L423" s="50" t="s">
        <v>34</v>
      </c>
    </row>
    <row r="424" spans="3:12">
      <c r="C424" s="50" t="s">
        <v>34</v>
      </c>
      <c r="D424" s="51"/>
      <c r="E424" s="51"/>
      <c r="F424" s="50" t="s">
        <v>34</v>
      </c>
      <c r="G424" s="50" t="s">
        <v>34</v>
      </c>
      <c r="H424" s="50" t="s">
        <v>34</v>
      </c>
      <c r="I424" s="50" t="s">
        <v>34</v>
      </c>
      <c r="J424" s="50" t="s">
        <v>34</v>
      </c>
      <c r="K424" s="50" t="s">
        <v>34</v>
      </c>
      <c r="L424" s="50" t="s">
        <v>34</v>
      </c>
    </row>
    <row r="425" spans="3:12">
      <c r="C425" s="50" t="s">
        <v>34</v>
      </c>
      <c r="D425" s="51"/>
      <c r="E425" s="51"/>
      <c r="F425" s="50" t="s">
        <v>34</v>
      </c>
      <c r="G425" s="50" t="s">
        <v>34</v>
      </c>
      <c r="H425" s="50" t="s">
        <v>34</v>
      </c>
      <c r="I425" s="50" t="s">
        <v>34</v>
      </c>
      <c r="J425" s="50" t="s">
        <v>34</v>
      </c>
      <c r="K425" s="50" t="s">
        <v>34</v>
      </c>
      <c r="L425" s="50" t="s">
        <v>34</v>
      </c>
    </row>
    <row r="426" spans="3:12">
      <c r="C426" s="50" t="s">
        <v>34</v>
      </c>
      <c r="D426" s="51"/>
      <c r="E426" s="51"/>
      <c r="F426" s="50" t="s">
        <v>34</v>
      </c>
      <c r="G426" s="50" t="s">
        <v>34</v>
      </c>
      <c r="H426" s="50" t="s">
        <v>34</v>
      </c>
      <c r="I426" s="50" t="s">
        <v>34</v>
      </c>
      <c r="J426" s="50" t="s">
        <v>34</v>
      </c>
      <c r="K426" s="50" t="s">
        <v>34</v>
      </c>
      <c r="L426" s="50" t="s">
        <v>34</v>
      </c>
    </row>
    <row r="427" spans="3:12">
      <c r="C427" s="50" t="s">
        <v>34</v>
      </c>
      <c r="D427" s="51"/>
      <c r="E427" s="51"/>
      <c r="F427" s="50" t="s">
        <v>34</v>
      </c>
      <c r="G427" s="50" t="s">
        <v>34</v>
      </c>
      <c r="H427" s="50" t="s">
        <v>34</v>
      </c>
      <c r="I427" s="50" t="s">
        <v>34</v>
      </c>
      <c r="J427" s="50" t="s">
        <v>34</v>
      </c>
      <c r="K427" s="50" t="s">
        <v>34</v>
      </c>
      <c r="L427" s="50" t="s">
        <v>34</v>
      </c>
    </row>
    <row r="428" spans="3:12">
      <c r="C428" s="50" t="s">
        <v>34</v>
      </c>
      <c r="D428" s="51"/>
      <c r="E428" s="51"/>
      <c r="F428" s="50" t="s">
        <v>34</v>
      </c>
      <c r="G428" s="50" t="s">
        <v>34</v>
      </c>
      <c r="H428" s="50" t="s">
        <v>34</v>
      </c>
      <c r="I428" s="50" t="s">
        <v>34</v>
      </c>
      <c r="J428" s="50" t="s">
        <v>34</v>
      </c>
      <c r="K428" s="50" t="s">
        <v>34</v>
      </c>
      <c r="L428" s="50" t="s">
        <v>34</v>
      </c>
    </row>
    <row r="429" spans="3:12">
      <c r="C429" s="50" t="s">
        <v>34</v>
      </c>
      <c r="D429" s="51"/>
      <c r="E429" s="51"/>
      <c r="F429" s="50" t="s">
        <v>34</v>
      </c>
      <c r="G429" s="50" t="s">
        <v>34</v>
      </c>
      <c r="H429" s="50" t="s">
        <v>34</v>
      </c>
      <c r="I429" s="50" t="s">
        <v>34</v>
      </c>
      <c r="J429" s="50" t="s">
        <v>34</v>
      </c>
      <c r="K429" s="50" t="s">
        <v>34</v>
      </c>
      <c r="L429" s="50" t="s">
        <v>34</v>
      </c>
    </row>
    <row r="430" spans="3:12">
      <c r="C430" s="50" t="s">
        <v>34</v>
      </c>
      <c r="D430" s="51"/>
      <c r="E430" s="51"/>
      <c r="F430" s="50" t="s">
        <v>34</v>
      </c>
      <c r="G430" s="50" t="s">
        <v>34</v>
      </c>
      <c r="H430" s="50" t="s">
        <v>34</v>
      </c>
      <c r="I430" s="50" t="s">
        <v>34</v>
      </c>
      <c r="J430" s="50" t="s">
        <v>34</v>
      </c>
      <c r="K430" s="50" t="s">
        <v>34</v>
      </c>
      <c r="L430" s="50" t="s">
        <v>34</v>
      </c>
    </row>
    <row r="431" spans="3:12">
      <c r="C431" s="50" t="s">
        <v>34</v>
      </c>
      <c r="D431" s="51"/>
      <c r="E431" s="51"/>
      <c r="F431" s="50" t="s">
        <v>34</v>
      </c>
      <c r="G431" s="50" t="s">
        <v>34</v>
      </c>
      <c r="H431" s="50" t="s">
        <v>34</v>
      </c>
      <c r="I431" s="50" t="s">
        <v>34</v>
      </c>
      <c r="J431" s="50" t="s">
        <v>34</v>
      </c>
      <c r="K431" s="50" t="s">
        <v>34</v>
      </c>
      <c r="L431" s="50" t="s">
        <v>34</v>
      </c>
    </row>
    <row r="432" spans="3:12">
      <c r="C432" s="50" t="s">
        <v>34</v>
      </c>
      <c r="D432" s="51"/>
      <c r="E432" s="51"/>
      <c r="F432" s="50" t="s">
        <v>34</v>
      </c>
      <c r="G432" s="50" t="s">
        <v>34</v>
      </c>
      <c r="H432" s="50" t="s">
        <v>34</v>
      </c>
      <c r="I432" s="50" t="s">
        <v>34</v>
      </c>
      <c r="J432" s="50" t="s">
        <v>34</v>
      </c>
      <c r="K432" s="50" t="s">
        <v>34</v>
      </c>
      <c r="L432" s="50" t="s">
        <v>34</v>
      </c>
    </row>
    <row r="433" spans="3:12">
      <c r="C433" s="50" t="s">
        <v>34</v>
      </c>
      <c r="D433" s="51"/>
      <c r="E433" s="51"/>
      <c r="F433" s="50" t="s">
        <v>34</v>
      </c>
      <c r="G433" s="50" t="s">
        <v>34</v>
      </c>
      <c r="H433" s="50" t="s">
        <v>34</v>
      </c>
      <c r="I433" s="50" t="s">
        <v>34</v>
      </c>
      <c r="J433" s="50" t="s">
        <v>34</v>
      </c>
      <c r="K433" s="50" t="s">
        <v>34</v>
      </c>
      <c r="L433" s="50" t="s">
        <v>34</v>
      </c>
    </row>
    <row r="434" spans="3:12">
      <c r="C434" s="50" t="s">
        <v>34</v>
      </c>
      <c r="D434" s="51"/>
      <c r="E434" s="51"/>
      <c r="F434" s="50" t="s">
        <v>34</v>
      </c>
      <c r="G434" s="50" t="s">
        <v>34</v>
      </c>
      <c r="H434" s="50" t="s">
        <v>34</v>
      </c>
      <c r="I434" s="50" t="s">
        <v>34</v>
      </c>
      <c r="J434" s="50" t="s">
        <v>34</v>
      </c>
      <c r="K434" s="50" t="s">
        <v>34</v>
      </c>
      <c r="L434" s="50" t="s">
        <v>34</v>
      </c>
    </row>
    <row r="435" spans="3:12">
      <c r="C435" s="50" t="s">
        <v>34</v>
      </c>
      <c r="D435" s="51"/>
      <c r="E435" s="51"/>
      <c r="F435" s="50" t="s">
        <v>34</v>
      </c>
      <c r="G435" s="50" t="s">
        <v>34</v>
      </c>
      <c r="H435" s="50" t="s">
        <v>34</v>
      </c>
      <c r="I435" s="50" t="s">
        <v>34</v>
      </c>
      <c r="J435" s="50" t="s">
        <v>34</v>
      </c>
      <c r="K435" s="50" t="s">
        <v>34</v>
      </c>
      <c r="L435" s="50" t="s">
        <v>34</v>
      </c>
    </row>
    <row r="436" spans="3:12">
      <c r="C436" s="50" t="s">
        <v>34</v>
      </c>
      <c r="D436" s="51"/>
      <c r="E436" s="51"/>
      <c r="F436" s="50" t="s">
        <v>34</v>
      </c>
      <c r="G436" s="50" t="s">
        <v>34</v>
      </c>
      <c r="H436" s="50" t="s">
        <v>34</v>
      </c>
      <c r="I436" s="50" t="s">
        <v>34</v>
      </c>
      <c r="J436" s="50" t="s">
        <v>34</v>
      </c>
      <c r="K436" s="50" t="s">
        <v>34</v>
      </c>
      <c r="L436" s="50" t="s">
        <v>34</v>
      </c>
    </row>
    <row r="437" spans="3:12">
      <c r="C437" s="50" t="s">
        <v>34</v>
      </c>
      <c r="D437" s="51"/>
      <c r="E437" s="51"/>
      <c r="F437" s="50" t="s">
        <v>34</v>
      </c>
      <c r="G437" s="50" t="s">
        <v>34</v>
      </c>
      <c r="H437" s="50" t="s">
        <v>34</v>
      </c>
      <c r="I437" s="50" t="s">
        <v>34</v>
      </c>
      <c r="J437" s="50" t="s">
        <v>34</v>
      </c>
      <c r="K437" s="50" t="s">
        <v>34</v>
      </c>
      <c r="L437" s="50" t="s">
        <v>34</v>
      </c>
    </row>
    <row r="438" spans="3:12">
      <c r="C438" s="50" t="s">
        <v>34</v>
      </c>
      <c r="D438" s="51"/>
      <c r="E438" s="51"/>
      <c r="F438" s="50" t="s">
        <v>34</v>
      </c>
      <c r="G438" s="50" t="s">
        <v>34</v>
      </c>
      <c r="H438" s="50" t="s">
        <v>34</v>
      </c>
      <c r="I438" s="50" t="s">
        <v>34</v>
      </c>
      <c r="J438" s="50" t="s">
        <v>34</v>
      </c>
      <c r="K438" s="50" t="s">
        <v>34</v>
      </c>
      <c r="L438" s="50" t="s">
        <v>34</v>
      </c>
    </row>
    <row r="439" spans="3:12">
      <c r="C439" s="50" t="s">
        <v>34</v>
      </c>
      <c r="D439" s="51"/>
      <c r="E439" s="51"/>
      <c r="F439" s="50" t="s">
        <v>34</v>
      </c>
      <c r="G439" s="50" t="s">
        <v>34</v>
      </c>
      <c r="H439" s="50" t="s">
        <v>34</v>
      </c>
      <c r="I439" s="50" t="s">
        <v>34</v>
      </c>
      <c r="J439" s="50" t="s">
        <v>34</v>
      </c>
      <c r="K439" s="50" t="s">
        <v>34</v>
      </c>
      <c r="L439" s="50" t="s">
        <v>34</v>
      </c>
    </row>
    <row r="440" spans="3:12">
      <c r="C440" s="50" t="s">
        <v>34</v>
      </c>
      <c r="D440" s="51"/>
      <c r="E440" s="51"/>
      <c r="F440" s="50" t="s">
        <v>34</v>
      </c>
      <c r="G440" s="50" t="s">
        <v>34</v>
      </c>
      <c r="H440" s="50" t="s">
        <v>34</v>
      </c>
      <c r="I440" s="50" t="s">
        <v>34</v>
      </c>
      <c r="J440" s="50" t="s">
        <v>34</v>
      </c>
      <c r="K440" s="50" t="s">
        <v>34</v>
      </c>
      <c r="L440" s="50" t="s">
        <v>34</v>
      </c>
    </row>
    <row r="441" spans="3:12">
      <c r="C441" s="50" t="s">
        <v>34</v>
      </c>
      <c r="D441" s="51"/>
      <c r="E441" s="51"/>
      <c r="F441" s="50" t="s">
        <v>34</v>
      </c>
      <c r="G441" s="50" t="s">
        <v>34</v>
      </c>
      <c r="H441" s="50" t="s">
        <v>34</v>
      </c>
      <c r="I441" s="50" t="s">
        <v>34</v>
      </c>
      <c r="J441" s="50" t="s">
        <v>34</v>
      </c>
      <c r="K441" s="50" t="s">
        <v>34</v>
      </c>
      <c r="L441" s="50" t="s">
        <v>34</v>
      </c>
    </row>
    <row r="442" spans="3:12">
      <c r="C442" s="50" t="s">
        <v>34</v>
      </c>
      <c r="D442" s="51"/>
      <c r="E442" s="51"/>
      <c r="F442" s="50" t="s">
        <v>34</v>
      </c>
      <c r="G442" s="50" t="s">
        <v>34</v>
      </c>
      <c r="H442" s="50" t="s">
        <v>34</v>
      </c>
      <c r="I442" s="50" t="s">
        <v>34</v>
      </c>
      <c r="J442" s="50" t="s">
        <v>34</v>
      </c>
      <c r="K442" s="50" t="s">
        <v>34</v>
      </c>
      <c r="L442" s="50" t="s">
        <v>34</v>
      </c>
    </row>
    <row r="443" spans="3:12">
      <c r="C443" s="50" t="s">
        <v>34</v>
      </c>
      <c r="D443" s="51"/>
      <c r="E443" s="51"/>
      <c r="F443" s="50" t="s">
        <v>34</v>
      </c>
      <c r="G443" s="50" t="s">
        <v>34</v>
      </c>
      <c r="H443" s="50" t="s">
        <v>34</v>
      </c>
      <c r="I443" s="50" t="s">
        <v>34</v>
      </c>
      <c r="J443" s="50" t="s">
        <v>34</v>
      </c>
      <c r="K443" s="50" t="s">
        <v>34</v>
      </c>
      <c r="L443" s="50" t="s">
        <v>34</v>
      </c>
    </row>
    <row r="444" spans="3:12">
      <c r="C444" s="50" t="s">
        <v>34</v>
      </c>
      <c r="D444" s="51"/>
      <c r="E444" s="51"/>
      <c r="F444" s="50" t="s">
        <v>34</v>
      </c>
      <c r="G444" s="50" t="s">
        <v>34</v>
      </c>
      <c r="H444" s="50" t="s">
        <v>34</v>
      </c>
      <c r="I444" s="50" t="s">
        <v>34</v>
      </c>
      <c r="J444" s="50" t="s">
        <v>34</v>
      </c>
      <c r="K444" s="50" t="s">
        <v>34</v>
      </c>
      <c r="L444" s="50" t="s">
        <v>34</v>
      </c>
    </row>
    <row r="445" spans="3:12">
      <c r="C445" s="50" t="s">
        <v>34</v>
      </c>
      <c r="D445" s="51"/>
      <c r="E445" s="51"/>
      <c r="F445" s="50" t="s">
        <v>34</v>
      </c>
      <c r="G445" s="50" t="s">
        <v>34</v>
      </c>
      <c r="H445" s="50" t="s">
        <v>34</v>
      </c>
      <c r="I445" s="50" t="s">
        <v>34</v>
      </c>
      <c r="J445" s="50" t="s">
        <v>34</v>
      </c>
      <c r="K445" s="50" t="s">
        <v>34</v>
      </c>
      <c r="L445" s="50" t="s">
        <v>34</v>
      </c>
    </row>
    <row r="446" spans="3:12">
      <c r="C446" s="50" t="s">
        <v>34</v>
      </c>
      <c r="D446" s="51"/>
      <c r="E446" s="51"/>
      <c r="F446" s="50" t="s">
        <v>34</v>
      </c>
      <c r="G446" s="50" t="s">
        <v>34</v>
      </c>
      <c r="H446" s="50" t="s">
        <v>34</v>
      </c>
      <c r="I446" s="50" t="s">
        <v>34</v>
      </c>
      <c r="J446" s="50" t="s">
        <v>34</v>
      </c>
      <c r="K446" s="50" t="s">
        <v>34</v>
      </c>
      <c r="L446" s="50" t="s">
        <v>34</v>
      </c>
    </row>
    <row r="447" spans="3:12">
      <c r="C447" s="50" t="s">
        <v>34</v>
      </c>
      <c r="D447" s="51"/>
      <c r="E447" s="51"/>
      <c r="F447" s="50" t="s">
        <v>34</v>
      </c>
      <c r="G447" s="50" t="s">
        <v>34</v>
      </c>
      <c r="H447" s="50" t="s">
        <v>34</v>
      </c>
      <c r="I447" s="50" t="s">
        <v>34</v>
      </c>
      <c r="J447" s="50" t="s">
        <v>34</v>
      </c>
      <c r="K447" s="50" t="s">
        <v>34</v>
      </c>
      <c r="L447" s="50" t="s">
        <v>34</v>
      </c>
    </row>
    <row r="448" spans="3:12">
      <c r="C448" s="50" t="s">
        <v>34</v>
      </c>
      <c r="D448" s="51"/>
      <c r="E448" s="51"/>
      <c r="F448" s="50" t="s">
        <v>34</v>
      </c>
      <c r="G448" s="50" t="s">
        <v>34</v>
      </c>
      <c r="H448" s="50" t="s">
        <v>34</v>
      </c>
      <c r="I448" s="50" t="s">
        <v>34</v>
      </c>
      <c r="J448" s="50" t="s">
        <v>34</v>
      </c>
      <c r="K448" s="50" t="s">
        <v>34</v>
      </c>
      <c r="L448" s="50" t="s">
        <v>34</v>
      </c>
    </row>
    <row r="449" spans="3:12">
      <c r="C449" s="50" t="s">
        <v>34</v>
      </c>
      <c r="D449" s="51"/>
      <c r="E449" s="51"/>
      <c r="F449" s="50" t="s">
        <v>34</v>
      </c>
      <c r="G449" s="50" t="s">
        <v>34</v>
      </c>
      <c r="H449" s="50" t="s">
        <v>34</v>
      </c>
      <c r="I449" s="50" t="s">
        <v>34</v>
      </c>
      <c r="J449" s="50" t="s">
        <v>34</v>
      </c>
      <c r="K449" s="50" t="s">
        <v>34</v>
      </c>
      <c r="L449" s="50" t="s">
        <v>34</v>
      </c>
    </row>
    <row r="450" spans="3:12">
      <c r="C450" s="50" t="s">
        <v>34</v>
      </c>
      <c r="D450" s="51"/>
      <c r="E450" s="51"/>
      <c r="F450" s="50" t="s">
        <v>34</v>
      </c>
      <c r="G450" s="50" t="s">
        <v>34</v>
      </c>
      <c r="H450" s="50" t="s">
        <v>34</v>
      </c>
      <c r="I450" s="50" t="s">
        <v>34</v>
      </c>
      <c r="J450" s="50" t="s">
        <v>34</v>
      </c>
      <c r="K450" s="50" t="s">
        <v>34</v>
      </c>
      <c r="L450" s="50" t="s">
        <v>34</v>
      </c>
    </row>
    <row r="451" spans="3:12">
      <c r="C451" s="50" t="s">
        <v>34</v>
      </c>
      <c r="D451" s="51"/>
      <c r="E451" s="51"/>
      <c r="F451" s="50" t="s">
        <v>34</v>
      </c>
      <c r="G451" s="50" t="s">
        <v>34</v>
      </c>
      <c r="H451" s="50" t="s">
        <v>34</v>
      </c>
      <c r="I451" s="50" t="s">
        <v>34</v>
      </c>
      <c r="J451" s="50" t="s">
        <v>34</v>
      </c>
      <c r="K451" s="50" t="s">
        <v>34</v>
      </c>
      <c r="L451" s="50" t="s">
        <v>34</v>
      </c>
    </row>
    <row r="452" spans="3:12">
      <c r="C452" s="50" t="s">
        <v>34</v>
      </c>
      <c r="D452" s="51"/>
      <c r="E452" s="51"/>
      <c r="F452" s="50" t="s">
        <v>34</v>
      </c>
      <c r="G452" s="50" t="s">
        <v>34</v>
      </c>
      <c r="H452" s="50" t="s">
        <v>34</v>
      </c>
      <c r="I452" s="50" t="s">
        <v>34</v>
      </c>
      <c r="J452" s="50" t="s">
        <v>34</v>
      </c>
      <c r="K452" s="50" t="s">
        <v>34</v>
      </c>
      <c r="L452" s="50" t="s">
        <v>34</v>
      </c>
    </row>
    <row r="453" spans="3:12">
      <c r="C453" s="50" t="s">
        <v>34</v>
      </c>
      <c r="D453" s="51"/>
      <c r="E453" s="51"/>
      <c r="F453" s="50" t="s">
        <v>34</v>
      </c>
      <c r="G453" s="50" t="s">
        <v>34</v>
      </c>
      <c r="H453" s="50" t="s">
        <v>34</v>
      </c>
      <c r="I453" s="50" t="s">
        <v>34</v>
      </c>
      <c r="J453" s="50" t="s">
        <v>34</v>
      </c>
      <c r="K453" s="50" t="s">
        <v>34</v>
      </c>
      <c r="L453" s="50" t="s">
        <v>34</v>
      </c>
    </row>
    <row r="454" spans="3:12">
      <c r="C454" s="50" t="s">
        <v>34</v>
      </c>
      <c r="D454" s="51"/>
      <c r="E454" s="51"/>
      <c r="F454" s="50" t="s">
        <v>34</v>
      </c>
      <c r="G454" s="50" t="s">
        <v>34</v>
      </c>
      <c r="H454" s="50" t="s">
        <v>34</v>
      </c>
      <c r="I454" s="50" t="s">
        <v>34</v>
      </c>
      <c r="J454" s="50" t="s">
        <v>34</v>
      </c>
      <c r="K454" s="50" t="s">
        <v>34</v>
      </c>
      <c r="L454" s="50" t="s">
        <v>34</v>
      </c>
    </row>
    <row r="455" spans="3:12">
      <c r="C455" s="50" t="s">
        <v>34</v>
      </c>
      <c r="D455" s="51"/>
      <c r="E455" s="51"/>
      <c r="F455" s="50" t="s">
        <v>34</v>
      </c>
      <c r="G455" s="50" t="s">
        <v>34</v>
      </c>
      <c r="H455" s="50" t="s">
        <v>34</v>
      </c>
      <c r="I455" s="50" t="s">
        <v>34</v>
      </c>
      <c r="J455" s="50" t="s">
        <v>34</v>
      </c>
      <c r="K455" s="50" t="s">
        <v>34</v>
      </c>
      <c r="L455" s="50" t="s">
        <v>34</v>
      </c>
    </row>
    <row r="456" spans="3:12">
      <c r="C456" s="50" t="s">
        <v>34</v>
      </c>
      <c r="D456" s="51"/>
      <c r="E456" s="51"/>
      <c r="F456" s="50" t="s">
        <v>34</v>
      </c>
      <c r="G456" s="50" t="s">
        <v>34</v>
      </c>
      <c r="H456" s="50" t="s">
        <v>34</v>
      </c>
      <c r="I456" s="50" t="s">
        <v>34</v>
      </c>
      <c r="J456" s="50" t="s">
        <v>34</v>
      </c>
      <c r="K456" s="50" t="s">
        <v>34</v>
      </c>
      <c r="L456" s="50" t="s">
        <v>34</v>
      </c>
    </row>
    <row r="457" spans="3:12">
      <c r="C457" s="50" t="s">
        <v>34</v>
      </c>
      <c r="D457" s="51"/>
      <c r="E457" s="51"/>
      <c r="F457" s="50" t="s">
        <v>34</v>
      </c>
      <c r="G457" s="50" t="s">
        <v>34</v>
      </c>
      <c r="H457" s="50" t="s">
        <v>34</v>
      </c>
      <c r="I457" s="50" t="s">
        <v>34</v>
      </c>
      <c r="J457" s="50" t="s">
        <v>34</v>
      </c>
      <c r="K457" s="50" t="s">
        <v>34</v>
      </c>
      <c r="L457" s="50" t="s">
        <v>34</v>
      </c>
    </row>
    <row r="458" spans="3:12">
      <c r="C458" s="50" t="s">
        <v>34</v>
      </c>
      <c r="D458" s="51"/>
      <c r="E458" s="51"/>
      <c r="F458" s="50" t="s">
        <v>34</v>
      </c>
      <c r="G458" s="50" t="s">
        <v>34</v>
      </c>
      <c r="H458" s="50" t="s">
        <v>34</v>
      </c>
      <c r="I458" s="50" t="s">
        <v>34</v>
      </c>
      <c r="J458" s="50" t="s">
        <v>34</v>
      </c>
      <c r="K458" s="50" t="s">
        <v>34</v>
      </c>
      <c r="L458" s="50" t="s">
        <v>34</v>
      </c>
    </row>
    <row r="459" spans="3:12">
      <c r="C459" s="50" t="s">
        <v>34</v>
      </c>
      <c r="D459" s="51"/>
      <c r="E459" s="51"/>
      <c r="F459" s="50" t="s">
        <v>34</v>
      </c>
      <c r="G459" s="50" t="s">
        <v>34</v>
      </c>
      <c r="H459" s="50" t="s">
        <v>34</v>
      </c>
      <c r="I459" s="50" t="s">
        <v>34</v>
      </c>
      <c r="J459" s="50" t="s">
        <v>34</v>
      </c>
      <c r="K459" s="50" t="s">
        <v>34</v>
      </c>
      <c r="L459" s="50" t="s">
        <v>34</v>
      </c>
    </row>
    <row r="460" spans="3:12">
      <c r="C460" s="50" t="s">
        <v>34</v>
      </c>
      <c r="D460" s="51"/>
      <c r="E460" s="51"/>
      <c r="F460" s="50" t="s">
        <v>34</v>
      </c>
      <c r="G460" s="50" t="s">
        <v>34</v>
      </c>
      <c r="H460" s="50" t="s">
        <v>34</v>
      </c>
      <c r="I460" s="50" t="s">
        <v>34</v>
      </c>
      <c r="J460" s="50" t="s">
        <v>34</v>
      </c>
      <c r="K460" s="50" t="s">
        <v>34</v>
      </c>
      <c r="L460" s="50" t="s">
        <v>34</v>
      </c>
    </row>
    <row r="461" spans="3:12">
      <c r="C461" s="50" t="s">
        <v>34</v>
      </c>
      <c r="D461" s="51"/>
      <c r="E461" s="51"/>
      <c r="F461" s="50" t="s">
        <v>34</v>
      </c>
      <c r="G461" s="50" t="s">
        <v>34</v>
      </c>
      <c r="H461" s="50" t="s">
        <v>34</v>
      </c>
      <c r="I461" s="50" t="s">
        <v>34</v>
      </c>
      <c r="J461" s="50" t="s">
        <v>34</v>
      </c>
      <c r="K461" s="50" t="s">
        <v>34</v>
      </c>
      <c r="L461" s="50" t="s">
        <v>34</v>
      </c>
    </row>
    <row r="462" spans="3:12">
      <c r="C462" s="50" t="s">
        <v>34</v>
      </c>
      <c r="D462" s="51"/>
      <c r="E462" s="51"/>
      <c r="F462" s="50" t="s">
        <v>34</v>
      </c>
      <c r="G462" s="50" t="s">
        <v>34</v>
      </c>
      <c r="H462" s="50" t="s">
        <v>34</v>
      </c>
      <c r="I462" s="50" t="s">
        <v>34</v>
      </c>
      <c r="J462" s="50" t="s">
        <v>34</v>
      </c>
      <c r="K462" s="50" t="s">
        <v>34</v>
      </c>
      <c r="L462" s="50" t="s">
        <v>34</v>
      </c>
    </row>
    <row r="463" spans="3:12">
      <c r="C463" s="50" t="s">
        <v>34</v>
      </c>
      <c r="D463" s="51"/>
      <c r="E463" s="51"/>
      <c r="F463" s="50" t="s">
        <v>34</v>
      </c>
      <c r="G463" s="50" t="s">
        <v>34</v>
      </c>
      <c r="H463" s="50" t="s">
        <v>34</v>
      </c>
      <c r="I463" s="50" t="s">
        <v>34</v>
      </c>
      <c r="J463" s="50" t="s">
        <v>34</v>
      </c>
      <c r="K463" s="50" t="s">
        <v>34</v>
      </c>
      <c r="L463" s="50" t="s">
        <v>34</v>
      </c>
    </row>
    <row r="464" spans="3:12">
      <c r="C464" s="50" t="s">
        <v>34</v>
      </c>
      <c r="D464" s="51"/>
      <c r="E464" s="51"/>
      <c r="F464" s="50" t="s">
        <v>34</v>
      </c>
      <c r="G464" s="50" t="s">
        <v>34</v>
      </c>
      <c r="H464" s="50" t="s">
        <v>34</v>
      </c>
      <c r="I464" s="50" t="s">
        <v>34</v>
      </c>
      <c r="J464" s="50" t="s">
        <v>34</v>
      </c>
      <c r="K464" s="50" t="s">
        <v>34</v>
      </c>
      <c r="L464" s="50" t="s">
        <v>34</v>
      </c>
    </row>
    <row r="465" spans="3:12">
      <c r="C465" s="50" t="s">
        <v>34</v>
      </c>
      <c r="D465" s="51"/>
      <c r="E465" s="51"/>
      <c r="F465" s="50" t="s">
        <v>34</v>
      </c>
      <c r="G465" s="50" t="s">
        <v>34</v>
      </c>
      <c r="H465" s="50" t="s">
        <v>34</v>
      </c>
      <c r="I465" s="50" t="s">
        <v>34</v>
      </c>
      <c r="J465" s="50" t="s">
        <v>34</v>
      </c>
      <c r="K465" s="50" t="s">
        <v>34</v>
      </c>
      <c r="L465" s="50" t="s">
        <v>34</v>
      </c>
    </row>
    <row r="466" spans="3:12">
      <c r="C466" s="50" t="s">
        <v>34</v>
      </c>
      <c r="D466" s="51"/>
      <c r="E466" s="51"/>
      <c r="F466" s="50" t="s">
        <v>34</v>
      </c>
      <c r="G466" s="50" t="s">
        <v>34</v>
      </c>
      <c r="H466" s="50" t="s">
        <v>34</v>
      </c>
      <c r="I466" s="50" t="s">
        <v>34</v>
      </c>
      <c r="J466" s="50" t="s">
        <v>34</v>
      </c>
      <c r="K466" s="50" t="s">
        <v>34</v>
      </c>
      <c r="L466" s="50" t="s">
        <v>34</v>
      </c>
    </row>
    <row r="467" spans="3:12">
      <c r="C467" s="50" t="s">
        <v>34</v>
      </c>
      <c r="D467" s="51"/>
      <c r="E467" s="51"/>
      <c r="F467" s="50" t="s">
        <v>34</v>
      </c>
      <c r="G467" s="50" t="s">
        <v>34</v>
      </c>
      <c r="H467" s="50" t="s">
        <v>34</v>
      </c>
      <c r="I467" s="50" t="s">
        <v>34</v>
      </c>
      <c r="J467" s="50" t="s">
        <v>34</v>
      </c>
      <c r="K467" s="50" t="s">
        <v>34</v>
      </c>
      <c r="L467" s="50" t="s">
        <v>34</v>
      </c>
    </row>
    <row r="468" spans="3:12">
      <c r="C468" s="50" t="s">
        <v>34</v>
      </c>
      <c r="D468" s="51"/>
      <c r="E468" s="51"/>
      <c r="F468" s="50" t="s">
        <v>34</v>
      </c>
      <c r="G468" s="50" t="s">
        <v>34</v>
      </c>
      <c r="H468" s="50" t="s">
        <v>34</v>
      </c>
      <c r="I468" s="50" t="s">
        <v>34</v>
      </c>
      <c r="J468" s="50" t="s">
        <v>34</v>
      </c>
      <c r="K468" s="50" t="s">
        <v>34</v>
      </c>
      <c r="L468" s="50" t="s">
        <v>34</v>
      </c>
    </row>
    <row r="469" spans="3:12">
      <c r="C469" s="50" t="s">
        <v>34</v>
      </c>
      <c r="D469" s="51"/>
      <c r="E469" s="51"/>
      <c r="F469" s="50" t="s">
        <v>34</v>
      </c>
      <c r="G469" s="50" t="s">
        <v>34</v>
      </c>
      <c r="H469" s="50" t="s">
        <v>34</v>
      </c>
      <c r="I469" s="50" t="s">
        <v>34</v>
      </c>
      <c r="J469" s="50" t="s">
        <v>34</v>
      </c>
      <c r="K469" s="50" t="s">
        <v>34</v>
      </c>
      <c r="L469" s="50" t="s">
        <v>34</v>
      </c>
    </row>
    <row r="470" spans="3:12">
      <c r="C470" s="50" t="s">
        <v>34</v>
      </c>
      <c r="D470" s="51"/>
      <c r="E470" s="51"/>
      <c r="F470" s="50" t="s">
        <v>34</v>
      </c>
      <c r="G470" s="50" t="s">
        <v>34</v>
      </c>
      <c r="H470" s="50" t="s">
        <v>34</v>
      </c>
      <c r="I470" s="50" t="s">
        <v>34</v>
      </c>
      <c r="J470" s="50" t="s">
        <v>34</v>
      </c>
      <c r="K470" s="50" t="s">
        <v>34</v>
      </c>
      <c r="L470" s="50" t="s">
        <v>34</v>
      </c>
    </row>
    <row r="471" spans="3:12">
      <c r="C471" s="50" t="s">
        <v>34</v>
      </c>
      <c r="D471" s="51"/>
      <c r="E471" s="51"/>
      <c r="F471" s="50" t="s">
        <v>34</v>
      </c>
      <c r="G471" s="50" t="s">
        <v>34</v>
      </c>
      <c r="H471" s="50" t="s">
        <v>34</v>
      </c>
      <c r="I471" s="50" t="s">
        <v>34</v>
      </c>
      <c r="J471" s="50" t="s">
        <v>34</v>
      </c>
      <c r="K471" s="50" t="s">
        <v>34</v>
      </c>
      <c r="L471" s="50" t="s">
        <v>34</v>
      </c>
    </row>
    <row r="472" spans="3:12">
      <c r="C472" s="50" t="s">
        <v>34</v>
      </c>
      <c r="D472" s="51"/>
      <c r="E472" s="51"/>
      <c r="F472" s="50" t="s">
        <v>34</v>
      </c>
      <c r="G472" s="50" t="s">
        <v>34</v>
      </c>
      <c r="H472" s="50" t="s">
        <v>34</v>
      </c>
      <c r="I472" s="50" t="s">
        <v>34</v>
      </c>
      <c r="J472" s="50" t="s">
        <v>34</v>
      </c>
      <c r="K472" s="50" t="s">
        <v>34</v>
      </c>
      <c r="L472" s="50" t="s">
        <v>34</v>
      </c>
    </row>
    <row r="473" spans="3:12">
      <c r="C473" s="50" t="s">
        <v>34</v>
      </c>
      <c r="D473" s="51"/>
      <c r="E473" s="51"/>
      <c r="F473" s="50" t="s">
        <v>34</v>
      </c>
      <c r="G473" s="50" t="s">
        <v>34</v>
      </c>
      <c r="H473" s="50" t="s">
        <v>34</v>
      </c>
      <c r="I473" s="50" t="s">
        <v>34</v>
      </c>
      <c r="J473" s="50" t="s">
        <v>34</v>
      </c>
      <c r="K473" s="50" t="s">
        <v>34</v>
      </c>
      <c r="L473" s="50" t="s">
        <v>34</v>
      </c>
    </row>
    <row r="474" spans="3:12">
      <c r="C474" s="50" t="s">
        <v>34</v>
      </c>
      <c r="D474" s="51"/>
      <c r="E474" s="51"/>
      <c r="F474" s="50" t="s">
        <v>34</v>
      </c>
      <c r="G474" s="50" t="s">
        <v>34</v>
      </c>
      <c r="H474" s="50" t="s">
        <v>34</v>
      </c>
      <c r="I474" s="50" t="s">
        <v>34</v>
      </c>
      <c r="J474" s="50" t="s">
        <v>34</v>
      </c>
      <c r="K474" s="50" t="s">
        <v>34</v>
      </c>
      <c r="L474" s="50" t="s">
        <v>34</v>
      </c>
    </row>
    <row r="475" spans="3:12">
      <c r="C475" s="50" t="s">
        <v>34</v>
      </c>
      <c r="D475" s="51"/>
      <c r="E475" s="51"/>
      <c r="F475" s="50" t="s">
        <v>34</v>
      </c>
      <c r="G475" s="50" t="s">
        <v>34</v>
      </c>
      <c r="H475" s="50" t="s">
        <v>34</v>
      </c>
      <c r="I475" s="50" t="s">
        <v>34</v>
      </c>
      <c r="J475" s="50" t="s">
        <v>34</v>
      </c>
      <c r="K475" s="50" t="s">
        <v>34</v>
      </c>
      <c r="L475" s="50" t="s">
        <v>34</v>
      </c>
    </row>
    <row r="476" spans="3:12">
      <c r="C476" s="50" t="s">
        <v>34</v>
      </c>
      <c r="D476" s="51"/>
      <c r="E476" s="51"/>
      <c r="F476" s="50" t="s">
        <v>34</v>
      </c>
      <c r="G476" s="50" t="s">
        <v>34</v>
      </c>
      <c r="H476" s="50" t="s">
        <v>34</v>
      </c>
      <c r="I476" s="50" t="s">
        <v>34</v>
      </c>
      <c r="J476" s="50" t="s">
        <v>34</v>
      </c>
      <c r="K476" s="50" t="s">
        <v>34</v>
      </c>
      <c r="L476" s="50" t="s">
        <v>34</v>
      </c>
    </row>
    <row r="477" spans="3:12">
      <c r="C477" s="50" t="s">
        <v>34</v>
      </c>
      <c r="D477" s="51"/>
      <c r="E477" s="51"/>
      <c r="F477" s="50" t="s">
        <v>34</v>
      </c>
      <c r="G477" s="50" t="s">
        <v>34</v>
      </c>
      <c r="H477" s="50" t="s">
        <v>34</v>
      </c>
      <c r="I477" s="50" t="s">
        <v>34</v>
      </c>
      <c r="J477" s="50" t="s">
        <v>34</v>
      </c>
      <c r="K477" s="50" t="s">
        <v>34</v>
      </c>
      <c r="L477" s="50" t="s">
        <v>34</v>
      </c>
    </row>
    <row r="478" spans="3:12">
      <c r="C478" s="50" t="s">
        <v>34</v>
      </c>
      <c r="D478" s="51"/>
      <c r="E478" s="51"/>
      <c r="F478" s="50" t="s">
        <v>34</v>
      </c>
      <c r="G478" s="50" t="s">
        <v>34</v>
      </c>
      <c r="H478" s="50" t="s">
        <v>34</v>
      </c>
      <c r="I478" s="50" t="s">
        <v>34</v>
      </c>
      <c r="J478" s="50" t="s">
        <v>34</v>
      </c>
      <c r="K478" s="50" t="s">
        <v>34</v>
      </c>
      <c r="L478" s="50" t="s">
        <v>34</v>
      </c>
    </row>
    <row r="479" spans="3:12">
      <c r="C479" s="50" t="s">
        <v>34</v>
      </c>
      <c r="D479" s="51"/>
      <c r="E479" s="51"/>
      <c r="F479" s="50" t="s">
        <v>34</v>
      </c>
      <c r="G479" s="50" t="s">
        <v>34</v>
      </c>
      <c r="H479" s="50" t="s">
        <v>34</v>
      </c>
      <c r="I479" s="50" t="s">
        <v>34</v>
      </c>
      <c r="J479" s="50" t="s">
        <v>34</v>
      </c>
      <c r="K479" s="50" t="s">
        <v>34</v>
      </c>
      <c r="L479" s="50" t="s">
        <v>34</v>
      </c>
    </row>
    <row r="480" spans="3:12">
      <c r="C480" s="50" t="s">
        <v>34</v>
      </c>
      <c r="D480" s="51"/>
      <c r="E480" s="51"/>
      <c r="F480" s="50" t="s">
        <v>34</v>
      </c>
      <c r="G480" s="50" t="s">
        <v>34</v>
      </c>
      <c r="H480" s="50" t="s">
        <v>34</v>
      </c>
      <c r="I480" s="50" t="s">
        <v>34</v>
      </c>
      <c r="J480" s="50" t="s">
        <v>34</v>
      </c>
      <c r="K480" s="50" t="s">
        <v>34</v>
      </c>
      <c r="L480" s="50" t="s">
        <v>34</v>
      </c>
    </row>
    <row r="481" spans="3:12">
      <c r="C481" s="50" t="s">
        <v>34</v>
      </c>
      <c r="D481" s="51"/>
      <c r="E481" s="51"/>
      <c r="F481" s="50" t="s">
        <v>34</v>
      </c>
      <c r="G481" s="50" t="s">
        <v>34</v>
      </c>
      <c r="H481" s="50" t="s">
        <v>34</v>
      </c>
      <c r="I481" s="50" t="s">
        <v>34</v>
      </c>
      <c r="J481" s="50" t="s">
        <v>34</v>
      </c>
      <c r="K481" s="50" t="s">
        <v>34</v>
      </c>
      <c r="L481" s="50" t="s">
        <v>34</v>
      </c>
    </row>
    <row r="482" spans="3:12">
      <c r="C482" s="50" t="s">
        <v>34</v>
      </c>
      <c r="D482" s="51"/>
      <c r="E482" s="51"/>
      <c r="F482" s="50" t="s">
        <v>34</v>
      </c>
      <c r="G482" s="50" t="s">
        <v>34</v>
      </c>
      <c r="H482" s="50" t="s">
        <v>34</v>
      </c>
      <c r="I482" s="50" t="s">
        <v>34</v>
      </c>
      <c r="J482" s="50" t="s">
        <v>34</v>
      </c>
      <c r="K482" s="50" t="s">
        <v>34</v>
      </c>
      <c r="L482" s="50" t="s">
        <v>34</v>
      </c>
    </row>
    <row r="483" spans="3:12">
      <c r="C483" s="50" t="s">
        <v>34</v>
      </c>
      <c r="D483" s="51"/>
      <c r="E483" s="51"/>
      <c r="F483" s="50" t="s">
        <v>34</v>
      </c>
      <c r="G483" s="50" t="s">
        <v>34</v>
      </c>
      <c r="H483" s="50" t="s">
        <v>34</v>
      </c>
      <c r="I483" s="50" t="s">
        <v>34</v>
      </c>
      <c r="J483" s="50" t="s">
        <v>34</v>
      </c>
      <c r="K483" s="50" t="s">
        <v>34</v>
      </c>
      <c r="L483" s="50" t="s">
        <v>34</v>
      </c>
    </row>
    <row r="484" spans="3:12">
      <c r="C484" s="50" t="s">
        <v>34</v>
      </c>
      <c r="D484" s="51"/>
      <c r="E484" s="51"/>
      <c r="F484" s="50" t="s">
        <v>34</v>
      </c>
      <c r="G484" s="50" t="s">
        <v>34</v>
      </c>
      <c r="H484" s="50" t="s">
        <v>34</v>
      </c>
      <c r="I484" s="50" t="s">
        <v>34</v>
      </c>
      <c r="J484" s="50" t="s">
        <v>34</v>
      </c>
      <c r="K484" s="50" t="s">
        <v>34</v>
      </c>
      <c r="L484" s="50" t="s">
        <v>34</v>
      </c>
    </row>
    <row r="485" spans="3:12">
      <c r="C485" s="50" t="s">
        <v>34</v>
      </c>
      <c r="D485" s="51"/>
      <c r="E485" s="51"/>
      <c r="F485" s="50" t="s">
        <v>34</v>
      </c>
      <c r="G485" s="50" t="s">
        <v>34</v>
      </c>
      <c r="H485" s="50" t="s">
        <v>34</v>
      </c>
      <c r="I485" s="50" t="s">
        <v>34</v>
      </c>
      <c r="J485" s="50" t="s">
        <v>34</v>
      </c>
      <c r="K485" s="50" t="s">
        <v>34</v>
      </c>
      <c r="L485" s="50" t="s">
        <v>34</v>
      </c>
    </row>
    <row r="486" spans="3:12">
      <c r="C486" s="50" t="s">
        <v>34</v>
      </c>
      <c r="D486" s="51"/>
      <c r="E486" s="51"/>
      <c r="F486" s="50" t="s">
        <v>34</v>
      </c>
      <c r="G486" s="50" t="s">
        <v>34</v>
      </c>
      <c r="H486" s="50" t="s">
        <v>34</v>
      </c>
      <c r="I486" s="50" t="s">
        <v>34</v>
      </c>
      <c r="J486" s="50" t="s">
        <v>34</v>
      </c>
      <c r="K486" s="50" t="s">
        <v>34</v>
      </c>
      <c r="L486" s="50" t="s">
        <v>34</v>
      </c>
    </row>
    <row r="487" spans="3:12">
      <c r="C487" s="50" t="s">
        <v>34</v>
      </c>
      <c r="D487" s="51"/>
      <c r="E487" s="51"/>
      <c r="F487" s="50" t="s">
        <v>34</v>
      </c>
      <c r="G487" s="50" t="s">
        <v>34</v>
      </c>
      <c r="H487" s="50" t="s">
        <v>34</v>
      </c>
      <c r="I487" s="50" t="s">
        <v>34</v>
      </c>
      <c r="J487" s="50" t="s">
        <v>34</v>
      </c>
      <c r="K487" s="50" t="s">
        <v>34</v>
      </c>
      <c r="L487" s="50" t="s">
        <v>34</v>
      </c>
    </row>
    <row r="488" spans="3:12">
      <c r="C488" s="50" t="s">
        <v>34</v>
      </c>
      <c r="D488" s="51"/>
      <c r="E488" s="51"/>
      <c r="F488" s="50" t="s">
        <v>34</v>
      </c>
      <c r="G488" s="50" t="s">
        <v>34</v>
      </c>
      <c r="H488" s="50" t="s">
        <v>34</v>
      </c>
      <c r="I488" s="50" t="s">
        <v>34</v>
      </c>
      <c r="J488" s="50" t="s">
        <v>34</v>
      </c>
      <c r="K488" s="50" t="s">
        <v>34</v>
      </c>
      <c r="L488" s="50" t="s">
        <v>34</v>
      </c>
    </row>
    <row r="489" spans="3:12">
      <c r="C489" s="50" t="s">
        <v>34</v>
      </c>
      <c r="D489" s="51"/>
      <c r="E489" s="51"/>
      <c r="F489" s="50" t="s">
        <v>34</v>
      </c>
      <c r="G489" s="50" t="s">
        <v>34</v>
      </c>
      <c r="H489" s="50" t="s">
        <v>34</v>
      </c>
      <c r="I489" s="50" t="s">
        <v>34</v>
      </c>
      <c r="J489" s="50" t="s">
        <v>34</v>
      </c>
      <c r="K489" s="50" t="s">
        <v>34</v>
      </c>
      <c r="L489" s="50" t="s">
        <v>34</v>
      </c>
    </row>
    <row r="490" spans="3:12">
      <c r="C490" s="50" t="s">
        <v>34</v>
      </c>
      <c r="D490" s="51"/>
      <c r="E490" s="51"/>
      <c r="F490" s="50" t="s">
        <v>34</v>
      </c>
      <c r="G490" s="50" t="s">
        <v>34</v>
      </c>
      <c r="H490" s="50" t="s">
        <v>34</v>
      </c>
      <c r="I490" s="50" t="s">
        <v>34</v>
      </c>
      <c r="J490" s="50" t="s">
        <v>34</v>
      </c>
      <c r="K490" s="50" t="s">
        <v>34</v>
      </c>
      <c r="L490" s="50" t="s">
        <v>34</v>
      </c>
    </row>
    <row r="491" spans="3:12">
      <c r="C491" s="50" t="s">
        <v>34</v>
      </c>
      <c r="D491" s="51"/>
      <c r="E491" s="51"/>
      <c r="F491" s="50" t="s">
        <v>34</v>
      </c>
      <c r="G491" s="50" t="s">
        <v>34</v>
      </c>
      <c r="H491" s="50" t="s">
        <v>34</v>
      </c>
      <c r="I491" s="50" t="s">
        <v>34</v>
      </c>
      <c r="J491" s="50" t="s">
        <v>34</v>
      </c>
      <c r="K491" s="50" t="s">
        <v>34</v>
      </c>
      <c r="L491" s="50" t="s">
        <v>34</v>
      </c>
    </row>
    <row r="492" spans="3:12">
      <c r="C492" s="50" t="s">
        <v>34</v>
      </c>
      <c r="D492" s="51"/>
      <c r="E492" s="51"/>
      <c r="F492" s="50" t="s">
        <v>34</v>
      </c>
      <c r="G492" s="50" t="s">
        <v>34</v>
      </c>
      <c r="H492" s="50" t="s">
        <v>34</v>
      </c>
      <c r="I492" s="50" t="s">
        <v>34</v>
      </c>
      <c r="J492" s="50" t="s">
        <v>34</v>
      </c>
      <c r="K492" s="50" t="s">
        <v>34</v>
      </c>
      <c r="L492" s="50" t="s">
        <v>34</v>
      </c>
    </row>
    <row r="493" spans="3:12">
      <c r="C493" s="50" t="s">
        <v>34</v>
      </c>
      <c r="D493" s="51"/>
      <c r="E493" s="51"/>
      <c r="F493" s="50" t="s">
        <v>34</v>
      </c>
      <c r="G493" s="50" t="s">
        <v>34</v>
      </c>
      <c r="H493" s="50" t="s">
        <v>34</v>
      </c>
      <c r="I493" s="50" t="s">
        <v>34</v>
      </c>
      <c r="J493" s="50" t="s">
        <v>34</v>
      </c>
      <c r="K493" s="50" t="s">
        <v>34</v>
      </c>
      <c r="L493" s="50" t="s">
        <v>34</v>
      </c>
    </row>
    <row r="494" spans="3:12">
      <c r="C494" s="50" t="s">
        <v>34</v>
      </c>
      <c r="D494" s="51"/>
      <c r="E494" s="51"/>
      <c r="F494" s="50" t="s">
        <v>34</v>
      </c>
      <c r="G494" s="50" t="s">
        <v>34</v>
      </c>
      <c r="H494" s="50" t="s">
        <v>34</v>
      </c>
      <c r="I494" s="50" t="s">
        <v>34</v>
      </c>
      <c r="J494" s="50" t="s">
        <v>34</v>
      </c>
      <c r="K494" s="50" t="s">
        <v>34</v>
      </c>
      <c r="L494" s="50" t="s">
        <v>34</v>
      </c>
    </row>
    <row r="495" spans="3:12">
      <c r="C495" s="50" t="s">
        <v>34</v>
      </c>
      <c r="D495" s="51"/>
      <c r="E495" s="51"/>
      <c r="F495" s="50" t="s">
        <v>34</v>
      </c>
      <c r="G495" s="50" t="s">
        <v>34</v>
      </c>
      <c r="H495" s="50" t="s">
        <v>34</v>
      </c>
      <c r="I495" s="50" t="s">
        <v>34</v>
      </c>
      <c r="J495" s="50" t="s">
        <v>34</v>
      </c>
      <c r="K495" s="50" t="s">
        <v>34</v>
      </c>
      <c r="L495" s="50" t="s">
        <v>34</v>
      </c>
    </row>
    <row r="496" spans="3:12">
      <c r="C496" s="50" t="s">
        <v>34</v>
      </c>
      <c r="D496" s="51"/>
      <c r="E496" s="51"/>
      <c r="F496" s="50" t="s">
        <v>34</v>
      </c>
      <c r="G496" s="50" t="s">
        <v>34</v>
      </c>
      <c r="H496" s="50" t="s">
        <v>34</v>
      </c>
      <c r="I496" s="50" t="s">
        <v>34</v>
      </c>
      <c r="J496" s="50" t="s">
        <v>34</v>
      </c>
      <c r="K496" s="50" t="s">
        <v>34</v>
      </c>
      <c r="L496" s="50" t="s">
        <v>34</v>
      </c>
    </row>
    <row r="497" spans="3:12">
      <c r="C497" s="50" t="s">
        <v>34</v>
      </c>
      <c r="D497" s="51"/>
      <c r="E497" s="51"/>
      <c r="F497" s="50" t="s">
        <v>34</v>
      </c>
      <c r="G497" s="50" t="s">
        <v>34</v>
      </c>
      <c r="H497" s="50" t="s">
        <v>34</v>
      </c>
      <c r="I497" s="50" t="s">
        <v>34</v>
      </c>
      <c r="J497" s="50" t="s">
        <v>34</v>
      </c>
      <c r="K497" s="50" t="s">
        <v>34</v>
      </c>
      <c r="L497" s="50" t="s">
        <v>34</v>
      </c>
    </row>
    <row r="498" spans="3:12">
      <c r="C498" s="50" t="s">
        <v>34</v>
      </c>
      <c r="D498" s="51"/>
      <c r="E498" s="51"/>
      <c r="F498" s="50" t="s">
        <v>34</v>
      </c>
      <c r="G498" s="50" t="s">
        <v>34</v>
      </c>
      <c r="H498" s="50" t="s">
        <v>34</v>
      </c>
      <c r="I498" s="50" t="s">
        <v>34</v>
      </c>
      <c r="J498" s="50" t="s">
        <v>34</v>
      </c>
      <c r="K498" s="50" t="s">
        <v>34</v>
      </c>
      <c r="L498" s="50" t="s">
        <v>34</v>
      </c>
    </row>
    <row r="499" spans="3:12">
      <c r="C499" s="50" t="s">
        <v>34</v>
      </c>
      <c r="D499" s="51"/>
      <c r="E499" s="51"/>
      <c r="F499" s="50" t="s">
        <v>34</v>
      </c>
      <c r="G499" s="50" t="s">
        <v>34</v>
      </c>
      <c r="H499" s="50" t="s">
        <v>34</v>
      </c>
      <c r="I499" s="50" t="s">
        <v>34</v>
      </c>
      <c r="J499" s="50" t="s">
        <v>34</v>
      </c>
      <c r="K499" s="50" t="s">
        <v>34</v>
      </c>
      <c r="L499" s="50" t="s">
        <v>34</v>
      </c>
    </row>
    <row r="500" spans="3:12">
      <c r="C500" s="50" t="s">
        <v>34</v>
      </c>
      <c r="D500" s="51"/>
      <c r="E500" s="51"/>
      <c r="F500" s="50" t="s">
        <v>34</v>
      </c>
      <c r="G500" s="50" t="s">
        <v>34</v>
      </c>
      <c r="H500" s="50" t="s">
        <v>34</v>
      </c>
      <c r="I500" s="50" t="s">
        <v>34</v>
      </c>
      <c r="J500" s="50" t="s">
        <v>34</v>
      </c>
      <c r="K500" s="50" t="s">
        <v>34</v>
      </c>
      <c r="L500" s="50" t="s">
        <v>34</v>
      </c>
    </row>
    <row r="501" spans="3:12">
      <c r="C501" s="50" t="s">
        <v>34</v>
      </c>
      <c r="D501" s="51"/>
      <c r="E501" s="51"/>
      <c r="F501" s="50" t="s">
        <v>34</v>
      </c>
      <c r="G501" s="50" t="s">
        <v>34</v>
      </c>
      <c r="H501" s="50" t="s">
        <v>34</v>
      </c>
      <c r="I501" s="50" t="s">
        <v>34</v>
      </c>
      <c r="J501" s="50" t="s">
        <v>34</v>
      </c>
      <c r="K501" s="50" t="s">
        <v>34</v>
      </c>
      <c r="L501" s="50" t="s">
        <v>34</v>
      </c>
    </row>
    <row r="502" spans="3:12">
      <c r="C502" s="50" t="s">
        <v>34</v>
      </c>
      <c r="D502" s="51"/>
      <c r="E502" s="51"/>
      <c r="F502" s="50" t="s">
        <v>34</v>
      </c>
      <c r="G502" s="50" t="s">
        <v>34</v>
      </c>
      <c r="H502" s="50" t="s">
        <v>34</v>
      </c>
      <c r="I502" s="50" t="s">
        <v>34</v>
      </c>
      <c r="J502" s="50" t="s">
        <v>34</v>
      </c>
      <c r="K502" s="50" t="s">
        <v>34</v>
      </c>
      <c r="L502" s="50" t="s">
        <v>34</v>
      </c>
    </row>
    <row r="503" spans="3:12">
      <c r="C503" s="50" t="s">
        <v>34</v>
      </c>
      <c r="D503" s="51"/>
      <c r="E503" s="51"/>
      <c r="F503" s="50" t="s">
        <v>34</v>
      </c>
      <c r="G503" s="50" t="s">
        <v>34</v>
      </c>
      <c r="H503" s="50" t="s">
        <v>34</v>
      </c>
      <c r="I503" s="50" t="s">
        <v>34</v>
      </c>
      <c r="J503" s="50" t="s">
        <v>34</v>
      </c>
      <c r="K503" s="50" t="s">
        <v>34</v>
      </c>
      <c r="L503" s="50" t="s">
        <v>34</v>
      </c>
    </row>
    <row r="504" spans="3:12">
      <c r="C504" s="50" t="s">
        <v>34</v>
      </c>
      <c r="D504" s="51"/>
      <c r="E504" s="51"/>
      <c r="F504" s="50" t="s">
        <v>34</v>
      </c>
      <c r="G504" s="50" t="s">
        <v>34</v>
      </c>
      <c r="H504" s="50" t="s">
        <v>34</v>
      </c>
      <c r="I504" s="50" t="s">
        <v>34</v>
      </c>
      <c r="J504" s="50" t="s">
        <v>34</v>
      </c>
      <c r="K504" s="50" t="s">
        <v>34</v>
      </c>
      <c r="L504" s="50" t="s">
        <v>34</v>
      </c>
    </row>
    <row r="505" spans="3:12">
      <c r="C505" s="50" t="s">
        <v>34</v>
      </c>
      <c r="D505" s="51"/>
      <c r="E505" s="51"/>
      <c r="F505" s="50" t="s">
        <v>34</v>
      </c>
      <c r="G505" s="50" t="s">
        <v>34</v>
      </c>
      <c r="H505" s="50" t="s">
        <v>34</v>
      </c>
      <c r="I505" s="50" t="s">
        <v>34</v>
      </c>
      <c r="J505" s="50" t="s">
        <v>34</v>
      </c>
      <c r="K505" s="50" t="s">
        <v>34</v>
      </c>
      <c r="L505" s="50" t="s">
        <v>34</v>
      </c>
    </row>
    <row r="506" spans="3:12">
      <c r="C506" s="50" t="s">
        <v>34</v>
      </c>
      <c r="D506" s="51"/>
      <c r="E506" s="51"/>
      <c r="F506" s="50" t="s">
        <v>34</v>
      </c>
      <c r="G506" s="50" t="s">
        <v>34</v>
      </c>
      <c r="H506" s="50" t="s">
        <v>34</v>
      </c>
      <c r="I506" s="50" t="s">
        <v>34</v>
      </c>
      <c r="J506" s="50" t="s">
        <v>34</v>
      </c>
      <c r="K506" s="50" t="s">
        <v>34</v>
      </c>
      <c r="L506" s="50" t="s">
        <v>34</v>
      </c>
    </row>
    <row r="507" spans="3:12">
      <c r="C507" s="50" t="s">
        <v>34</v>
      </c>
      <c r="D507" s="51"/>
      <c r="E507" s="51"/>
      <c r="F507" s="50" t="s">
        <v>34</v>
      </c>
      <c r="G507" s="50" t="s">
        <v>34</v>
      </c>
      <c r="H507" s="50" t="s">
        <v>34</v>
      </c>
      <c r="I507" s="50" t="s">
        <v>34</v>
      </c>
      <c r="J507" s="50" t="s">
        <v>34</v>
      </c>
      <c r="K507" s="50" t="s">
        <v>34</v>
      </c>
      <c r="L507" s="50" t="s">
        <v>34</v>
      </c>
    </row>
    <row r="508" spans="3:12">
      <c r="C508" s="50" t="s">
        <v>34</v>
      </c>
      <c r="D508" s="51"/>
      <c r="E508" s="51"/>
      <c r="F508" s="50" t="s">
        <v>34</v>
      </c>
      <c r="G508" s="50" t="s">
        <v>34</v>
      </c>
      <c r="H508" s="50" t="s">
        <v>34</v>
      </c>
      <c r="I508" s="50" t="s">
        <v>34</v>
      </c>
      <c r="J508" s="50" t="s">
        <v>34</v>
      </c>
      <c r="K508" s="50" t="s">
        <v>34</v>
      </c>
      <c r="L508" s="50" t="s">
        <v>34</v>
      </c>
    </row>
    <row r="509" spans="3:12">
      <c r="C509" s="50" t="s">
        <v>34</v>
      </c>
      <c r="D509" s="51"/>
      <c r="E509" s="51"/>
      <c r="F509" s="50" t="s">
        <v>34</v>
      </c>
      <c r="G509" s="50" t="s">
        <v>34</v>
      </c>
      <c r="H509" s="50" t="s">
        <v>34</v>
      </c>
      <c r="I509" s="50" t="s">
        <v>34</v>
      </c>
      <c r="J509" s="50" t="s">
        <v>34</v>
      </c>
      <c r="K509" s="50" t="s">
        <v>34</v>
      </c>
      <c r="L509" s="50" t="s">
        <v>34</v>
      </c>
    </row>
    <row r="510" spans="3:12">
      <c r="C510" s="50" t="s">
        <v>34</v>
      </c>
      <c r="D510" s="51"/>
      <c r="E510" s="51"/>
      <c r="F510" s="50" t="s">
        <v>34</v>
      </c>
      <c r="G510" s="50" t="s">
        <v>34</v>
      </c>
      <c r="H510" s="50" t="s">
        <v>34</v>
      </c>
      <c r="I510" s="50" t="s">
        <v>34</v>
      </c>
      <c r="J510" s="50" t="s">
        <v>34</v>
      </c>
      <c r="K510" s="50" t="s">
        <v>34</v>
      </c>
      <c r="L510" s="50" t="s">
        <v>34</v>
      </c>
    </row>
    <row r="511" spans="3:12">
      <c r="C511" s="50" t="s">
        <v>34</v>
      </c>
      <c r="D511" s="51"/>
      <c r="E511" s="51"/>
      <c r="F511" s="50" t="s">
        <v>34</v>
      </c>
      <c r="G511" s="50" t="s">
        <v>34</v>
      </c>
      <c r="H511" s="50" t="s">
        <v>34</v>
      </c>
      <c r="I511" s="50" t="s">
        <v>34</v>
      </c>
      <c r="J511" s="50" t="s">
        <v>34</v>
      </c>
      <c r="K511" s="50" t="s">
        <v>34</v>
      </c>
      <c r="L511" s="50" t="s">
        <v>34</v>
      </c>
    </row>
    <row r="512" spans="3:12">
      <c r="C512" s="50" t="s">
        <v>34</v>
      </c>
      <c r="D512" s="51"/>
      <c r="E512" s="51"/>
      <c r="F512" s="50" t="s">
        <v>34</v>
      </c>
      <c r="G512" s="50" t="s">
        <v>34</v>
      </c>
      <c r="H512" s="50" t="s">
        <v>34</v>
      </c>
      <c r="I512" s="50" t="s">
        <v>34</v>
      </c>
      <c r="J512" s="50" t="s">
        <v>34</v>
      </c>
      <c r="K512" s="50" t="s">
        <v>34</v>
      </c>
      <c r="L512" s="50" t="s">
        <v>34</v>
      </c>
    </row>
    <row r="513" spans="3:12">
      <c r="C513" s="50" t="s">
        <v>34</v>
      </c>
      <c r="D513" s="51"/>
      <c r="E513" s="51"/>
      <c r="F513" s="50" t="s">
        <v>34</v>
      </c>
      <c r="G513" s="50" t="s">
        <v>34</v>
      </c>
      <c r="H513" s="50" t="s">
        <v>34</v>
      </c>
      <c r="I513" s="50" t="s">
        <v>34</v>
      </c>
      <c r="J513" s="50" t="s">
        <v>34</v>
      </c>
      <c r="K513" s="50" t="s">
        <v>34</v>
      </c>
      <c r="L513" s="50" t="s">
        <v>34</v>
      </c>
    </row>
    <row r="514" spans="3:12">
      <c r="C514" s="50" t="s">
        <v>34</v>
      </c>
      <c r="D514" s="51"/>
      <c r="E514" s="51"/>
      <c r="F514" s="50" t="s">
        <v>34</v>
      </c>
      <c r="G514" s="50" t="s">
        <v>34</v>
      </c>
      <c r="H514" s="50" t="s">
        <v>34</v>
      </c>
      <c r="I514" s="50" t="s">
        <v>34</v>
      </c>
      <c r="J514" s="50" t="s">
        <v>34</v>
      </c>
      <c r="K514" s="50" t="s">
        <v>34</v>
      </c>
      <c r="L514" s="50" t="s">
        <v>34</v>
      </c>
    </row>
    <row r="515" spans="3:12">
      <c r="C515" s="50" t="s">
        <v>34</v>
      </c>
      <c r="D515" s="51"/>
      <c r="E515" s="51"/>
      <c r="F515" s="50" t="s">
        <v>34</v>
      </c>
      <c r="G515" s="50" t="s">
        <v>34</v>
      </c>
      <c r="H515" s="50" t="s">
        <v>34</v>
      </c>
      <c r="I515" s="50" t="s">
        <v>34</v>
      </c>
      <c r="J515" s="50" t="s">
        <v>34</v>
      </c>
      <c r="K515" s="50" t="s">
        <v>34</v>
      </c>
      <c r="L515" s="50" t="s">
        <v>34</v>
      </c>
    </row>
    <row r="516" spans="3:12">
      <c r="C516" s="50" t="s">
        <v>34</v>
      </c>
      <c r="D516" s="51"/>
      <c r="E516" s="51"/>
      <c r="F516" s="50" t="s">
        <v>34</v>
      </c>
      <c r="G516" s="50" t="s">
        <v>34</v>
      </c>
      <c r="H516" s="50" t="s">
        <v>34</v>
      </c>
      <c r="I516" s="50" t="s">
        <v>34</v>
      </c>
      <c r="J516" s="50" t="s">
        <v>34</v>
      </c>
      <c r="K516" s="50" t="s">
        <v>34</v>
      </c>
      <c r="L516" s="50" t="s">
        <v>34</v>
      </c>
    </row>
    <row r="517" spans="3:12">
      <c r="C517" s="50" t="s">
        <v>34</v>
      </c>
      <c r="D517" s="51"/>
      <c r="E517" s="51"/>
      <c r="F517" s="50" t="s">
        <v>34</v>
      </c>
      <c r="G517" s="50" t="s">
        <v>34</v>
      </c>
      <c r="H517" s="50" t="s">
        <v>34</v>
      </c>
      <c r="I517" s="50" t="s">
        <v>34</v>
      </c>
      <c r="J517" s="50" t="s">
        <v>34</v>
      </c>
      <c r="K517" s="50" t="s">
        <v>34</v>
      </c>
      <c r="L517" s="50" t="s">
        <v>34</v>
      </c>
    </row>
    <row r="518" spans="3:12">
      <c r="C518" s="50" t="s">
        <v>34</v>
      </c>
      <c r="D518" s="51"/>
      <c r="E518" s="51"/>
      <c r="F518" s="50" t="s">
        <v>34</v>
      </c>
      <c r="G518" s="50" t="s">
        <v>34</v>
      </c>
      <c r="H518" s="50" t="s">
        <v>34</v>
      </c>
      <c r="I518" s="50" t="s">
        <v>34</v>
      </c>
      <c r="J518" s="50" t="s">
        <v>34</v>
      </c>
      <c r="K518" s="50" t="s">
        <v>34</v>
      </c>
      <c r="L518" s="50" t="s">
        <v>34</v>
      </c>
    </row>
    <row r="519" spans="3:12">
      <c r="C519" s="50" t="s">
        <v>34</v>
      </c>
      <c r="D519" s="51"/>
      <c r="E519" s="51"/>
      <c r="F519" s="50" t="s">
        <v>34</v>
      </c>
      <c r="G519" s="50" t="s">
        <v>34</v>
      </c>
      <c r="H519" s="50" t="s">
        <v>34</v>
      </c>
      <c r="I519" s="50" t="s">
        <v>34</v>
      </c>
      <c r="J519" s="50" t="s">
        <v>34</v>
      </c>
      <c r="K519" s="50" t="s">
        <v>34</v>
      </c>
      <c r="L519" s="50" t="s">
        <v>34</v>
      </c>
    </row>
    <row r="520" spans="3:12">
      <c r="C520" s="50" t="s">
        <v>34</v>
      </c>
      <c r="D520" s="51"/>
      <c r="E520" s="51"/>
      <c r="F520" s="50" t="s">
        <v>34</v>
      </c>
      <c r="G520" s="50" t="s">
        <v>34</v>
      </c>
      <c r="H520" s="50" t="s">
        <v>34</v>
      </c>
      <c r="I520" s="50" t="s">
        <v>34</v>
      </c>
      <c r="J520" s="50" t="s">
        <v>34</v>
      </c>
      <c r="K520" s="50" t="s">
        <v>34</v>
      </c>
      <c r="L520" s="50" t="s">
        <v>34</v>
      </c>
    </row>
    <row r="521" spans="3:12">
      <c r="C521" s="50" t="s">
        <v>34</v>
      </c>
      <c r="D521" s="51"/>
      <c r="E521" s="51"/>
      <c r="F521" s="50" t="s">
        <v>34</v>
      </c>
      <c r="G521" s="50" t="s">
        <v>34</v>
      </c>
      <c r="H521" s="50" t="s">
        <v>34</v>
      </c>
      <c r="I521" s="50" t="s">
        <v>34</v>
      </c>
      <c r="J521" s="50" t="s">
        <v>34</v>
      </c>
      <c r="K521" s="50" t="s">
        <v>34</v>
      </c>
      <c r="L521" s="50" t="s">
        <v>34</v>
      </c>
    </row>
    <row r="522" spans="3:12">
      <c r="C522" s="50" t="s">
        <v>34</v>
      </c>
      <c r="D522" s="51"/>
      <c r="E522" s="51"/>
      <c r="F522" s="50" t="s">
        <v>34</v>
      </c>
      <c r="G522" s="50" t="s">
        <v>34</v>
      </c>
      <c r="H522" s="50" t="s">
        <v>34</v>
      </c>
      <c r="I522" s="50" t="s">
        <v>34</v>
      </c>
      <c r="J522" s="50" t="s">
        <v>34</v>
      </c>
      <c r="K522" s="50" t="s">
        <v>34</v>
      </c>
      <c r="L522" s="50" t="s">
        <v>34</v>
      </c>
    </row>
    <row r="523" spans="3:12">
      <c r="C523" s="50" t="s">
        <v>34</v>
      </c>
      <c r="D523" s="51"/>
      <c r="E523" s="51"/>
      <c r="F523" s="50" t="s">
        <v>34</v>
      </c>
      <c r="G523" s="50" t="s">
        <v>34</v>
      </c>
      <c r="H523" s="50" t="s">
        <v>34</v>
      </c>
      <c r="I523" s="50" t="s">
        <v>34</v>
      </c>
      <c r="J523" s="50" t="s">
        <v>34</v>
      </c>
      <c r="K523" s="50" t="s">
        <v>34</v>
      </c>
      <c r="L523" s="50" t="s">
        <v>34</v>
      </c>
    </row>
    <row r="524" spans="3:12">
      <c r="C524" s="50" t="s">
        <v>34</v>
      </c>
      <c r="D524" s="51"/>
      <c r="E524" s="51"/>
      <c r="F524" s="50" t="s">
        <v>34</v>
      </c>
      <c r="G524" s="50" t="s">
        <v>34</v>
      </c>
      <c r="H524" s="50" t="s">
        <v>34</v>
      </c>
      <c r="I524" s="50" t="s">
        <v>34</v>
      </c>
      <c r="J524" s="50" t="s">
        <v>34</v>
      </c>
      <c r="K524" s="50" t="s">
        <v>34</v>
      </c>
      <c r="L524" s="50" t="s">
        <v>34</v>
      </c>
    </row>
    <row r="525" spans="3:12">
      <c r="C525" s="50" t="s">
        <v>34</v>
      </c>
      <c r="D525" s="51"/>
      <c r="E525" s="51"/>
      <c r="F525" s="50" t="s">
        <v>34</v>
      </c>
      <c r="G525" s="50" t="s">
        <v>34</v>
      </c>
      <c r="H525" s="50" t="s">
        <v>34</v>
      </c>
      <c r="I525" s="50" t="s">
        <v>34</v>
      </c>
      <c r="J525" s="50" t="s">
        <v>34</v>
      </c>
      <c r="K525" s="50" t="s">
        <v>34</v>
      </c>
      <c r="L525" s="50" t="s">
        <v>34</v>
      </c>
    </row>
    <row r="526" spans="3:12">
      <c r="C526" s="50" t="s">
        <v>34</v>
      </c>
      <c r="D526" s="51"/>
      <c r="E526" s="51"/>
      <c r="F526" s="50" t="s">
        <v>34</v>
      </c>
      <c r="G526" s="50" t="s">
        <v>34</v>
      </c>
      <c r="H526" s="50" t="s">
        <v>34</v>
      </c>
      <c r="I526" s="50" t="s">
        <v>34</v>
      </c>
      <c r="J526" s="50" t="s">
        <v>34</v>
      </c>
      <c r="K526" s="50" t="s">
        <v>34</v>
      </c>
      <c r="L526" s="50" t="s">
        <v>34</v>
      </c>
    </row>
    <row r="527" spans="3:12">
      <c r="C527" s="50" t="s">
        <v>34</v>
      </c>
      <c r="D527" s="51"/>
      <c r="E527" s="51"/>
      <c r="F527" s="50" t="s">
        <v>34</v>
      </c>
      <c r="G527" s="50" t="s">
        <v>34</v>
      </c>
      <c r="H527" s="50" t="s">
        <v>34</v>
      </c>
      <c r="I527" s="50" t="s">
        <v>34</v>
      </c>
      <c r="J527" s="50" t="s">
        <v>34</v>
      </c>
      <c r="K527" s="50" t="s">
        <v>34</v>
      </c>
      <c r="L527" s="50" t="s">
        <v>34</v>
      </c>
    </row>
    <row r="528" spans="3:12">
      <c r="C528" s="50" t="s">
        <v>34</v>
      </c>
      <c r="D528" s="51"/>
      <c r="E528" s="51"/>
      <c r="F528" s="50" t="s">
        <v>34</v>
      </c>
      <c r="G528" s="50" t="s">
        <v>34</v>
      </c>
      <c r="H528" s="50" t="s">
        <v>34</v>
      </c>
      <c r="I528" s="50" t="s">
        <v>34</v>
      </c>
      <c r="J528" s="50" t="s">
        <v>34</v>
      </c>
      <c r="K528" s="50" t="s">
        <v>34</v>
      </c>
      <c r="L528" s="50" t="s">
        <v>34</v>
      </c>
    </row>
    <row r="529" spans="3:12">
      <c r="C529" s="50" t="s">
        <v>34</v>
      </c>
      <c r="D529" s="51"/>
      <c r="E529" s="51"/>
      <c r="F529" s="50" t="s">
        <v>34</v>
      </c>
      <c r="G529" s="50" t="s">
        <v>34</v>
      </c>
      <c r="H529" s="50" t="s">
        <v>34</v>
      </c>
      <c r="I529" s="50" t="s">
        <v>34</v>
      </c>
      <c r="J529" s="50" t="s">
        <v>34</v>
      </c>
      <c r="K529" s="50" t="s">
        <v>34</v>
      </c>
      <c r="L529" s="50" t="s">
        <v>34</v>
      </c>
    </row>
    <row r="530" spans="3:12">
      <c r="C530" s="50" t="s">
        <v>34</v>
      </c>
      <c r="D530" s="51"/>
      <c r="E530" s="51"/>
      <c r="F530" s="50" t="s">
        <v>34</v>
      </c>
      <c r="G530" s="50" t="s">
        <v>34</v>
      </c>
      <c r="H530" s="50" t="s">
        <v>34</v>
      </c>
      <c r="I530" s="50" t="s">
        <v>34</v>
      </c>
      <c r="J530" s="50" t="s">
        <v>34</v>
      </c>
      <c r="K530" s="50" t="s">
        <v>34</v>
      </c>
      <c r="L530" s="50" t="s">
        <v>34</v>
      </c>
    </row>
    <row r="531" spans="3:12">
      <c r="C531" s="50" t="s">
        <v>34</v>
      </c>
      <c r="D531" s="51"/>
      <c r="E531" s="51"/>
      <c r="F531" s="50" t="s">
        <v>34</v>
      </c>
      <c r="G531" s="50" t="s">
        <v>34</v>
      </c>
      <c r="H531" s="50" t="s">
        <v>34</v>
      </c>
      <c r="I531" s="50" t="s">
        <v>34</v>
      </c>
      <c r="J531" s="50" t="s">
        <v>34</v>
      </c>
      <c r="K531" s="50" t="s">
        <v>34</v>
      </c>
      <c r="L531" s="50" t="s">
        <v>34</v>
      </c>
    </row>
    <row r="532" spans="3:12">
      <c r="C532" s="50" t="s">
        <v>34</v>
      </c>
      <c r="D532" s="51"/>
      <c r="E532" s="51"/>
      <c r="F532" s="50" t="s">
        <v>34</v>
      </c>
      <c r="G532" s="50" t="s">
        <v>34</v>
      </c>
      <c r="H532" s="50" t="s">
        <v>34</v>
      </c>
      <c r="I532" s="50" t="s">
        <v>34</v>
      </c>
      <c r="J532" s="50" t="s">
        <v>34</v>
      </c>
      <c r="K532" s="50" t="s">
        <v>34</v>
      </c>
      <c r="L532" s="50" t="s">
        <v>34</v>
      </c>
    </row>
    <row r="533" spans="3:12">
      <c r="C533" s="50" t="s">
        <v>34</v>
      </c>
      <c r="D533" s="51"/>
      <c r="E533" s="51"/>
      <c r="F533" s="50" t="s">
        <v>34</v>
      </c>
      <c r="G533" s="50" t="s">
        <v>34</v>
      </c>
      <c r="H533" s="50" t="s">
        <v>34</v>
      </c>
      <c r="I533" s="50" t="s">
        <v>34</v>
      </c>
      <c r="J533" s="50" t="s">
        <v>34</v>
      </c>
      <c r="K533" s="50" t="s">
        <v>34</v>
      </c>
      <c r="L533" s="50" t="s">
        <v>34</v>
      </c>
    </row>
    <row r="534" spans="3:12">
      <c r="C534" s="50" t="s">
        <v>34</v>
      </c>
      <c r="D534" s="51"/>
      <c r="E534" s="51"/>
      <c r="F534" s="50" t="s">
        <v>34</v>
      </c>
      <c r="G534" s="50" t="s">
        <v>34</v>
      </c>
      <c r="H534" s="50" t="s">
        <v>34</v>
      </c>
      <c r="I534" s="50" t="s">
        <v>34</v>
      </c>
      <c r="J534" s="50" t="s">
        <v>34</v>
      </c>
      <c r="K534" s="50" t="s">
        <v>34</v>
      </c>
      <c r="L534" s="50" t="s">
        <v>34</v>
      </c>
    </row>
    <row r="535" spans="3:12">
      <c r="C535" s="50" t="s">
        <v>34</v>
      </c>
      <c r="D535" s="51"/>
      <c r="E535" s="51"/>
      <c r="F535" s="50" t="s">
        <v>34</v>
      </c>
      <c r="G535" s="50" t="s">
        <v>34</v>
      </c>
      <c r="H535" s="50" t="s">
        <v>34</v>
      </c>
      <c r="I535" s="50" t="s">
        <v>34</v>
      </c>
      <c r="J535" s="50" t="s">
        <v>34</v>
      </c>
      <c r="K535" s="50" t="s">
        <v>34</v>
      </c>
      <c r="L535" s="50" t="s">
        <v>34</v>
      </c>
    </row>
    <row r="536" spans="3:12">
      <c r="C536" s="50" t="s">
        <v>34</v>
      </c>
      <c r="D536" s="51"/>
      <c r="E536" s="51"/>
      <c r="F536" s="50" t="s">
        <v>34</v>
      </c>
      <c r="G536" s="50" t="s">
        <v>34</v>
      </c>
      <c r="H536" s="50" t="s">
        <v>34</v>
      </c>
      <c r="I536" s="50" t="s">
        <v>34</v>
      </c>
      <c r="J536" s="50" t="s">
        <v>34</v>
      </c>
      <c r="K536" s="50" t="s">
        <v>34</v>
      </c>
      <c r="L536" s="50" t="s">
        <v>34</v>
      </c>
    </row>
    <row r="537" spans="3:12">
      <c r="C537" s="50" t="s">
        <v>34</v>
      </c>
      <c r="D537" s="51"/>
      <c r="E537" s="51"/>
      <c r="F537" s="50" t="s">
        <v>34</v>
      </c>
      <c r="G537" s="50" t="s">
        <v>34</v>
      </c>
      <c r="H537" s="50" t="s">
        <v>34</v>
      </c>
      <c r="I537" s="50" t="s">
        <v>34</v>
      </c>
      <c r="J537" s="50" t="s">
        <v>34</v>
      </c>
      <c r="K537" s="50" t="s">
        <v>34</v>
      </c>
      <c r="L537" s="50" t="s">
        <v>34</v>
      </c>
    </row>
    <row r="538" spans="3:12">
      <c r="C538" s="50" t="s">
        <v>34</v>
      </c>
      <c r="D538" s="51"/>
      <c r="E538" s="51"/>
      <c r="F538" s="50" t="s">
        <v>34</v>
      </c>
      <c r="G538" s="50" t="s">
        <v>34</v>
      </c>
      <c r="H538" s="50" t="s">
        <v>34</v>
      </c>
      <c r="I538" s="50" t="s">
        <v>34</v>
      </c>
      <c r="J538" s="50" t="s">
        <v>34</v>
      </c>
      <c r="K538" s="50" t="s">
        <v>34</v>
      </c>
      <c r="L538" s="50" t="s">
        <v>34</v>
      </c>
    </row>
    <row r="539" spans="3:12">
      <c r="C539" s="50" t="s">
        <v>34</v>
      </c>
      <c r="D539" s="51"/>
      <c r="E539" s="51"/>
      <c r="F539" s="50" t="s">
        <v>34</v>
      </c>
      <c r="G539" s="50" t="s">
        <v>34</v>
      </c>
      <c r="H539" s="50" t="s">
        <v>34</v>
      </c>
      <c r="I539" s="50" t="s">
        <v>34</v>
      </c>
      <c r="J539" s="50" t="s">
        <v>34</v>
      </c>
      <c r="K539" s="50" t="s">
        <v>34</v>
      </c>
      <c r="L539" s="50" t="s">
        <v>34</v>
      </c>
    </row>
    <row r="540" spans="3:12">
      <c r="C540" s="50" t="s">
        <v>34</v>
      </c>
      <c r="D540" s="51"/>
      <c r="E540" s="51"/>
      <c r="F540" s="50" t="s">
        <v>34</v>
      </c>
      <c r="G540" s="50" t="s">
        <v>34</v>
      </c>
      <c r="H540" s="50" t="s">
        <v>34</v>
      </c>
      <c r="I540" s="50" t="s">
        <v>34</v>
      </c>
      <c r="J540" s="50" t="s">
        <v>34</v>
      </c>
      <c r="K540" s="50" t="s">
        <v>34</v>
      </c>
      <c r="L540" s="50" t="s">
        <v>34</v>
      </c>
    </row>
    <row r="541" spans="3:12">
      <c r="C541" s="50" t="s">
        <v>34</v>
      </c>
      <c r="D541" s="51"/>
      <c r="E541" s="51"/>
      <c r="F541" s="50" t="s">
        <v>34</v>
      </c>
      <c r="G541" s="50" t="s">
        <v>34</v>
      </c>
      <c r="H541" s="50" t="s">
        <v>34</v>
      </c>
      <c r="I541" s="50" t="s">
        <v>34</v>
      </c>
      <c r="J541" s="50" t="s">
        <v>34</v>
      </c>
      <c r="K541" s="50" t="s">
        <v>34</v>
      </c>
      <c r="L541" s="50" t="s">
        <v>34</v>
      </c>
    </row>
    <row r="542" spans="3:12">
      <c r="C542" s="50" t="s">
        <v>34</v>
      </c>
      <c r="D542" s="51"/>
      <c r="E542" s="51"/>
      <c r="F542" s="50" t="s">
        <v>34</v>
      </c>
      <c r="G542" s="50" t="s">
        <v>34</v>
      </c>
      <c r="H542" s="50" t="s">
        <v>34</v>
      </c>
      <c r="I542" s="50" t="s">
        <v>34</v>
      </c>
      <c r="J542" s="50" t="s">
        <v>34</v>
      </c>
      <c r="K542" s="50" t="s">
        <v>34</v>
      </c>
      <c r="L542" s="50" t="s">
        <v>34</v>
      </c>
    </row>
    <row r="543" spans="3:12">
      <c r="C543" s="50" t="s">
        <v>34</v>
      </c>
      <c r="D543" s="51"/>
      <c r="E543" s="51"/>
      <c r="F543" s="50" t="s">
        <v>34</v>
      </c>
      <c r="G543" s="50" t="s">
        <v>34</v>
      </c>
      <c r="H543" s="50" t="s">
        <v>34</v>
      </c>
      <c r="I543" s="50" t="s">
        <v>34</v>
      </c>
      <c r="J543" s="50" t="s">
        <v>34</v>
      </c>
      <c r="K543" s="50" t="s">
        <v>34</v>
      </c>
      <c r="L543" s="50" t="s">
        <v>34</v>
      </c>
    </row>
    <row r="544" spans="3:12">
      <c r="C544" s="50" t="s">
        <v>34</v>
      </c>
      <c r="D544" s="51"/>
      <c r="E544" s="51"/>
      <c r="F544" s="50" t="s">
        <v>34</v>
      </c>
      <c r="G544" s="50" t="s">
        <v>34</v>
      </c>
      <c r="H544" s="50" t="s">
        <v>34</v>
      </c>
      <c r="I544" s="50" t="s">
        <v>34</v>
      </c>
      <c r="J544" s="50" t="s">
        <v>34</v>
      </c>
      <c r="K544" s="50" t="s">
        <v>34</v>
      </c>
      <c r="L544" s="50" t="s">
        <v>34</v>
      </c>
    </row>
    <row r="545" spans="3:12">
      <c r="C545" s="50" t="s">
        <v>34</v>
      </c>
      <c r="D545" s="51"/>
      <c r="E545" s="51"/>
      <c r="F545" s="50" t="s">
        <v>34</v>
      </c>
      <c r="G545" s="50" t="s">
        <v>34</v>
      </c>
      <c r="H545" s="50" t="s">
        <v>34</v>
      </c>
      <c r="I545" s="50" t="s">
        <v>34</v>
      </c>
      <c r="J545" s="50" t="s">
        <v>34</v>
      </c>
      <c r="K545" s="50" t="s">
        <v>34</v>
      </c>
      <c r="L545" s="50" t="s">
        <v>34</v>
      </c>
    </row>
    <row r="546" spans="3:12">
      <c r="C546" s="50" t="s">
        <v>34</v>
      </c>
      <c r="D546" s="51"/>
      <c r="E546" s="51"/>
      <c r="F546" s="50" t="s">
        <v>34</v>
      </c>
      <c r="G546" s="50" t="s">
        <v>34</v>
      </c>
      <c r="H546" s="50" t="s">
        <v>34</v>
      </c>
      <c r="I546" s="50" t="s">
        <v>34</v>
      </c>
      <c r="J546" s="50" t="s">
        <v>34</v>
      </c>
      <c r="K546" s="50" t="s">
        <v>34</v>
      </c>
      <c r="L546" s="50" t="s">
        <v>34</v>
      </c>
    </row>
    <row r="547" spans="3:12">
      <c r="C547" s="50" t="s">
        <v>34</v>
      </c>
      <c r="D547" s="51"/>
      <c r="E547" s="51"/>
      <c r="F547" s="50" t="s">
        <v>34</v>
      </c>
      <c r="G547" s="50" t="s">
        <v>34</v>
      </c>
      <c r="H547" s="50" t="s">
        <v>34</v>
      </c>
      <c r="I547" s="50" t="s">
        <v>34</v>
      </c>
      <c r="J547" s="50" t="s">
        <v>34</v>
      </c>
      <c r="K547" s="50" t="s">
        <v>34</v>
      </c>
      <c r="L547" s="50" t="s">
        <v>34</v>
      </c>
    </row>
    <row r="548" spans="3:12">
      <c r="C548" s="50" t="s">
        <v>34</v>
      </c>
      <c r="D548" s="51"/>
      <c r="E548" s="51"/>
      <c r="F548" s="50" t="s">
        <v>34</v>
      </c>
      <c r="G548" s="50" t="s">
        <v>34</v>
      </c>
      <c r="H548" s="50" t="s">
        <v>34</v>
      </c>
      <c r="I548" s="50" t="s">
        <v>34</v>
      </c>
      <c r="J548" s="50" t="s">
        <v>34</v>
      </c>
      <c r="K548" s="50" t="s">
        <v>34</v>
      </c>
      <c r="L548" s="50" t="s">
        <v>34</v>
      </c>
    </row>
    <row r="549" spans="3:12">
      <c r="C549" s="50" t="s">
        <v>34</v>
      </c>
      <c r="D549" s="51"/>
      <c r="E549" s="51"/>
      <c r="F549" s="50" t="s">
        <v>34</v>
      </c>
      <c r="G549" s="50" t="s">
        <v>34</v>
      </c>
      <c r="H549" s="50" t="s">
        <v>34</v>
      </c>
      <c r="I549" s="50" t="s">
        <v>34</v>
      </c>
      <c r="J549" s="50" t="s">
        <v>34</v>
      </c>
      <c r="K549" s="50" t="s">
        <v>34</v>
      </c>
      <c r="L549" s="50" t="s">
        <v>34</v>
      </c>
    </row>
    <row r="550" spans="3:12">
      <c r="C550" s="50" t="s">
        <v>34</v>
      </c>
      <c r="D550" s="51"/>
      <c r="E550" s="51"/>
      <c r="F550" s="50" t="s">
        <v>34</v>
      </c>
      <c r="G550" s="50" t="s">
        <v>34</v>
      </c>
      <c r="H550" s="50" t="s">
        <v>34</v>
      </c>
      <c r="I550" s="50" t="s">
        <v>34</v>
      </c>
      <c r="J550" s="50" t="s">
        <v>34</v>
      </c>
      <c r="K550" s="50" t="s">
        <v>34</v>
      </c>
      <c r="L550" s="50" t="s">
        <v>34</v>
      </c>
    </row>
    <row r="551" spans="3:12">
      <c r="C551" s="50" t="s">
        <v>34</v>
      </c>
      <c r="D551" s="51"/>
      <c r="E551" s="51"/>
      <c r="F551" s="50" t="s">
        <v>34</v>
      </c>
      <c r="G551" s="50" t="s">
        <v>34</v>
      </c>
      <c r="H551" s="50" t="s">
        <v>34</v>
      </c>
      <c r="I551" s="50" t="s">
        <v>34</v>
      </c>
      <c r="J551" s="50" t="s">
        <v>34</v>
      </c>
      <c r="K551" s="50" t="s">
        <v>34</v>
      </c>
      <c r="L551" s="50" t="s">
        <v>34</v>
      </c>
    </row>
    <row r="552" spans="3:12">
      <c r="C552" s="50" t="s">
        <v>34</v>
      </c>
      <c r="D552" s="51"/>
      <c r="E552" s="51"/>
      <c r="F552" s="50" t="s">
        <v>34</v>
      </c>
      <c r="G552" s="50" t="s">
        <v>34</v>
      </c>
      <c r="H552" s="50" t="s">
        <v>34</v>
      </c>
      <c r="I552" s="50" t="s">
        <v>34</v>
      </c>
      <c r="J552" s="50" t="s">
        <v>34</v>
      </c>
      <c r="K552" s="50" t="s">
        <v>34</v>
      </c>
      <c r="L552" s="50" t="s">
        <v>34</v>
      </c>
    </row>
    <row r="553" spans="3:12">
      <c r="C553" s="50" t="s">
        <v>34</v>
      </c>
      <c r="D553" s="51"/>
      <c r="E553" s="51"/>
      <c r="F553" s="50" t="s">
        <v>34</v>
      </c>
      <c r="G553" s="50" t="s">
        <v>34</v>
      </c>
      <c r="H553" s="50" t="s">
        <v>34</v>
      </c>
      <c r="I553" s="50" t="s">
        <v>34</v>
      </c>
      <c r="J553" s="50" t="s">
        <v>34</v>
      </c>
      <c r="K553" s="50" t="s">
        <v>34</v>
      </c>
      <c r="L553" s="50" t="s">
        <v>34</v>
      </c>
    </row>
    <row r="554" spans="3:12">
      <c r="C554" s="50" t="s">
        <v>34</v>
      </c>
      <c r="D554" s="51"/>
      <c r="E554" s="51"/>
      <c r="F554" s="50" t="s">
        <v>34</v>
      </c>
      <c r="G554" s="50" t="s">
        <v>34</v>
      </c>
      <c r="H554" s="50" t="s">
        <v>34</v>
      </c>
      <c r="I554" s="50" t="s">
        <v>34</v>
      </c>
      <c r="J554" s="50" t="s">
        <v>34</v>
      </c>
      <c r="K554" s="50" t="s">
        <v>34</v>
      </c>
      <c r="L554" s="50" t="s">
        <v>34</v>
      </c>
    </row>
    <row r="555" spans="3:12">
      <c r="C555" s="50" t="s">
        <v>34</v>
      </c>
      <c r="D555" s="51"/>
      <c r="E555" s="51"/>
      <c r="F555" s="50" t="s">
        <v>34</v>
      </c>
      <c r="G555" s="50" t="s">
        <v>34</v>
      </c>
      <c r="H555" s="50" t="s">
        <v>34</v>
      </c>
      <c r="I555" s="50" t="s">
        <v>34</v>
      </c>
      <c r="J555" s="50" t="s">
        <v>34</v>
      </c>
      <c r="K555" s="50" t="s">
        <v>34</v>
      </c>
      <c r="L555" s="50" t="s">
        <v>34</v>
      </c>
    </row>
    <row r="556" spans="3:12">
      <c r="C556" s="50" t="s">
        <v>34</v>
      </c>
      <c r="D556" s="51"/>
      <c r="E556" s="51"/>
      <c r="F556" s="50" t="s">
        <v>34</v>
      </c>
      <c r="G556" s="50" t="s">
        <v>34</v>
      </c>
      <c r="H556" s="50" t="s">
        <v>34</v>
      </c>
      <c r="I556" s="50" t="s">
        <v>34</v>
      </c>
      <c r="J556" s="50" t="s">
        <v>34</v>
      </c>
      <c r="K556" s="50" t="s">
        <v>34</v>
      </c>
      <c r="L556" s="50" t="s">
        <v>34</v>
      </c>
    </row>
    <row r="557" spans="3:12">
      <c r="C557" s="50" t="s">
        <v>34</v>
      </c>
      <c r="D557" s="51"/>
      <c r="E557" s="51"/>
      <c r="F557" s="50" t="s">
        <v>34</v>
      </c>
      <c r="G557" s="50" t="s">
        <v>34</v>
      </c>
      <c r="H557" s="50" t="s">
        <v>34</v>
      </c>
      <c r="I557" s="50" t="s">
        <v>34</v>
      </c>
      <c r="J557" s="50" t="s">
        <v>34</v>
      </c>
      <c r="K557" s="50" t="s">
        <v>34</v>
      </c>
      <c r="L557" s="50" t="s">
        <v>34</v>
      </c>
    </row>
    <row r="558" spans="3:12">
      <c r="C558" s="50" t="s">
        <v>34</v>
      </c>
      <c r="D558" s="51"/>
      <c r="E558" s="51"/>
      <c r="F558" s="50" t="s">
        <v>34</v>
      </c>
      <c r="G558" s="50" t="s">
        <v>34</v>
      </c>
      <c r="H558" s="50" t="s">
        <v>34</v>
      </c>
      <c r="I558" s="50" t="s">
        <v>34</v>
      </c>
      <c r="J558" s="50" t="s">
        <v>34</v>
      </c>
      <c r="K558" s="50" t="s">
        <v>34</v>
      </c>
      <c r="L558" s="50" t="s">
        <v>34</v>
      </c>
    </row>
    <row r="559" spans="3:12">
      <c r="C559" s="50" t="s">
        <v>34</v>
      </c>
      <c r="D559" s="51"/>
      <c r="E559" s="51"/>
      <c r="F559" s="50" t="s">
        <v>34</v>
      </c>
      <c r="G559" s="50" t="s">
        <v>34</v>
      </c>
      <c r="H559" s="50" t="s">
        <v>34</v>
      </c>
      <c r="I559" s="50" t="s">
        <v>34</v>
      </c>
      <c r="J559" s="50" t="s">
        <v>34</v>
      </c>
      <c r="K559" s="50" t="s">
        <v>34</v>
      </c>
      <c r="L559" s="50" t="s">
        <v>34</v>
      </c>
    </row>
    <row r="560" spans="3:12">
      <c r="C560" s="50" t="s">
        <v>34</v>
      </c>
      <c r="D560" s="51"/>
      <c r="E560" s="51"/>
      <c r="F560" s="50" t="s">
        <v>34</v>
      </c>
      <c r="G560" s="50" t="s">
        <v>34</v>
      </c>
      <c r="H560" s="50" t="s">
        <v>34</v>
      </c>
      <c r="I560" s="50" t="s">
        <v>34</v>
      </c>
      <c r="J560" s="50" t="s">
        <v>34</v>
      </c>
      <c r="K560" s="50" t="s">
        <v>34</v>
      </c>
      <c r="L560" s="50" t="s">
        <v>34</v>
      </c>
    </row>
    <row r="561" spans="3:12">
      <c r="C561" s="50" t="s">
        <v>34</v>
      </c>
      <c r="D561" s="51"/>
      <c r="E561" s="51"/>
      <c r="F561" s="50" t="s">
        <v>34</v>
      </c>
      <c r="G561" s="50" t="s">
        <v>34</v>
      </c>
      <c r="H561" s="50" t="s">
        <v>34</v>
      </c>
      <c r="I561" s="50" t="s">
        <v>34</v>
      </c>
      <c r="J561" s="50" t="s">
        <v>34</v>
      </c>
      <c r="K561" s="50" t="s">
        <v>34</v>
      </c>
      <c r="L561" s="50" t="s">
        <v>34</v>
      </c>
    </row>
    <row r="562" spans="3:12">
      <c r="C562" s="50" t="s">
        <v>34</v>
      </c>
      <c r="D562" s="51"/>
      <c r="E562" s="51"/>
      <c r="F562" s="50" t="s">
        <v>34</v>
      </c>
      <c r="G562" s="50" t="s">
        <v>34</v>
      </c>
      <c r="H562" s="50" t="s">
        <v>34</v>
      </c>
      <c r="I562" s="50" t="s">
        <v>34</v>
      </c>
      <c r="J562" s="50" t="s">
        <v>34</v>
      </c>
      <c r="K562" s="50" t="s">
        <v>34</v>
      </c>
      <c r="L562" s="50" t="s">
        <v>34</v>
      </c>
    </row>
    <row r="563" spans="3:12">
      <c r="C563" s="50" t="s">
        <v>34</v>
      </c>
      <c r="D563" s="51"/>
      <c r="E563" s="51"/>
      <c r="F563" s="50" t="s">
        <v>34</v>
      </c>
      <c r="G563" s="50" t="s">
        <v>34</v>
      </c>
      <c r="H563" s="50" t="s">
        <v>34</v>
      </c>
      <c r="I563" s="50" t="s">
        <v>34</v>
      </c>
      <c r="J563" s="50" t="s">
        <v>34</v>
      </c>
      <c r="K563" s="50" t="s">
        <v>34</v>
      </c>
      <c r="L563" s="50" t="s">
        <v>34</v>
      </c>
    </row>
    <row r="564" spans="3:12">
      <c r="C564" s="50" t="s">
        <v>34</v>
      </c>
      <c r="D564" s="51"/>
      <c r="E564" s="51"/>
      <c r="F564" s="50" t="s">
        <v>34</v>
      </c>
      <c r="G564" s="50" t="s">
        <v>34</v>
      </c>
      <c r="H564" s="50" t="s">
        <v>34</v>
      </c>
      <c r="I564" s="50" t="s">
        <v>34</v>
      </c>
      <c r="J564" s="50" t="s">
        <v>34</v>
      </c>
      <c r="K564" s="50" t="s">
        <v>34</v>
      </c>
      <c r="L564" s="50" t="s">
        <v>34</v>
      </c>
    </row>
    <row r="565" spans="3:12">
      <c r="C565" s="50" t="s">
        <v>34</v>
      </c>
      <c r="D565" s="51"/>
      <c r="E565" s="51"/>
      <c r="F565" s="50" t="s">
        <v>34</v>
      </c>
      <c r="G565" s="50" t="s">
        <v>34</v>
      </c>
      <c r="H565" s="50" t="s">
        <v>34</v>
      </c>
      <c r="I565" s="50" t="s">
        <v>34</v>
      </c>
      <c r="J565" s="50" t="s">
        <v>34</v>
      </c>
      <c r="K565" s="50" t="s">
        <v>34</v>
      </c>
      <c r="L565" s="50" t="s">
        <v>34</v>
      </c>
    </row>
    <row r="566" spans="3:12">
      <c r="C566" s="50" t="s">
        <v>34</v>
      </c>
      <c r="D566" s="51"/>
      <c r="E566" s="51"/>
      <c r="F566" s="50" t="s">
        <v>34</v>
      </c>
      <c r="G566" s="50" t="s">
        <v>34</v>
      </c>
      <c r="H566" s="50" t="s">
        <v>34</v>
      </c>
      <c r="I566" s="50" t="s">
        <v>34</v>
      </c>
      <c r="J566" s="50" t="s">
        <v>34</v>
      </c>
      <c r="K566" s="50" t="s">
        <v>34</v>
      </c>
      <c r="L566" s="50" t="s">
        <v>34</v>
      </c>
    </row>
    <row r="567" spans="3:12">
      <c r="C567" s="50" t="s">
        <v>34</v>
      </c>
      <c r="D567" s="51"/>
      <c r="E567" s="51"/>
      <c r="F567" s="50" t="s">
        <v>34</v>
      </c>
      <c r="G567" s="50" t="s">
        <v>34</v>
      </c>
      <c r="H567" s="50" t="s">
        <v>34</v>
      </c>
      <c r="I567" s="50" t="s">
        <v>34</v>
      </c>
      <c r="J567" s="50" t="s">
        <v>34</v>
      </c>
      <c r="K567" s="50" t="s">
        <v>34</v>
      </c>
      <c r="L567" s="50" t="s">
        <v>34</v>
      </c>
    </row>
    <row r="568" spans="3:12">
      <c r="C568" s="50" t="s">
        <v>34</v>
      </c>
      <c r="D568" s="51"/>
      <c r="E568" s="51"/>
      <c r="F568" s="50" t="s">
        <v>34</v>
      </c>
      <c r="G568" s="50" t="s">
        <v>34</v>
      </c>
      <c r="H568" s="50" t="s">
        <v>34</v>
      </c>
      <c r="I568" s="50" t="s">
        <v>34</v>
      </c>
      <c r="J568" s="50" t="s">
        <v>34</v>
      </c>
      <c r="K568" s="50" t="s">
        <v>34</v>
      </c>
      <c r="L568" s="50" t="s">
        <v>34</v>
      </c>
    </row>
    <row r="569" spans="3:12">
      <c r="C569" s="50" t="s">
        <v>34</v>
      </c>
      <c r="D569" s="51"/>
      <c r="E569" s="51"/>
      <c r="F569" s="50" t="s">
        <v>34</v>
      </c>
      <c r="G569" s="50" t="s">
        <v>34</v>
      </c>
      <c r="H569" s="50" t="s">
        <v>34</v>
      </c>
      <c r="I569" s="50" t="s">
        <v>34</v>
      </c>
      <c r="J569" s="50" t="s">
        <v>34</v>
      </c>
      <c r="K569" s="50" t="s">
        <v>34</v>
      </c>
      <c r="L569" s="50" t="s">
        <v>34</v>
      </c>
    </row>
    <row r="570" spans="3:12">
      <c r="C570" s="50" t="s">
        <v>34</v>
      </c>
      <c r="D570" s="51"/>
      <c r="E570" s="51"/>
      <c r="F570" s="50" t="s">
        <v>34</v>
      </c>
      <c r="G570" s="50" t="s">
        <v>34</v>
      </c>
      <c r="H570" s="50" t="s">
        <v>34</v>
      </c>
      <c r="I570" s="50" t="s">
        <v>34</v>
      </c>
      <c r="J570" s="50" t="s">
        <v>34</v>
      </c>
      <c r="K570" s="50" t="s">
        <v>34</v>
      </c>
      <c r="L570" s="50" t="s">
        <v>34</v>
      </c>
    </row>
    <row r="571" spans="3:12">
      <c r="C571" s="50" t="s">
        <v>34</v>
      </c>
      <c r="D571" s="51"/>
      <c r="E571" s="51"/>
      <c r="F571" s="50" t="s">
        <v>34</v>
      </c>
      <c r="G571" s="50" t="s">
        <v>34</v>
      </c>
      <c r="H571" s="50" t="s">
        <v>34</v>
      </c>
      <c r="I571" s="50" t="s">
        <v>34</v>
      </c>
      <c r="J571" s="50" t="s">
        <v>34</v>
      </c>
      <c r="K571" s="50" t="s">
        <v>34</v>
      </c>
      <c r="L571" s="50" t="s">
        <v>34</v>
      </c>
    </row>
    <row r="572" spans="3:12">
      <c r="C572" s="50" t="s">
        <v>34</v>
      </c>
      <c r="D572" s="51"/>
      <c r="E572" s="51"/>
      <c r="F572" s="50" t="s">
        <v>34</v>
      </c>
      <c r="G572" s="50" t="s">
        <v>34</v>
      </c>
      <c r="H572" s="50" t="s">
        <v>34</v>
      </c>
      <c r="I572" s="50" t="s">
        <v>34</v>
      </c>
      <c r="J572" s="50" t="s">
        <v>34</v>
      </c>
      <c r="K572" s="50" t="s">
        <v>34</v>
      </c>
      <c r="L572" s="50" t="s">
        <v>34</v>
      </c>
    </row>
    <row r="573" spans="3:12">
      <c r="C573" s="50" t="s">
        <v>34</v>
      </c>
      <c r="D573" s="51"/>
      <c r="E573" s="51"/>
      <c r="F573" s="50" t="s">
        <v>34</v>
      </c>
      <c r="G573" s="50" t="s">
        <v>34</v>
      </c>
      <c r="H573" s="50" t="s">
        <v>34</v>
      </c>
      <c r="I573" s="50" t="s">
        <v>34</v>
      </c>
      <c r="J573" s="50" t="s">
        <v>34</v>
      </c>
      <c r="K573" s="50" t="s">
        <v>34</v>
      </c>
      <c r="L573" s="50" t="s">
        <v>34</v>
      </c>
    </row>
    <row r="574" spans="3:12">
      <c r="C574" s="50" t="s">
        <v>34</v>
      </c>
      <c r="D574" s="51"/>
      <c r="E574" s="51"/>
      <c r="F574" s="50" t="s">
        <v>34</v>
      </c>
      <c r="G574" s="50" t="s">
        <v>34</v>
      </c>
      <c r="H574" s="50" t="s">
        <v>34</v>
      </c>
      <c r="I574" s="50" t="s">
        <v>34</v>
      </c>
      <c r="J574" s="50" t="s">
        <v>34</v>
      </c>
      <c r="K574" s="50" t="s">
        <v>34</v>
      </c>
      <c r="L574" s="50" t="s">
        <v>34</v>
      </c>
    </row>
    <row r="575" spans="3:12">
      <c r="C575" s="50" t="s">
        <v>34</v>
      </c>
      <c r="D575" s="51"/>
      <c r="E575" s="51"/>
      <c r="F575" s="50" t="s">
        <v>34</v>
      </c>
      <c r="G575" s="50" t="s">
        <v>34</v>
      </c>
      <c r="H575" s="50" t="s">
        <v>34</v>
      </c>
      <c r="I575" s="50" t="s">
        <v>34</v>
      </c>
      <c r="J575" s="50" t="s">
        <v>34</v>
      </c>
      <c r="K575" s="50" t="s">
        <v>34</v>
      </c>
      <c r="L575" s="50" t="s">
        <v>34</v>
      </c>
    </row>
    <row r="576" spans="3:12">
      <c r="C576" s="50" t="s">
        <v>34</v>
      </c>
      <c r="D576" s="51"/>
      <c r="E576" s="51"/>
      <c r="F576" s="50" t="s">
        <v>34</v>
      </c>
      <c r="G576" s="50" t="s">
        <v>34</v>
      </c>
      <c r="H576" s="50" t="s">
        <v>34</v>
      </c>
      <c r="I576" s="50" t="s">
        <v>34</v>
      </c>
      <c r="J576" s="50" t="s">
        <v>34</v>
      </c>
      <c r="K576" s="50" t="s">
        <v>34</v>
      </c>
      <c r="L576" s="50" t="s">
        <v>34</v>
      </c>
    </row>
    <row r="577" spans="3:12">
      <c r="C577" s="50" t="s">
        <v>34</v>
      </c>
      <c r="D577" s="51"/>
      <c r="E577" s="51"/>
      <c r="F577" s="50" t="s">
        <v>34</v>
      </c>
      <c r="G577" s="50" t="s">
        <v>34</v>
      </c>
      <c r="H577" s="50" t="s">
        <v>34</v>
      </c>
      <c r="I577" s="50" t="s">
        <v>34</v>
      </c>
      <c r="J577" s="50" t="s">
        <v>34</v>
      </c>
      <c r="K577" s="50" t="s">
        <v>34</v>
      </c>
      <c r="L577" s="50" t="s">
        <v>34</v>
      </c>
    </row>
    <row r="578" spans="3:12">
      <c r="C578" s="50" t="s">
        <v>34</v>
      </c>
      <c r="D578" s="51"/>
      <c r="E578" s="51"/>
      <c r="F578" s="50" t="s">
        <v>34</v>
      </c>
      <c r="G578" s="50" t="s">
        <v>34</v>
      </c>
      <c r="H578" s="50" t="s">
        <v>34</v>
      </c>
      <c r="I578" s="50" t="s">
        <v>34</v>
      </c>
      <c r="J578" s="50" t="s">
        <v>34</v>
      </c>
      <c r="K578" s="50" t="s">
        <v>34</v>
      </c>
      <c r="L578" s="50" t="s">
        <v>34</v>
      </c>
    </row>
    <row r="579" spans="3:12">
      <c r="C579" s="50" t="s">
        <v>34</v>
      </c>
      <c r="D579" s="51"/>
      <c r="E579" s="51"/>
      <c r="F579" s="50" t="s">
        <v>34</v>
      </c>
      <c r="G579" s="50" t="s">
        <v>34</v>
      </c>
      <c r="H579" s="50" t="s">
        <v>34</v>
      </c>
      <c r="I579" s="50" t="s">
        <v>34</v>
      </c>
      <c r="J579" s="50" t="s">
        <v>34</v>
      </c>
      <c r="K579" s="50" t="s">
        <v>34</v>
      </c>
      <c r="L579" s="50" t="s">
        <v>34</v>
      </c>
    </row>
    <row r="580" spans="3:12">
      <c r="C580" s="50" t="s">
        <v>34</v>
      </c>
      <c r="D580" s="51"/>
      <c r="E580" s="51"/>
      <c r="F580" s="50" t="s">
        <v>34</v>
      </c>
      <c r="G580" s="50" t="s">
        <v>34</v>
      </c>
      <c r="H580" s="50" t="s">
        <v>34</v>
      </c>
      <c r="I580" s="50" t="s">
        <v>34</v>
      </c>
      <c r="J580" s="50" t="s">
        <v>34</v>
      </c>
      <c r="K580" s="50" t="s">
        <v>34</v>
      </c>
      <c r="L580" s="50" t="s">
        <v>34</v>
      </c>
    </row>
    <row r="581" spans="3:12">
      <c r="C581" s="50" t="s">
        <v>34</v>
      </c>
      <c r="D581" s="51"/>
      <c r="E581" s="51"/>
      <c r="F581" s="50" t="s">
        <v>34</v>
      </c>
      <c r="G581" s="50" t="s">
        <v>34</v>
      </c>
      <c r="H581" s="50" t="s">
        <v>34</v>
      </c>
      <c r="I581" s="50" t="s">
        <v>34</v>
      </c>
      <c r="J581" s="50" t="s">
        <v>34</v>
      </c>
      <c r="K581" s="50" t="s">
        <v>34</v>
      </c>
      <c r="L581" s="50" t="s">
        <v>34</v>
      </c>
    </row>
    <row r="582" spans="3:12">
      <c r="C582" s="50" t="s">
        <v>34</v>
      </c>
      <c r="D582" s="51"/>
      <c r="E582" s="51"/>
      <c r="F582" s="50" t="s">
        <v>34</v>
      </c>
      <c r="G582" s="50" t="s">
        <v>34</v>
      </c>
      <c r="H582" s="50" t="s">
        <v>34</v>
      </c>
      <c r="I582" s="50" t="s">
        <v>34</v>
      </c>
      <c r="J582" s="50" t="s">
        <v>34</v>
      </c>
      <c r="K582" s="50" t="s">
        <v>34</v>
      </c>
      <c r="L582" s="50" t="s">
        <v>34</v>
      </c>
    </row>
    <row r="583" spans="3:12">
      <c r="C583" s="50" t="s">
        <v>34</v>
      </c>
      <c r="D583" s="51"/>
      <c r="E583" s="51"/>
      <c r="F583" s="50" t="s">
        <v>34</v>
      </c>
      <c r="G583" s="50" t="s">
        <v>34</v>
      </c>
      <c r="H583" s="50" t="s">
        <v>34</v>
      </c>
      <c r="I583" s="50" t="s">
        <v>34</v>
      </c>
      <c r="J583" s="50" t="s">
        <v>34</v>
      </c>
      <c r="K583" s="50" t="s">
        <v>34</v>
      </c>
      <c r="L583" s="50" t="s">
        <v>34</v>
      </c>
    </row>
    <row r="584" spans="3:12">
      <c r="C584" s="50" t="s">
        <v>34</v>
      </c>
      <c r="D584" s="51"/>
      <c r="E584" s="51"/>
      <c r="F584" s="50" t="s">
        <v>34</v>
      </c>
      <c r="G584" s="50" t="s">
        <v>34</v>
      </c>
      <c r="H584" s="50" t="s">
        <v>34</v>
      </c>
      <c r="I584" s="50" t="s">
        <v>34</v>
      </c>
      <c r="J584" s="50" t="s">
        <v>34</v>
      </c>
      <c r="K584" s="50" t="s">
        <v>34</v>
      </c>
      <c r="L584" s="50" t="s">
        <v>34</v>
      </c>
    </row>
    <row r="585" spans="3:12">
      <c r="C585" s="50" t="s">
        <v>34</v>
      </c>
      <c r="D585" s="51"/>
      <c r="E585" s="51"/>
      <c r="F585" s="50" t="s">
        <v>34</v>
      </c>
      <c r="G585" s="50" t="s">
        <v>34</v>
      </c>
      <c r="H585" s="50" t="s">
        <v>34</v>
      </c>
      <c r="I585" s="50" t="s">
        <v>34</v>
      </c>
      <c r="J585" s="50" t="s">
        <v>34</v>
      </c>
      <c r="K585" s="50" t="s">
        <v>34</v>
      </c>
      <c r="L585" s="50" t="s">
        <v>34</v>
      </c>
    </row>
    <row r="586" spans="3:12">
      <c r="C586" s="50" t="s">
        <v>34</v>
      </c>
      <c r="D586" s="51"/>
      <c r="E586" s="51"/>
      <c r="F586" s="50" t="s">
        <v>34</v>
      </c>
      <c r="G586" s="50" t="s">
        <v>34</v>
      </c>
      <c r="H586" s="50" t="s">
        <v>34</v>
      </c>
      <c r="I586" s="50" t="s">
        <v>34</v>
      </c>
      <c r="J586" s="50" t="s">
        <v>34</v>
      </c>
      <c r="K586" s="50" t="s">
        <v>34</v>
      </c>
      <c r="L586" s="50" t="s">
        <v>34</v>
      </c>
    </row>
    <row r="587" spans="3:12">
      <c r="C587" s="50" t="s">
        <v>34</v>
      </c>
      <c r="D587" s="51"/>
      <c r="E587" s="51"/>
      <c r="F587" s="50" t="s">
        <v>34</v>
      </c>
      <c r="G587" s="50" t="s">
        <v>34</v>
      </c>
      <c r="H587" s="50" t="s">
        <v>34</v>
      </c>
      <c r="I587" s="50" t="s">
        <v>34</v>
      </c>
      <c r="J587" s="50" t="s">
        <v>34</v>
      </c>
      <c r="K587" s="50" t="s">
        <v>34</v>
      </c>
      <c r="L587" s="50" t="s">
        <v>34</v>
      </c>
    </row>
    <row r="588" spans="3:12">
      <c r="C588" s="50" t="s">
        <v>34</v>
      </c>
      <c r="D588" s="51"/>
      <c r="E588" s="51"/>
      <c r="F588" s="50" t="s">
        <v>34</v>
      </c>
      <c r="G588" s="50" t="s">
        <v>34</v>
      </c>
      <c r="H588" s="50" t="s">
        <v>34</v>
      </c>
      <c r="I588" s="50" t="s">
        <v>34</v>
      </c>
      <c r="J588" s="50" t="s">
        <v>34</v>
      </c>
      <c r="K588" s="50" t="s">
        <v>34</v>
      </c>
      <c r="L588" s="50" t="s">
        <v>34</v>
      </c>
    </row>
    <row r="589" spans="3:12">
      <c r="C589" s="50" t="s">
        <v>34</v>
      </c>
      <c r="D589" s="51"/>
      <c r="E589" s="51"/>
      <c r="F589" s="50" t="s">
        <v>34</v>
      </c>
      <c r="G589" s="50" t="s">
        <v>34</v>
      </c>
      <c r="H589" s="50" t="s">
        <v>34</v>
      </c>
      <c r="I589" s="50" t="s">
        <v>34</v>
      </c>
      <c r="J589" s="50" t="s">
        <v>34</v>
      </c>
      <c r="K589" s="50" t="s">
        <v>34</v>
      </c>
      <c r="L589" s="50" t="s">
        <v>34</v>
      </c>
    </row>
    <row r="590" spans="3:12">
      <c r="C590" s="50" t="s">
        <v>34</v>
      </c>
      <c r="D590" s="51"/>
      <c r="E590" s="51"/>
      <c r="F590" s="50" t="s">
        <v>34</v>
      </c>
      <c r="G590" s="50" t="s">
        <v>34</v>
      </c>
      <c r="H590" s="50" t="s">
        <v>34</v>
      </c>
      <c r="I590" s="50" t="s">
        <v>34</v>
      </c>
      <c r="J590" s="50" t="s">
        <v>34</v>
      </c>
      <c r="K590" s="50" t="s">
        <v>34</v>
      </c>
      <c r="L590" s="50" t="s">
        <v>34</v>
      </c>
    </row>
    <row r="591" spans="3:12">
      <c r="C591" s="50" t="s">
        <v>34</v>
      </c>
      <c r="D591" s="51"/>
      <c r="E591" s="51"/>
      <c r="F591" s="50" t="s">
        <v>34</v>
      </c>
      <c r="G591" s="50" t="s">
        <v>34</v>
      </c>
      <c r="H591" s="50" t="s">
        <v>34</v>
      </c>
      <c r="I591" s="50" t="s">
        <v>34</v>
      </c>
      <c r="J591" s="50" t="s">
        <v>34</v>
      </c>
      <c r="K591" s="50" t="s">
        <v>34</v>
      </c>
      <c r="L591" s="50" t="s">
        <v>34</v>
      </c>
    </row>
    <row r="592" spans="3:12">
      <c r="C592" s="50" t="s">
        <v>34</v>
      </c>
      <c r="D592" s="51"/>
      <c r="E592" s="51"/>
      <c r="F592" s="50" t="s">
        <v>34</v>
      </c>
      <c r="G592" s="50" t="s">
        <v>34</v>
      </c>
      <c r="H592" s="50" t="s">
        <v>34</v>
      </c>
      <c r="I592" s="50" t="s">
        <v>34</v>
      </c>
      <c r="J592" s="50" t="s">
        <v>34</v>
      </c>
      <c r="K592" s="50" t="s">
        <v>34</v>
      </c>
      <c r="L592" s="50" t="s">
        <v>34</v>
      </c>
    </row>
    <row r="593" spans="3:12">
      <c r="C593" s="50" t="s">
        <v>34</v>
      </c>
      <c r="D593" s="51"/>
      <c r="E593" s="51"/>
      <c r="F593" s="50" t="s">
        <v>34</v>
      </c>
      <c r="G593" s="50" t="s">
        <v>34</v>
      </c>
      <c r="H593" s="50" t="s">
        <v>34</v>
      </c>
      <c r="I593" s="50" t="s">
        <v>34</v>
      </c>
      <c r="J593" s="50" t="s">
        <v>34</v>
      </c>
      <c r="K593" s="50" t="s">
        <v>34</v>
      </c>
      <c r="L593" s="50" t="s">
        <v>34</v>
      </c>
    </row>
    <row r="594" spans="3:12">
      <c r="C594" s="50" t="s">
        <v>34</v>
      </c>
      <c r="D594" s="51"/>
      <c r="E594" s="51"/>
      <c r="F594" s="50" t="s">
        <v>34</v>
      </c>
      <c r="G594" s="50" t="s">
        <v>34</v>
      </c>
      <c r="H594" s="50" t="s">
        <v>34</v>
      </c>
      <c r="I594" s="50" t="s">
        <v>34</v>
      </c>
      <c r="J594" s="50" t="s">
        <v>34</v>
      </c>
      <c r="K594" s="50" t="s">
        <v>34</v>
      </c>
      <c r="L594" s="50" t="s">
        <v>34</v>
      </c>
    </row>
    <row r="595" spans="3:12">
      <c r="C595" s="50" t="s">
        <v>34</v>
      </c>
      <c r="D595" s="51"/>
      <c r="E595" s="51"/>
      <c r="F595" s="50" t="s">
        <v>34</v>
      </c>
      <c r="G595" s="50" t="s">
        <v>34</v>
      </c>
      <c r="H595" s="50" t="s">
        <v>34</v>
      </c>
      <c r="I595" s="50" t="s">
        <v>34</v>
      </c>
      <c r="J595" s="50" t="s">
        <v>34</v>
      </c>
      <c r="K595" s="50" t="s">
        <v>34</v>
      </c>
      <c r="L595" s="50" t="s">
        <v>34</v>
      </c>
    </row>
    <row r="596" spans="3:12">
      <c r="C596" s="50" t="s">
        <v>34</v>
      </c>
      <c r="D596" s="51"/>
      <c r="E596" s="51"/>
      <c r="F596" s="50" t="s">
        <v>34</v>
      </c>
      <c r="G596" s="50" t="s">
        <v>34</v>
      </c>
      <c r="H596" s="50" t="s">
        <v>34</v>
      </c>
      <c r="I596" s="50" t="s">
        <v>34</v>
      </c>
      <c r="J596" s="50" t="s">
        <v>34</v>
      </c>
      <c r="K596" s="50" t="s">
        <v>34</v>
      </c>
      <c r="L596" s="50" t="s">
        <v>34</v>
      </c>
    </row>
    <row r="597" spans="3:12">
      <c r="C597" s="50" t="s">
        <v>34</v>
      </c>
      <c r="D597" s="51"/>
      <c r="E597" s="51"/>
      <c r="F597" s="50" t="s">
        <v>34</v>
      </c>
      <c r="G597" s="50" t="s">
        <v>34</v>
      </c>
      <c r="H597" s="50" t="s">
        <v>34</v>
      </c>
      <c r="I597" s="50" t="s">
        <v>34</v>
      </c>
      <c r="J597" s="50" t="s">
        <v>34</v>
      </c>
      <c r="K597" s="50" t="s">
        <v>34</v>
      </c>
      <c r="L597" s="50" t="s">
        <v>34</v>
      </c>
    </row>
    <row r="598" spans="3:12">
      <c r="C598" s="50" t="s">
        <v>34</v>
      </c>
      <c r="D598" s="51"/>
      <c r="E598" s="51"/>
      <c r="F598" s="50" t="s">
        <v>34</v>
      </c>
      <c r="G598" s="50" t="s">
        <v>34</v>
      </c>
      <c r="H598" s="50" t="s">
        <v>34</v>
      </c>
      <c r="I598" s="50" t="s">
        <v>34</v>
      </c>
      <c r="J598" s="50" t="s">
        <v>34</v>
      </c>
      <c r="K598" s="50" t="s">
        <v>34</v>
      </c>
      <c r="L598" s="50" t="s">
        <v>34</v>
      </c>
    </row>
    <row r="599" spans="3:12">
      <c r="C599" s="50" t="s">
        <v>34</v>
      </c>
      <c r="D599" s="51"/>
      <c r="E599" s="51"/>
      <c r="F599" s="50" t="s">
        <v>34</v>
      </c>
      <c r="G599" s="50" t="s">
        <v>34</v>
      </c>
      <c r="H599" s="50" t="s">
        <v>34</v>
      </c>
      <c r="I599" s="50" t="s">
        <v>34</v>
      </c>
      <c r="J599" s="50" t="s">
        <v>34</v>
      </c>
      <c r="K599" s="50" t="s">
        <v>34</v>
      </c>
      <c r="L599" s="50" t="s">
        <v>34</v>
      </c>
    </row>
    <row r="600" spans="3:12">
      <c r="C600" s="50" t="s">
        <v>34</v>
      </c>
      <c r="D600" s="51"/>
      <c r="E600" s="51"/>
      <c r="F600" s="50" t="s">
        <v>34</v>
      </c>
      <c r="G600" s="50" t="s">
        <v>34</v>
      </c>
      <c r="H600" s="50" t="s">
        <v>34</v>
      </c>
      <c r="I600" s="50" t="s">
        <v>34</v>
      </c>
      <c r="J600" s="50" t="s">
        <v>34</v>
      </c>
      <c r="K600" s="50" t="s">
        <v>34</v>
      </c>
      <c r="L600" s="50" t="s">
        <v>34</v>
      </c>
    </row>
    <row r="601" spans="3:12">
      <c r="C601" s="50" t="s">
        <v>34</v>
      </c>
      <c r="D601" s="51"/>
      <c r="E601" s="51"/>
      <c r="F601" s="50" t="s">
        <v>34</v>
      </c>
      <c r="G601" s="50" t="s">
        <v>34</v>
      </c>
      <c r="H601" s="50" t="s">
        <v>34</v>
      </c>
      <c r="I601" s="50" t="s">
        <v>34</v>
      </c>
      <c r="J601" s="50" t="s">
        <v>34</v>
      </c>
      <c r="K601" s="50" t="s">
        <v>34</v>
      </c>
      <c r="L601" s="50" t="s">
        <v>34</v>
      </c>
    </row>
    <row r="602" spans="3:12">
      <c r="C602" s="50" t="s">
        <v>34</v>
      </c>
      <c r="D602" s="51"/>
      <c r="E602" s="51"/>
      <c r="F602" s="50" t="s">
        <v>34</v>
      </c>
      <c r="G602" s="50" t="s">
        <v>34</v>
      </c>
      <c r="H602" s="50" t="s">
        <v>34</v>
      </c>
      <c r="I602" s="50" t="s">
        <v>34</v>
      </c>
      <c r="J602" s="50" t="s">
        <v>34</v>
      </c>
      <c r="K602" s="50" t="s">
        <v>34</v>
      </c>
      <c r="L602" s="50" t="s">
        <v>34</v>
      </c>
    </row>
    <row r="603" spans="3:12">
      <c r="C603" s="50" t="s">
        <v>34</v>
      </c>
      <c r="D603" s="51"/>
      <c r="E603" s="51"/>
      <c r="F603" s="50" t="s">
        <v>34</v>
      </c>
      <c r="G603" s="50" t="s">
        <v>34</v>
      </c>
      <c r="H603" s="50" t="s">
        <v>34</v>
      </c>
      <c r="I603" s="50" t="s">
        <v>34</v>
      </c>
      <c r="J603" s="50" t="s">
        <v>34</v>
      </c>
      <c r="K603" s="50" t="s">
        <v>34</v>
      </c>
      <c r="L603" s="50" t="s">
        <v>34</v>
      </c>
    </row>
    <row r="604" spans="3:12">
      <c r="C604" s="50" t="s">
        <v>34</v>
      </c>
      <c r="D604" s="51"/>
      <c r="E604" s="51"/>
      <c r="F604" s="50" t="s">
        <v>34</v>
      </c>
      <c r="G604" s="50" t="s">
        <v>34</v>
      </c>
      <c r="H604" s="50" t="s">
        <v>34</v>
      </c>
      <c r="I604" s="50" t="s">
        <v>34</v>
      </c>
      <c r="J604" s="50" t="s">
        <v>34</v>
      </c>
      <c r="K604" s="50" t="s">
        <v>34</v>
      </c>
      <c r="L604" s="50" t="s">
        <v>34</v>
      </c>
    </row>
    <row r="605" spans="3:12">
      <c r="C605" s="50" t="s">
        <v>34</v>
      </c>
      <c r="D605" s="51"/>
      <c r="E605" s="51"/>
      <c r="F605" s="50" t="s">
        <v>34</v>
      </c>
      <c r="G605" s="50" t="s">
        <v>34</v>
      </c>
      <c r="H605" s="50" t="s">
        <v>34</v>
      </c>
      <c r="I605" s="50" t="s">
        <v>34</v>
      </c>
      <c r="J605" s="50" t="s">
        <v>34</v>
      </c>
      <c r="K605" s="50" t="s">
        <v>34</v>
      </c>
      <c r="L605" s="50" t="s">
        <v>34</v>
      </c>
    </row>
    <row r="606" spans="3:12">
      <c r="C606" s="50" t="s">
        <v>34</v>
      </c>
      <c r="D606" s="51"/>
      <c r="E606" s="51"/>
      <c r="F606" s="50" t="s">
        <v>34</v>
      </c>
      <c r="G606" s="50" t="s">
        <v>34</v>
      </c>
      <c r="H606" s="50" t="s">
        <v>34</v>
      </c>
      <c r="I606" s="50" t="s">
        <v>34</v>
      </c>
      <c r="J606" s="50" t="s">
        <v>34</v>
      </c>
      <c r="K606" s="50" t="s">
        <v>34</v>
      </c>
      <c r="L606" s="50" t="s">
        <v>34</v>
      </c>
    </row>
    <row r="607" spans="3:12">
      <c r="C607" s="50" t="s">
        <v>34</v>
      </c>
      <c r="D607" s="51"/>
      <c r="E607" s="51"/>
      <c r="F607" s="50" t="s">
        <v>34</v>
      </c>
      <c r="G607" s="50" t="s">
        <v>34</v>
      </c>
      <c r="H607" s="50" t="s">
        <v>34</v>
      </c>
      <c r="I607" s="50" t="s">
        <v>34</v>
      </c>
      <c r="J607" s="50" t="s">
        <v>34</v>
      </c>
      <c r="K607" s="50" t="s">
        <v>34</v>
      </c>
      <c r="L607" s="50" t="s">
        <v>34</v>
      </c>
    </row>
    <row r="608" spans="3:12">
      <c r="C608" s="50" t="s">
        <v>34</v>
      </c>
      <c r="D608" s="51"/>
      <c r="E608" s="51"/>
      <c r="F608" s="50" t="s">
        <v>34</v>
      </c>
      <c r="G608" s="50" t="s">
        <v>34</v>
      </c>
      <c r="H608" s="50" t="s">
        <v>34</v>
      </c>
      <c r="I608" s="50" t="s">
        <v>34</v>
      </c>
      <c r="J608" s="50" t="s">
        <v>34</v>
      </c>
      <c r="K608" s="50" t="s">
        <v>34</v>
      </c>
      <c r="L608" s="50" t="s">
        <v>34</v>
      </c>
    </row>
    <row r="609" spans="3:12">
      <c r="C609" s="50" t="s">
        <v>34</v>
      </c>
      <c r="D609" s="51"/>
      <c r="E609" s="51"/>
      <c r="F609" s="50" t="s">
        <v>34</v>
      </c>
      <c r="G609" s="50" t="s">
        <v>34</v>
      </c>
      <c r="H609" s="50" t="s">
        <v>34</v>
      </c>
      <c r="I609" s="50" t="s">
        <v>34</v>
      </c>
      <c r="J609" s="50" t="s">
        <v>34</v>
      </c>
      <c r="K609" s="50" t="s">
        <v>34</v>
      </c>
      <c r="L609" s="50" t="s">
        <v>34</v>
      </c>
    </row>
    <row r="610" spans="3:12">
      <c r="C610" s="50" t="s">
        <v>34</v>
      </c>
      <c r="D610" s="51"/>
      <c r="E610" s="51"/>
      <c r="F610" s="50" t="s">
        <v>34</v>
      </c>
      <c r="G610" s="50" t="s">
        <v>34</v>
      </c>
      <c r="H610" s="50" t="s">
        <v>34</v>
      </c>
      <c r="I610" s="50" t="s">
        <v>34</v>
      </c>
      <c r="J610" s="50" t="s">
        <v>34</v>
      </c>
      <c r="K610" s="50" t="s">
        <v>34</v>
      </c>
      <c r="L610" s="50" t="s">
        <v>34</v>
      </c>
    </row>
    <row r="611" spans="3:12">
      <c r="C611" s="50" t="s">
        <v>34</v>
      </c>
      <c r="D611" s="51"/>
      <c r="E611" s="51"/>
      <c r="F611" s="50" t="s">
        <v>34</v>
      </c>
      <c r="G611" s="50" t="s">
        <v>34</v>
      </c>
      <c r="H611" s="50" t="s">
        <v>34</v>
      </c>
      <c r="I611" s="50" t="s">
        <v>34</v>
      </c>
      <c r="J611" s="50" t="s">
        <v>34</v>
      </c>
      <c r="K611" s="50" t="s">
        <v>34</v>
      </c>
      <c r="L611" s="50" t="s">
        <v>34</v>
      </c>
    </row>
    <row r="612" spans="3:12">
      <c r="C612" s="50" t="s">
        <v>34</v>
      </c>
      <c r="D612" s="51"/>
      <c r="E612" s="51"/>
      <c r="F612" s="50" t="s">
        <v>34</v>
      </c>
      <c r="G612" s="50" t="s">
        <v>34</v>
      </c>
      <c r="H612" s="50" t="s">
        <v>34</v>
      </c>
      <c r="I612" s="50" t="s">
        <v>34</v>
      </c>
      <c r="J612" s="50" t="s">
        <v>34</v>
      </c>
      <c r="K612" s="50" t="s">
        <v>34</v>
      </c>
      <c r="L612" s="50" t="s">
        <v>34</v>
      </c>
    </row>
    <row r="613" spans="3:12">
      <c r="C613" s="50" t="s">
        <v>34</v>
      </c>
      <c r="D613" s="51"/>
      <c r="E613" s="51"/>
      <c r="F613" s="50" t="s">
        <v>34</v>
      </c>
      <c r="G613" s="50" t="s">
        <v>34</v>
      </c>
      <c r="H613" s="50" t="s">
        <v>34</v>
      </c>
      <c r="I613" s="50" t="s">
        <v>34</v>
      </c>
      <c r="J613" s="50" t="s">
        <v>34</v>
      </c>
      <c r="K613" s="50" t="s">
        <v>34</v>
      </c>
      <c r="L613" s="50" t="s">
        <v>34</v>
      </c>
    </row>
    <row r="614" spans="3:12">
      <c r="C614" s="50" t="s">
        <v>34</v>
      </c>
      <c r="D614" s="51"/>
      <c r="E614" s="51"/>
      <c r="F614" s="50" t="s">
        <v>34</v>
      </c>
      <c r="G614" s="50" t="s">
        <v>34</v>
      </c>
      <c r="H614" s="50" t="s">
        <v>34</v>
      </c>
      <c r="I614" s="50" t="s">
        <v>34</v>
      </c>
      <c r="J614" s="50" t="s">
        <v>34</v>
      </c>
      <c r="K614" s="50" t="s">
        <v>34</v>
      </c>
      <c r="L614" s="50" t="s">
        <v>34</v>
      </c>
    </row>
    <row r="615" spans="3:12">
      <c r="C615" s="50" t="s">
        <v>34</v>
      </c>
      <c r="D615" s="51"/>
      <c r="E615" s="51"/>
      <c r="F615" s="50" t="s">
        <v>34</v>
      </c>
      <c r="G615" s="50" t="s">
        <v>34</v>
      </c>
      <c r="H615" s="50" t="s">
        <v>34</v>
      </c>
      <c r="I615" s="50" t="s">
        <v>34</v>
      </c>
      <c r="J615" s="50" t="s">
        <v>34</v>
      </c>
      <c r="K615" s="50" t="s">
        <v>34</v>
      </c>
      <c r="L615" s="50" t="s">
        <v>34</v>
      </c>
    </row>
    <row r="616" spans="3:12">
      <c r="C616" s="50" t="s">
        <v>34</v>
      </c>
      <c r="D616" s="51"/>
      <c r="E616" s="51"/>
      <c r="F616" s="50" t="s">
        <v>34</v>
      </c>
      <c r="G616" s="50" t="s">
        <v>34</v>
      </c>
      <c r="H616" s="50" t="s">
        <v>34</v>
      </c>
      <c r="I616" s="50" t="s">
        <v>34</v>
      </c>
      <c r="J616" s="50" t="s">
        <v>34</v>
      </c>
      <c r="K616" s="50" t="s">
        <v>34</v>
      </c>
      <c r="L616" s="50" t="s">
        <v>34</v>
      </c>
    </row>
    <row r="617" spans="3:12">
      <c r="C617" s="50" t="s">
        <v>34</v>
      </c>
      <c r="D617" s="51"/>
      <c r="E617" s="51"/>
      <c r="F617" s="50" t="s">
        <v>34</v>
      </c>
      <c r="G617" s="50" t="s">
        <v>34</v>
      </c>
      <c r="H617" s="50" t="s">
        <v>34</v>
      </c>
      <c r="I617" s="50" t="s">
        <v>34</v>
      </c>
      <c r="J617" s="50" t="s">
        <v>34</v>
      </c>
      <c r="K617" s="50" t="s">
        <v>34</v>
      </c>
      <c r="L617" s="50" t="s">
        <v>34</v>
      </c>
    </row>
    <row r="618" spans="3:12">
      <c r="C618" s="50" t="s">
        <v>34</v>
      </c>
      <c r="D618" s="51"/>
      <c r="E618" s="51"/>
      <c r="F618" s="50" t="s">
        <v>34</v>
      </c>
      <c r="G618" s="50" t="s">
        <v>34</v>
      </c>
      <c r="H618" s="50" t="s">
        <v>34</v>
      </c>
      <c r="I618" s="50" t="s">
        <v>34</v>
      </c>
      <c r="J618" s="50" t="s">
        <v>34</v>
      </c>
      <c r="K618" s="50" t="s">
        <v>34</v>
      </c>
      <c r="L618" s="50" t="s">
        <v>34</v>
      </c>
    </row>
    <row r="619" spans="3:12">
      <c r="C619" s="50" t="s">
        <v>34</v>
      </c>
      <c r="D619" s="51"/>
      <c r="E619" s="51"/>
      <c r="F619" s="50" t="s">
        <v>34</v>
      </c>
      <c r="G619" s="50" t="s">
        <v>34</v>
      </c>
      <c r="H619" s="50" t="s">
        <v>34</v>
      </c>
      <c r="I619" s="50" t="s">
        <v>34</v>
      </c>
      <c r="J619" s="50" t="s">
        <v>34</v>
      </c>
      <c r="K619" s="50" t="s">
        <v>34</v>
      </c>
      <c r="L619" s="50" t="s">
        <v>34</v>
      </c>
    </row>
    <row r="620" spans="3:12">
      <c r="C620" s="50" t="s">
        <v>34</v>
      </c>
      <c r="D620" s="51"/>
      <c r="E620" s="51"/>
      <c r="F620" s="50" t="s">
        <v>34</v>
      </c>
      <c r="G620" s="50" t="s">
        <v>34</v>
      </c>
      <c r="H620" s="50" t="s">
        <v>34</v>
      </c>
      <c r="I620" s="50" t="s">
        <v>34</v>
      </c>
      <c r="J620" s="50" t="s">
        <v>34</v>
      </c>
      <c r="K620" s="50" t="s">
        <v>34</v>
      </c>
      <c r="L620" s="50" t="s">
        <v>34</v>
      </c>
    </row>
    <row r="621" spans="3:12">
      <c r="C621" s="50" t="s">
        <v>34</v>
      </c>
      <c r="D621" s="51"/>
      <c r="E621" s="51"/>
      <c r="F621" s="50" t="s">
        <v>34</v>
      </c>
      <c r="G621" s="50" t="s">
        <v>34</v>
      </c>
      <c r="H621" s="50" t="s">
        <v>34</v>
      </c>
      <c r="I621" s="50" t="s">
        <v>34</v>
      </c>
      <c r="J621" s="50" t="s">
        <v>34</v>
      </c>
      <c r="K621" s="50" t="s">
        <v>34</v>
      </c>
      <c r="L621" s="50" t="s">
        <v>34</v>
      </c>
    </row>
    <row r="622" spans="3:12">
      <c r="C622" s="50" t="s">
        <v>34</v>
      </c>
      <c r="D622" s="51"/>
      <c r="E622" s="51"/>
      <c r="F622" s="50" t="s">
        <v>34</v>
      </c>
      <c r="G622" s="50" t="s">
        <v>34</v>
      </c>
      <c r="H622" s="50" t="s">
        <v>34</v>
      </c>
      <c r="I622" s="50" t="s">
        <v>34</v>
      </c>
      <c r="J622" s="50" t="s">
        <v>34</v>
      </c>
      <c r="K622" s="50" t="s">
        <v>34</v>
      </c>
      <c r="L622" s="50" t="s">
        <v>34</v>
      </c>
    </row>
    <row r="623" spans="3:12">
      <c r="C623" s="50" t="s">
        <v>34</v>
      </c>
      <c r="D623" s="51"/>
      <c r="E623" s="51"/>
      <c r="F623" s="50" t="s">
        <v>34</v>
      </c>
      <c r="G623" s="50" t="s">
        <v>34</v>
      </c>
      <c r="H623" s="50" t="s">
        <v>34</v>
      </c>
      <c r="I623" s="50" t="s">
        <v>34</v>
      </c>
      <c r="J623" s="50" t="s">
        <v>34</v>
      </c>
      <c r="K623" s="50" t="s">
        <v>34</v>
      </c>
      <c r="L623" s="50" t="s">
        <v>34</v>
      </c>
    </row>
    <row r="624" spans="3:12">
      <c r="C624" s="50" t="s">
        <v>34</v>
      </c>
      <c r="D624" s="51"/>
      <c r="E624" s="51"/>
      <c r="F624" s="50" t="s">
        <v>34</v>
      </c>
      <c r="G624" s="50" t="s">
        <v>34</v>
      </c>
      <c r="H624" s="50" t="s">
        <v>34</v>
      </c>
      <c r="I624" s="50" t="s">
        <v>34</v>
      </c>
      <c r="J624" s="50" t="s">
        <v>34</v>
      </c>
      <c r="K624" s="50" t="s">
        <v>34</v>
      </c>
      <c r="L624" s="50" t="s">
        <v>34</v>
      </c>
    </row>
    <row r="625" spans="3:12">
      <c r="C625" s="50" t="s">
        <v>34</v>
      </c>
      <c r="D625" s="51"/>
      <c r="E625" s="51"/>
      <c r="F625" s="50" t="s">
        <v>34</v>
      </c>
      <c r="G625" s="50" t="s">
        <v>34</v>
      </c>
      <c r="H625" s="50" t="s">
        <v>34</v>
      </c>
      <c r="I625" s="50" t="s">
        <v>34</v>
      </c>
      <c r="J625" s="50" t="s">
        <v>34</v>
      </c>
      <c r="K625" s="50" t="s">
        <v>34</v>
      </c>
      <c r="L625" s="50" t="s">
        <v>34</v>
      </c>
    </row>
    <row r="626" spans="3:12">
      <c r="C626" s="50" t="s">
        <v>34</v>
      </c>
      <c r="D626" s="51"/>
      <c r="E626" s="51"/>
      <c r="F626" s="50" t="s">
        <v>34</v>
      </c>
      <c r="G626" s="50" t="s">
        <v>34</v>
      </c>
      <c r="H626" s="50" t="s">
        <v>34</v>
      </c>
      <c r="I626" s="50" t="s">
        <v>34</v>
      </c>
      <c r="J626" s="50" t="s">
        <v>34</v>
      </c>
      <c r="K626" s="50" t="s">
        <v>34</v>
      </c>
      <c r="L626" s="50" t="s">
        <v>34</v>
      </c>
    </row>
    <row r="627" spans="3:12">
      <c r="C627" s="50" t="s">
        <v>34</v>
      </c>
      <c r="D627" s="51"/>
      <c r="E627" s="51"/>
      <c r="F627" s="50" t="s">
        <v>34</v>
      </c>
      <c r="G627" s="50" t="s">
        <v>34</v>
      </c>
      <c r="H627" s="50" t="s">
        <v>34</v>
      </c>
      <c r="I627" s="50" t="s">
        <v>34</v>
      </c>
      <c r="J627" s="50" t="s">
        <v>34</v>
      </c>
      <c r="K627" s="50" t="s">
        <v>34</v>
      </c>
      <c r="L627" s="50" t="s">
        <v>34</v>
      </c>
    </row>
    <row r="628" spans="3:12">
      <c r="C628" s="50" t="s">
        <v>34</v>
      </c>
      <c r="D628" s="51"/>
      <c r="E628" s="51"/>
      <c r="F628" s="50" t="s">
        <v>34</v>
      </c>
      <c r="G628" s="50" t="s">
        <v>34</v>
      </c>
      <c r="H628" s="50" t="s">
        <v>34</v>
      </c>
      <c r="I628" s="50" t="s">
        <v>34</v>
      </c>
      <c r="J628" s="50" t="s">
        <v>34</v>
      </c>
      <c r="K628" s="50" t="s">
        <v>34</v>
      </c>
      <c r="L628" s="50" t="s">
        <v>34</v>
      </c>
    </row>
    <row r="629" spans="3:12">
      <c r="C629" s="50" t="s">
        <v>34</v>
      </c>
      <c r="D629" s="51"/>
      <c r="E629" s="51"/>
      <c r="F629" s="50" t="s">
        <v>34</v>
      </c>
      <c r="G629" s="50" t="s">
        <v>34</v>
      </c>
      <c r="H629" s="50" t="s">
        <v>34</v>
      </c>
      <c r="I629" s="50" t="s">
        <v>34</v>
      </c>
      <c r="J629" s="50" t="s">
        <v>34</v>
      </c>
      <c r="K629" s="50" t="s">
        <v>34</v>
      </c>
      <c r="L629" s="50" t="s">
        <v>34</v>
      </c>
    </row>
    <row r="630" spans="3:12">
      <c r="C630" s="50" t="s">
        <v>34</v>
      </c>
      <c r="D630" s="51"/>
      <c r="E630" s="51"/>
      <c r="F630" s="50" t="s">
        <v>34</v>
      </c>
      <c r="G630" s="50" t="s">
        <v>34</v>
      </c>
      <c r="H630" s="50" t="s">
        <v>34</v>
      </c>
      <c r="I630" s="50" t="s">
        <v>34</v>
      </c>
      <c r="J630" s="50" t="s">
        <v>34</v>
      </c>
      <c r="K630" s="50" t="s">
        <v>34</v>
      </c>
      <c r="L630" s="50" t="s">
        <v>34</v>
      </c>
    </row>
    <row r="631" spans="3:12">
      <c r="C631" s="50" t="s">
        <v>34</v>
      </c>
      <c r="D631" s="51"/>
      <c r="E631" s="51"/>
      <c r="F631" s="50" t="s">
        <v>34</v>
      </c>
      <c r="G631" s="50" t="s">
        <v>34</v>
      </c>
      <c r="H631" s="50" t="s">
        <v>34</v>
      </c>
      <c r="I631" s="50" t="s">
        <v>34</v>
      </c>
      <c r="J631" s="50" t="s">
        <v>34</v>
      </c>
      <c r="K631" s="50" t="s">
        <v>34</v>
      </c>
      <c r="L631" s="50" t="s">
        <v>34</v>
      </c>
    </row>
    <row r="632" spans="3:12">
      <c r="C632" s="50" t="s">
        <v>34</v>
      </c>
      <c r="D632" s="51"/>
      <c r="E632" s="51"/>
      <c r="F632" s="50" t="s">
        <v>34</v>
      </c>
      <c r="G632" s="50" t="s">
        <v>34</v>
      </c>
      <c r="H632" s="50" t="s">
        <v>34</v>
      </c>
      <c r="I632" s="50" t="s">
        <v>34</v>
      </c>
      <c r="J632" s="50" t="s">
        <v>34</v>
      </c>
      <c r="K632" s="50" t="s">
        <v>34</v>
      </c>
      <c r="L632" s="50" t="s">
        <v>34</v>
      </c>
    </row>
    <row r="633" spans="3:12">
      <c r="C633" s="50" t="s">
        <v>34</v>
      </c>
      <c r="D633" s="51"/>
      <c r="E633" s="51"/>
      <c r="F633" s="50" t="s">
        <v>34</v>
      </c>
      <c r="G633" s="50" t="s">
        <v>34</v>
      </c>
      <c r="H633" s="50" t="s">
        <v>34</v>
      </c>
      <c r="I633" s="50" t="s">
        <v>34</v>
      </c>
      <c r="J633" s="50" t="s">
        <v>34</v>
      </c>
      <c r="K633" s="50" t="s">
        <v>34</v>
      </c>
      <c r="L633" s="50" t="s">
        <v>34</v>
      </c>
    </row>
    <row r="634" spans="3:12">
      <c r="C634" s="50" t="s">
        <v>34</v>
      </c>
      <c r="D634" s="51"/>
      <c r="E634" s="51"/>
      <c r="F634" s="50" t="s">
        <v>34</v>
      </c>
      <c r="G634" s="50" t="s">
        <v>34</v>
      </c>
      <c r="H634" s="50" t="s">
        <v>34</v>
      </c>
      <c r="I634" s="50" t="s">
        <v>34</v>
      </c>
      <c r="J634" s="50" t="s">
        <v>34</v>
      </c>
      <c r="K634" s="50" t="s">
        <v>34</v>
      </c>
      <c r="L634" s="50" t="s">
        <v>34</v>
      </c>
    </row>
    <row r="635" spans="3:12">
      <c r="C635" s="50" t="s">
        <v>34</v>
      </c>
      <c r="D635" s="51"/>
      <c r="E635" s="51"/>
      <c r="F635" s="50" t="s">
        <v>34</v>
      </c>
      <c r="G635" s="50" t="s">
        <v>34</v>
      </c>
      <c r="H635" s="50" t="s">
        <v>34</v>
      </c>
      <c r="I635" s="50" t="s">
        <v>34</v>
      </c>
      <c r="J635" s="50" t="s">
        <v>34</v>
      </c>
      <c r="K635" s="50" t="s">
        <v>34</v>
      </c>
      <c r="L635" s="50" t="s">
        <v>34</v>
      </c>
    </row>
    <row r="636" spans="3:12">
      <c r="C636" s="50" t="s">
        <v>34</v>
      </c>
      <c r="D636" s="51"/>
      <c r="E636" s="51"/>
      <c r="F636" s="50" t="s">
        <v>34</v>
      </c>
      <c r="G636" s="50" t="s">
        <v>34</v>
      </c>
      <c r="H636" s="50" t="s">
        <v>34</v>
      </c>
      <c r="I636" s="50" t="s">
        <v>34</v>
      </c>
      <c r="J636" s="50" t="s">
        <v>34</v>
      </c>
      <c r="K636" s="50" t="s">
        <v>34</v>
      </c>
      <c r="L636" s="50" t="s">
        <v>34</v>
      </c>
    </row>
    <row r="637" spans="3:12">
      <c r="C637" s="50" t="s">
        <v>34</v>
      </c>
      <c r="D637" s="51"/>
      <c r="E637" s="51"/>
      <c r="F637" s="50" t="s">
        <v>34</v>
      </c>
      <c r="G637" s="50" t="s">
        <v>34</v>
      </c>
      <c r="H637" s="50" t="s">
        <v>34</v>
      </c>
      <c r="I637" s="50" t="s">
        <v>34</v>
      </c>
      <c r="J637" s="50" t="s">
        <v>34</v>
      </c>
      <c r="K637" s="50" t="s">
        <v>34</v>
      </c>
      <c r="L637" s="50" t="s">
        <v>34</v>
      </c>
    </row>
    <row r="638" spans="3:12">
      <c r="C638" s="50" t="s">
        <v>34</v>
      </c>
      <c r="D638" s="51"/>
      <c r="E638" s="51"/>
      <c r="F638" s="50" t="s">
        <v>34</v>
      </c>
      <c r="G638" s="50" t="s">
        <v>34</v>
      </c>
      <c r="H638" s="50" t="s">
        <v>34</v>
      </c>
      <c r="I638" s="50" t="s">
        <v>34</v>
      </c>
      <c r="J638" s="50" t="s">
        <v>34</v>
      </c>
      <c r="K638" s="50" t="s">
        <v>34</v>
      </c>
      <c r="L638" s="50" t="s">
        <v>34</v>
      </c>
    </row>
    <row r="639" spans="3:12">
      <c r="C639" s="50" t="s">
        <v>34</v>
      </c>
      <c r="D639" s="51"/>
      <c r="E639" s="51"/>
      <c r="F639" s="50" t="s">
        <v>34</v>
      </c>
      <c r="G639" s="50" t="s">
        <v>34</v>
      </c>
      <c r="H639" s="50" t="s">
        <v>34</v>
      </c>
      <c r="I639" s="50" t="s">
        <v>34</v>
      </c>
      <c r="J639" s="50" t="s">
        <v>34</v>
      </c>
      <c r="K639" s="50" t="s">
        <v>34</v>
      </c>
      <c r="L639" s="50" t="s">
        <v>34</v>
      </c>
    </row>
    <row r="640" spans="3:12">
      <c r="C640" s="50" t="s">
        <v>34</v>
      </c>
      <c r="D640" s="51"/>
      <c r="E640" s="51"/>
      <c r="F640" s="50" t="s">
        <v>34</v>
      </c>
      <c r="G640" s="50" t="s">
        <v>34</v>
      </c>
      <c r="H640" s="50" t="s">
        <v>34</v>
      </c>
      <c r="I640" s="50" t="s">
        <v>34</v>
      </c>
      <c r="J640" s="50" t="s">
        <v>34</v>
      </c>
      <c r="K640" s="50" t="s">
        <v>34</v>
      </c>
      <c r="L640" s="50" t="s">
        <v>34</v>
      </c>
    </row>
    <row r="641" spans="3:12">
      <c r="C641" s="50" t="s">
        <v>34</v>
      </c>
      <c r="D641" s="51"/>
      <c r="E641" s="51"/>
      <c r="F641" s="50" t="s">
        <v>34</v>
      </c>
      <c r="G641" s="50" t="s">
        <v>34</v>
      </c>
      <c r="H641" s="50" t="s">
        <v>34</v>
      </c>
      <c r="I641" s="50" t="s">
        <v>34</v>
      </c>
      <c r="J641" s="50" t="s">
        <v>34</v>
      </c>
      <c r="K641" s="50" t="s">
        <v>34</v>
      </c>
      <c r="L641" s="50" t="s">
        <v>34</v>
      </c>
    </row>
    <row r="642" spans="3:12">
      <c r="C642" s="50" t="s">
        <v>34</v>
      </c>
      <c r="D642" s="51"/>
      <c r="E642" s="51"/>
      <c r="F642" s="50" t="s">
        <v>34</v>
      </c>
      <c r="G642" s="50" t="s">
        <v>34</v>
      </c>
      <c r="H642" s="50" t="s">
        <v>34</v>
      </c>
      <c r="I642" s="50" t="s">
        <v>34</v>
      </c>
      <c r="J642" s="50" t="s">
        <v>34</v>
      </c>
      <c r="K642" s="50" t="s">
        <v>34</v>
      </c>
      <c r="L642" s="50" t="s">
        <v>34</v>
      </c>
    </row>
    <row r="643" spans="3:12">
      <c r="C643" s="50" t="s">
        <v>34</v>
      </c>
      <c r="D643" s="51"/>
      <c r="E643" s="51"/>
      <c r="F643" s="50" t="s">
        <v>34</v>
      </c>
      <c r="G643" s="50" t="s">
        <v>34</v>
      </c>
      <c r="H643" s="50" t="s">
        <v>34</v>
      </c>
      <c r="I643" s="50" t="s">
        <v>34</v>
      </c>
      <c r="J643" s="50" t="s">
        <v>34</v>
      </c>
      <c r="K643" s="50" t="s">
        <v>34</v>
      </c>
      <c r="L643" s="50" t="s">
        <v>34</v>
      </c>
    </row>
    <row r="644" spans="3:12">
      <c r="C644" s="50" t="s">
        <v>34</v>
      </c>
      <c r="D644" s="51"/>
      <c r="E644" s="51"/>
      <c r="F644" s="50" t="s">
        <v>34</v>
      </c>
      <c r="G644" s="50" t="s">
        <v>34</v>
      </c>
      <c r="H644" s="50" t="s">
        <v>34</v>
      </c>
      <c r="I644" s="50" t="s">
        <v>34</v>
      </c>
      <c r="J644" s="50" t="s">
        <v>34</v>
      </c>
      <c r="K644" s="50" t="s">
        <v>34</v>
      </c>
      <c r="L644" s="50" t="s">
        <v>34</v>
      </c>
    </row>
    <row r="645" spans="3:12">
      <c r="C645" s="50" t="s">
        <v>34</v>
      </c>
      <c r="D645" s="51"/>
      <c r="E645" s="51"/>
      <c r="F645" s="50" t="s">
        <v>34</v>
      </c>
      <c r="G645" s="50" t="s">
        <v>34</v>
      </c>
      <c r="H645" s="50" t="s">
        <v>34</v>
      </c>
      <c r="I645" s="50" t="s">
        <v>34</v>
      </c>
      <c r="J645" s="50" t="s">
        <v>34</v>
      </c>
      <c r="K645" s="50" t="s">
        <v>34</v>
      </c>
      <c r="L645" s="50" t="s">
        <v>34</v>
      </c>
    </row>
    <row r="646" spans="3:12">
      <c r="C646" s="50" t="s">
        <v>34</v>
      </c>
      <c r="D646" s="51"/>
      <c r="E646" s="51"/>
      <c r="F646" s="50" t="s">
        <v>34</v>
      </c>
      <c r="G646" s="50" t="s">
        <v>34</v>
      </c>
      <c r="H646" s="50" t="s">
        <v>34</v>
      </c>
      <c r="I646" s="50" t="s">
        <v>34</v>
      </c>
      <c r="J646" s="50" t="s">
        <v>34</v>
      </c>
      <c r="K646" s="50" t="s">
        <v>34</v>
      </c>
      <c r="L646" s="50" t="s">
        <v>34</v>
      </c>
    </row>
    <row r="647" spans="3:12">
      <c r="C647" s="50" t="s">
        <v>34</v>
      </c>
      <c r="D647" s="51"/>
      <c r="E647" s="51"/>
      <c r="F647" s="50" t="s">
        <v>34</v>
      </c>
      <c r="G647" s="50" t="s">
        <v>34</v>
      </c>
      <c r="H647" s="50" t="s">
        <v>34</v>
      </c>
      <c r="I647" s="50" t="s">
        <v>34</v>
      </c>
      <c r="J647" s="50" t="s">
        <v>34</v>
      </c>
      <c r="K647" s="50" t="s">
        <v>34</v>
      </c>
      <c r="L647" s="50" t="s">
        <v>34</v>
      </c>
    </row>
    <row r="648" spans="3:12">
      <c r="C648" s="50" t="s">
        <v>34</v>
      </c>
      <c r="D648" s="51"/>
      <c r="E648" s="51"/>
      <c r="F648" s="50" t="s">
        <v>34</v>
      </c>
      <c r="G648" s="50" t="s">
        <v>34</v>
      </c>
      <c r="H648" s="50" t="s">
        <v>34</v>
      </c>
      <c r="I648" s="50" t="s">
        <v>34</v>
      </c>
      <c r="J648" s="50" t="s">
        <v>34</v>
      </c>
      <c r="K648" s="50" t="s">
        <v>34</v>
      </c>
      <c r="L648" s="50" t="s">
        <v>34</v>
      </c>
    </row>
    <row r="649" spans="3:12">
      <c r="C649" s="50" t="s">
        <v>34</v>
      </c>
      <c r="D649" s="51"/>
      <c r="E649" s="51"/>
      <c r="F649" s="50" t="s">
        <v>34</v>
      </c>
      <c r="G649" s="50" t="s">
        <v>34</v>
      </c>
      <c r="H649" s="50" t="s">
        <v>34</v>
      </c>
      <c r="I649" s="50" t="s">
        <v>34</v>
      </c>
      <c r="J649" s="50" t="s">
        <v>34</v>
      </c>
      <c r="K649" s="50" t="s">
        <v>34</v>
      </c>
      <c r="L649" s="50" t="s">
        <v>34</v>
      </c>
    </row>
    <row r="650" spans="3:12">
      <c r="C650" s="50" t="s">
        <v>34</v>
      </c>
      <c r="D650" s="51"/>
      <c r="E650" s="51"/>
      <c r="F650" s="50" t="s">
        <v>34</v>
      </c>
      <c r="G650" s="50" t="s">
        <v>34</v>
      </c>
      <c r="H650" s="50" t="s">
        <v>34</v>
      </c>
      <c r="I650" s="50" t="s">
        <v>34</v>
      </c>
      <c r="J650" s="50" t="s">
        <v>34</v>
      </c>
      <c r="K650" s="50" t="s">
        <v>34</v>
      </c>
      <c r="L650" s="50" t="s">
        <v>34</v>
      </c>
    </row>
    <row r="651" spans="3:12">
      <c r="C651" s="50" t="s">
        <v>34</v>
      </c>
      <c r="D651" s="51"/>
      <c r="E651" s="51"/>
      <c r="F651" s="50" t="s">
        <v>34</v>
      </c>
      <c r="G651" s="50" t="s">
        <v>34</v>
      </c>
      <c r="H651" s="50" t="s">
        <v>34</v>
      </c>
      <c r="I651" s="50" t="s">
        <v>34</v>
      </c>
      <c r="J651" s="50" t="s">
        <v>34</v>
      </c>
      <c r="K651" s="50" t="s">
        <v>34</v>
      </c>
      <c r="L651" s="50" t="s">
        <v>34</v>
      </c>
    </row>
    <row r="652" spans="3:12">
      <c r="C652" s="50" t="s">
        <v>34</v>
      </c>
      <c r="D652" s="51"/>
      <c r="E652" s="51"/>
      <c r="F652" s="50" t="s">
        <v>34</v>
      </c>
      <c r="G652" s="50" t="s">
        <v>34</v>
      </c>
      <c r="H652" s="50" t="s">
        <v>34</v>
      </c>
      <c r="I652" s="50" t="s">
        <v>34</v>
      </c>
      <c r="J652" s="50" t="s">
        <v>34</v>
      </c>
      <c r="K652" s="50" t="s">
        <v>34</v>
      </c>
      <c r="L652" s="50" t="s">
        <v>34</v>
      </c>
    </row>
    <row r="653" spans="3:12">
      <c r="C653" s="50" t="s">
        <v>34</v>
      </c>
      <c r="D653" s="51"/>
      <c r="E653" s="51"/>
      <c r="F653" s="50" t="s">
        <v>34</v>
      </c>
      <c r="G653" s="50" t="s">
        <v>34</v>
      </c>
      <c r="H653" s="50" t="s">
        <v>34</v>
      </c>
      <c r="I653" s="50" t="s">
        <v>34</v>
      </c>
      <c r="J653" s="50" t="s">
        <v>34</v>
      </c>
      <c r="K653" s="50" t="s">
        <v>34</v>
      </c>
      <c r="L653" s="50" t="s">
        <v>34</v>
      </c>
    </row>
    <row r="654" spans="3:12">
      <c r="C654" s="50" t="s">
        <v>34</v>
      </c>
      <c r="D654" s="51"/>
      <c r="E654" s="51"/>
      <c r="F654" s="50" t="s">
        <v>34</v>
      </c>
      <c r="G654" s="50" t="s">
        <v>34</v>
      </c>
      <c r="H654" s="50" t="s">
        <v>34</v>
      </c>
      <c r="I654" s="50" t="s">
        <v>34</v>
      </c>
      <c r="J654" s="50" t="s">
        <v>34</v>
      </c>
      <c r="K654" s="50" t="s">
        <v>34</v>
      </c>
      <c r="L654" s="50" t="s">
        <v>34</v>
      </c>
    </row>
    <row r="655" spans="3:12">
      <c r="C655" s="50" t="s">
        <v>34</v>
      </c>
      <c r="D655" s="51"/>
      <c r="E655" s="51"/>
      <c r="F655" s="50" t="s">
        <v>34</v>
      </c>
      <c r="G655" s="50" t="s">
        <v>34</v>
      </c>
      <c r="H655" s="50" t="s">
        <v>34</v>
      </c>
      <c r="I655" s="50" t="s">
        <v>34</v>
      </c>
      <c r="J655" s="50" t="s">
        <v>34</v>
      </c>
      <c r="K655" s="50" t="s">
        <v>34</v>
      </c>
      <c r="L655" s="50" t="s">
        <v>34</v>
      </c>
    </row>
    <row r="656" spans="3:12">
      <c r="C656" s="50" t="s">
        <v>34</v>
      </c>
      <c r="D656" s="51"/>
      <c r="E656" s="51"/>
      <c r="F656" s="50" t="s">
        <v>34</v>
      </c>
      <c r="G656" s="50" t="s">
        <v>34</v>
      </c>
      <c r="H656" s="50" t="s">
        <v>34</v>
      </c>
      <c r="I656" s="50" t="s">
        <v>34</v>
      </c>
      <c r="J656" s="50" t="s">
        <v>34</v>
      </c>
      <c r="K656" s="50" t="s">
        <v>34</v>
      </c>
      <c r="L656" s="50" t="s">
        <v>34</v>
      </c>
    </row>
    <row r="657" spans="3:12">
      <c r="C657" s="50" t="s">
        <v>34</v>
      </c>
      <c r="D657" s="51"/>
      <c r="E657" s="51"/>
      <c r="F657" s="50" t="s">
        <v>34</v>
      </c>
      <c r="G657" s="50" t="s">
        <v>34</v>
      </c>
      <c r="H657" s="50" t="s">
        <v>34</v>
      </c>
      <c r="I657" s="50" t="s">
        <v>34</v>
      </c>
      <c r="J657" s="50" t="s">
        <v>34</v>
      </c>
      <c r="K657" s="50" t="s">
        <v>34</v>
      </c>
      <c r="L657" s="50" t="s">
        <v>34</v>
      </c>
    </row>
    <row r="658" spans="3:12">
      <c r="C658" s="50" t="s">
        <v>34</v>
      </c>
      <c r="D658" s="51"/>
      <c r="E658" s="51"/>
      <c r="F658" s="50" t="s">
        <v>34</v>
      </c>
      <c r="G658" s="50" t="s">
        <v>34</v>
      </c>
      <c r="H658" s="50" t="s">
        <v>34</v>
      </c>
      <c r="I658" s="50" t="s">
        <v>34</v>
      </c>
      <c r="J658" s="50" t="s">
        <v>34</v>
      </c>
      <c r="K658" s="50" t="s">
        <v>34</v>
      </c>
      <c r="L658" s="50" t="s">
        <v>34</v>
      </c>
    </row>
    <row r="659" spans="3:12">
      <c r="C659" s="50" t="s">
        <v>34</v>
      </c>
      <c r="D659" s="51"/>
      <c r="E659" s="51"/>
      <c r="F659" s="50" t="s">
        <v>34</v>
      </c>
      <c r="G659" s="50" t="s">
        <v>34</v>
      </c>
      <c r="H659" s="50" t="s">
        <v>34</v>
      </c>
      <c r="I659" s="50" t="s">
        <v>34</v>
      </c>
      <c r="J659" s="50" t="s">
        <v>34</v>
      </c>
      <c r="K659" s="50" t="s">
        <v>34</v>
      </c>
      <c r="L659" s="50" t="s">
        <v>34</v>
      </c>
    </row>
    <row r="660" spans="3:12">
      <c r="C660" s="50" t="s">
        <v>34</v>
      </c>
      <c r="D660" s="51"/>
      <c r="E660" s="51"/>
      <c r="F660" s="50" t="s">
        <v>34</v>
      </c>
      <c r="G660" s="50" t="s">
        <v>34</v>
      </c>
      <c r="H660" s="50" t="s">
        <v>34</v>
      </c>
      <c r="I660" s="50" t="s">
        <v>34</v>
      </c>
      <c r="J660" s="50" t="s">
        <v>34</v>
      </c>
      <c r="K660" s="50" t="s">
        <v>34</v>
      </c>
      <c r="L660" s="50" t="s">
        <v>34</v>
      </c>
    </row>
    <row r="661" spans="3:12">
      <c r="C661" s="50" t="s">
        <v>34</v>
      </c>
      <c r="D661" s="51"/>
      <c r="E661" s="51"/>
      <c r="F661" s="50" t="s">
        <v>34</v>
      </c>
      <c r="G661" s="50" t="s">
        <v>34</v>
      </c>
      <c r="H661" s="50" t="s">
        <v>34</v>
      </c>
      <c r="I661" s="50" t="s">
        <v>34</v>
      </c>
      <c r="J661" s="50" t="s">
        <v>34</v>
      </c>
      <c r="K661" s="50" t="s">
        <v>34</v>
      </c>
      <c r="L661" s="50" t="s">
        <v>34</v>
      </c>
    </row>
    <row r="662" spans="3:12">
      <c r="C662" s="50" t="s">
        <v>34</v>
      </c>
      <c r="D662" s="51"/>
      <c r="E662" s="51"/>
      <c r="F662" s="50" t="s">
        <v>34</v>
      </c>
      <c r="G662" s="50" t="s">
        <v>34</v>
      </c>
      <c r="H662" s="50" t="s">
        <v>34</v>
      </c>
      <c r="I662" s="50" t="s">
        <v>34</v>
      </c>
      <c r="J662" s="50" t="s">
        <v>34</v>
      </c>
      <c r="K662" s="50" t="s">
        <v>34</v>
      </c>
      <c r="L662" s="50" t="s">
        <v>34</v>
      </c>
    </row>
    <row r="663" spans="3:12">
      <c r="C663" s="50" t="s">
        <v>34</v>
      </c>
      <c r="D663" s="51"/>
      <c r="E663" s="51"/>
      <c r="F663" s="50" t="s">
        <v>34</v>
      </c>
      <c r="G663" s="50" t="s">
        <v>34</v>
      </c>
      <c r="H663" s="50" t="s">
        <v>34</v>
      </c>
      <c r="I663" s="50" t="s">
        <v>34</v>
      </c>
      <c r="J663" s="50" t="s">
        <v>34</v>
      </c>
      <c r="K663" s="50" t="s">
        <v>34</v>
      </c>
      <c r="L663" s="50" t="s">
        <v>34</v>
      </c>
    </row>
    <row r="664" spans="3:12">
      <c r="C664" s="50" t="s">
        <v>34</v>
      </c>
      <c r="D664" s="51"/>
      <c r="E664" s="51"/>
      <c r="F664" s="50" t="s">
        <v>34</v>
      </c>
      <c r="G664" s="50" t="s">
        <v>34</v>
      </c>
      <c r="H664" s="50" t="s">
        <v>34</v>
      </c>
      <c r="I664" s="50" t="s">
        <v>34</v>
      </c>
      <c r="J664" s="50" t="s">
        <v>34</v>
      </c>
      <c r="K664" s="50" t="s">
        <v>34</v>
      </c>
      <c r="L664" s="50" t="s">
        <v>34</v>
      </c>
    </row>
    <row r="665" spans="3:12">
      <c r="C665" s="50" t="s">
        <v>34</v>
      </c>
      <c r="D665" s="51"/>
      <c r="E665" s="51"/>
      <c r="F665" s="50" t="s">
        <v>34</v>
      </c>
      <c r="G665" s="50" t="s">
        <v>34</v>
      </c>
      <c r="H665" s="50" t="s">
        <v>34</v>
      </c>
      <c r="I665" s="50" t="s">
        <v>34</v>
      </c>
      <c r="J665" s="50" t="s">
        <v>34</v>
      </c>
      <c r="K665" s="50" t="s">
        <v>34</v>
      </c>
      <c r="L665" s="50" t="s">
        <v>34</v>
      </c>
    </row>
    <row r="666" spans="3:12">
      <c r="C666" s="50" t="s">
        <v>34</v>
      </c>
      <c r="D666" s="51"/>
      <c r="E666" s="51"/>
      <c r="F666" s="50" t="s">
        <v>34</v>
      </c>
      <c r="G666" s="50" t="s">
        <v>34</v>
      </c>
      <c r="H666" s="50" t="s">
        <v>34</v>
      </c>
      <c r="I666" s="50" t="s">
        <v>34</v>
      </c>
      <c r="J666" s="50" t="s">
        <v>34</v>
      </c>
      <c r="K666" s="50" t="s">
        <v>34</v>
      </c>
      <c r="L666" s="50" t="s">
        <v>34</v>
      </c>
    </row>
    <row r="667" spans="3:12">
      <c r="C667" s="50" t="s">
        <v>34</v>
      </c>
      <c r="D667" s="51"/>
      <c r="E667" s="51"/>
      <c r="F667" s="50" t="s">
        <v>34</v>
      </c>
      <c r="G667" s="50" t="s">
        <v>34</v>
      </c>
      <c r="H667" s="50" t="s">
        <v>34</v>
      </c>
      <c r="I667" s="50" t="s">
        <v>34</v>
      </c>
      <c r="J667" s="50" t="s">
        <v>34</v>
      </c>
      <c r="K667" s="50" t="s">
        <v>34</v>
      </c>
      <c r="L667" s="50" t="s">
        <v>34</v>
      </c>
    </row>
    <row r="668" spans="3:12">
      <c r="C668" s="50" t="s">
        <v>34</v>
      </c>
      <c r="D668" s="51"/>
      <c r="E668" s="51"/>
      <c r="F668" s="50" t="s">
        <v>34</v>
      </c>
      <c r="G668" s="50" t="s">
        <v>34</v>
      </c>
      <c r="H668" s="50" t="s">
        <v>34</v>
      </c>
      <c r="I668" s="50" t="s">
        <v>34</v>
      </c>
      <c r="J668" s="50" t="s">
        <v>34</v>
      </c>
      <c r="K668" s="50" t="s">
        <v>34</v>
      </c>
      <c r="L668" s="50" t="s">
        <v>34</v>
      </c>
    </row>
    <row r="669" spans="3:12">
      <c r="C669" s="50" t="s">
        <v>34</v>
      </c>
      <c r="D669" s="51"/>
      <c r="E669" s="51"/>
      <c r="F669" s="50" t="s">
        <v>34</v>
      </c>
      <c r="G669" s="50" t="s">
        <v>34</v>
      </c>
      <c r="H669" s="50" t="s">
        <v>34</v>
      </c>
      <c r="I669" s="50" t="s">
        <v>34</v>
      </c>
      <c r="J669" s="50" t="s">
        <v>34</v>
      </c>
      <c r="K669" s="50" t="s">
        <v>34</v>
      </c>
      <c r="L669" s="50" t="s">
        <v>34</v>
      </c>
    </row>
    <row r="670" spans="3:12">
      <c r="C670" s="50" t="s">
        <v>34</v>
      </c>
      <c r="D670" s="51"/>
      <c r="E670" s="51"/>
      <c r="F670" s="50" t="s">
        <v>34</v>
      </c>
      <c r="G670" s="50" t="s">
        <v>34</v>
      </c>
      <c r="H670" s="50" t="s">
        <v>34</v>
      </c>
      <c r="I670" s="50" t="s">
        <v>34</v>
      </c>
      <c r="J670" s="50" t="s">
        <v>34</v>
      </c>
      <c r="K670" s="50" t="s">
        <v>34</v>
      </c>
      <c r="L670" s="50" t="s">
        <v>34</v>
      </c>
    </row>
    <row r="671" spans="3:12">
      <c r="C671" s="50" t="s">
        <v>34</v>
      </c>
      <c r="D671" s="51"/>
      <c r="E671" s="51"/>
      <c r="F671" s="50" t="s">
        <v>34</v>
      </c>
      <c r="G671" s="50" t="s">
        <v>34</v>
      </c>
      <c r="H671" s="50" t="s">
        <v>34</v>
      </c>
      <c r="I671" s="50" t="s">
        <v>34</v>
      </c>
      <c r="J671" s="50" t="s">
        <v>34</v>
      </c>
      <c r="K671" s="50" t="s">
        <v>34</v>
      </c>
      <c r="L671" s="50" t="s">
        <v>34</v>
      </c>
    </row>
    <row r="672" spans="3:12">
      <c r="C672" s="50" t="s">
        <v>34</v>
      </c>
      <c r="D672" s="51"/>
      <c r="E672" s="51"/>
      <c r="F672" s="50" t="s">
        <v>34</v>
      </c>
      <c r="G672" s="50" t="s">
        <v>34</v>
      </c>
      <c r="H672" s="50" t="s">
        <v>34</v>
      </c>
      <c r="I672" s="50" t="s">
        <v>34</v>
      </c>
      <c r="J672" s="50" t="s">
        <v>34</v>
      </c>
      <c r="K672" s="50" t="s">
        <v>34</v>
      </c>
      <c r="L672" s="50" t="s">
        <v>34</v>
      </c>
    </row>
    <row r="673" spans="3:12">
      <c r="C673" s="50" t="s">
        <v>34</v>
      </c>
      <c r="D673" s="51"/>
      <c r="E673" s="51"/>
      <c r="F673" s="50" t="s">
        <v>34</v>
      </c>
      <c r="G673" s="50" t="s">
        <v>34</v>
      </c>
      <c r="H673" s="50" t="s">
        <v>34</v>
      </c>
      <c r="I673" s="50" t="s">
        <v>34</v>
      </c>
      <c r="J673" s="50" t="s">
        <v>34</v>
      </c>
      <c r="K673" s="50" t="s">
        <v>34</v>
      </c>
      <c r="L673" s="50" t="s">
        <v>34</v>
      </c>
    </row>
    <row r="674" spans="3:12">
      <c r="C674" s="50" t="s">
        <v>34</v>
      </c>
      <c r="D674" s="51"/>
      <c r="E674" s="51"/>
      <c r="F674" s="50" t="s">
        <v>34</v>
      </c>
      <c r="G674" s="50" t="s">
        <v>34</v>
      </c>
      <c r="H674" s="50" t="s">
        <v>34</v>
      </c>
      <c r="I674" s="50" t="s">
        <v>34</v>
      </c>
      <c r="J674" s="50" t="s">
        <v>34</v>
      </c>
      <c r="K674" s="50" t="s">
        <v>34</v>
      </c>
      <c r="L674" s="50" t="s">
        <v>34</v>
      </c>
    </row>
    <row r="675" spans="3:12">
      <c r="C675" s="50" t="s">
        <v>34</v>
      </c>
      <c r="D675" s="51"/>
      <c r="E675" s="51"/>
      <c r="F675" s="50" t="s">
        <v>34</v>
      </c>
      <c r="G675" s="50" t="s">
        <v>34</v>
      </c>
      <c r="H675" s="50" t="s">
        <v>34</v>
      </c>
      <c r="I675" s="50" t="s">
        <v>34</v>
      </c>
      <c r="J675" s="50" t="s">
        <v>34</v>
      </c>
      <c r="K675" s="50" t="s">
        <v>34</v>
      </c>
      <c r="L675" s="50" t="s">
        <v>34</v>
      </c>
    </row>
    <row r="676" spans="3:12">
      <c r="C676" s="50" t="s">
        <v>34</v>
      </c>
      <c r="D676" s="51"/>
      <c r="E676" s="51"/>
      <c r="F676" s="50" t="s">
        <v>34</v>
      </c>
      <c r="G676" s="50" t="s">
        <v>34</v>
      </c>
      <c r="H676" s="50" t="s">
        <v>34</v>
      </c>
      <c r="I676" s="50" t="s">
        <v>34</v>
      </c>
      <c r="J676" s="50" t="s">
        <v>34</v>
      </c>
      <c r="K676" s="50" t="s">
        <v>34</v>
      </c>
      <c r="L676" s="50" t="s">
        <v>34</v>
      </c>
    </row>
    <row r="677" spans="3:12">
      <c r="C677" s="50" t="s">
        <v>34</v>
      </c>
      <c r="D677" s="51"/>
      <c r="E677" s="51"/>
      <c r="F677" s="50" t="s">
        <v>34</v>
      </c>
      <c r="G677" s="50" t="s">
        <v>34</v>
      </c>
      <c r="H677" s="50" t="s">
        <v>34</v>
      </c>
      <c r="I677" s="50" t="s">
        <v>34</v>
      </c>
      <c r="J677" s="50" t="s">
        <v>34</v>
      </c>
      <c r="K677" s="50" t="s">
        <v>34</v>
      </c>
      <c r="L677" s="50" t="s">
        <v>34</v>
      </c>
    </row>
    <row r="678" spans="3:12">
      <c r="C678" s="50" t="s">
        <v>34</v>
      </c>
      <c r="D678" s="51"/>
      <c r="E678" s="51"/>
      <c r="F678" s="50" t="s">
        <v>34</v>
      </c>
      <c r="G678" s="50" t="s">
        <v>34</v>
      </c>
      <c r="H678" s="50" t="s">
        <v>34</v>
      </c>
      <c r="I678" s="50" t="s">
        <v>34</v>
      </c>
      <c r="J678" s="50" t="s">
        <v>34</v>
      </c>
      <c r="K678" s="50" t="s">
        <v>34</v>
      </c>
      <c r="L678" s="50" t="s">
        <v>34</v>
      </c>
    </row>
    <row r="679" spans="3:12">
      <c r="C679" s="50" t="s">
        <v>34</v>
      </c>
      <c r="D679" s="51"/>
      <c r="E679" s="51"/>
      <c r="F679" s="50" t="s">
        <v>34</v>
      </c>
      <c r="G679" s="50" t="s">
        <v>34</v>
      </c>
      <c r="H679" s="50" t="s">
        <v>34</v>
      </c>
      <c r="I679" s="50" t="s">
        <v>34</v>
      </c>
      <c r="J679" s="50" t="s">
        <v>34</v>
      </c>
      <c r="K679" s="50" t="s">
        <v>34</v>
      </c>
      <c r="L679" s="50" t="s">
        <v>34</v>
      </c>
    </row>
    <row r="680" spans="3:12">
      <c r="C680" s="50" t="s">
        <v>34</v>
      </c>
      <c r="D680" s="51"/>
      <c r="E680" s="51"/>
      <c r="F680" s="50" t="s">
        <v>34</v>
      </c>
      <c r="G680" s="50" t="s">
        <v>34</v>
      </c>
      <c r="H680" s="50" t="s">
        <v>34</v>
      </c>
      <c r="I680" s="50" t="s">
        <v>34</v>
      </c>
      <c r="J680" s="50" t="s">
        <v>34</v>
      </c>
      <c r="K680" s="50" t="s">
        <v>34</v>
      </c>
      <c r="L680" s="50" t="s">
        <v>34</v>
      </c>
    </row>
    <row r="681" spans="3:12">
      <c r="C681" s="50" t="s">
        <v>34</v>
      </c>
      <c r="D681" s="51"/>
      <c r="E681" s="51"/>
      <c r="F681" s="50" t="s">
        <v>34</v>
      </c>
      <c r="G681" s="50" t="s">
        <v>34</v>
      </c>
      <c r="H681" s="50" t="s">
        <v>34</v>
      </c>
      <c r="I681" s="50" t="s">
        <v>34</v>
      </c>
      <c r="J681" s="50" t="s">
        <v>34</v>
      </c>
      <c r="K681" s="50" t="s">
        <v>34</v>
      </c>
      <c r="L681" s="50" t="s">
        <v>34</v>
      </c>
    </row>
    <row r="682" spans="3:12">
      <c r="C682" s="50" t="s">
        <v>34</v>
      </c>
      <c r="D682" s="51"/>
      <c r="E682" s="51"/>
      <c r="F682" s="50" t="s">
        <v>34</v>
      </c>
      <c r="G682" s="50" t="s">
        <v>34</v>
      </c>
      <c r="H682" s="50" t="s">
        <v>34</v>
      </c>
      <c r="I682" s="50" t="s">
        <v>34</v>
      </c>
      <c r="J682" s="50" t="s">
        <v>34</v>
      </c>
      <c r="K682" s="50" t="s">
        <v>34</v>
      </c>
      <c r="L682" s="50" t="s">
        <v>34</v>
      </c>
    </row>
    <row r="683" spans="3:12">
      <c r="C683" s="50" t="s">
        <v>34</v>
      </c>
      <c r="D683" s="51"/>
      <c r="E683" s="51"/>
      <c r="F683" s="50" t="s">
        <v>34</v>
      </c>
      <c r="G683" s="50" t="s">
        <v>34</v>
      </c>
      <c r="H683" s="50" t="s">
        <v>34</v>
      </c>
      <c r="I683" s="50" t="s">
        <v>34</v>
      </c>
      <c r="J683" s="50" t="s">
        <v>34</v>
      </c>
      <c r="K683" s="50" t="s">
        <v>34</v>
      </c>
      <c r="L683" s="50" t="s">
        <v>34</v>
      </c>
    </row>
    <row r="684" spans="3:12">
      <c r="C684" s="50" t="s">
        <v>34</v>
      </c>
      <c r="D684" s="51"/>
      <c r="E684" s="51"/>
      <c r="F684" s="50" t="s">
        <v>34</v>
      </c>
      <c r="G684" s="50" t="s">
        <v>34</v>
      </c>
      <c r="H684" s="50" t="s">
        <v>34</v>
      </c>
      <c r="I684" s="50" t="s">
        <v>34</v>
      </c>
      <c r="J684" s="50" t="s">
        <v>34</v>
      </c>
      <c r="K684" s="50" t="s">
        <v>34</v>
      </c>
      <c r="L684" s="50" t="s">
        <v>34</v>
      </c>
    </row>
    <row r="685" spans="3:12">
      <c r="C685" s="50" t="s">
        <v>34</v>
      </c>
      <c r="D685" s="51"/>
      <c r="E685" s="51"/>
      <c r="F685" s="50" t="s">
        <v>34</v>
      </c>
      <c r="G685" s="50" t="s">
        <v>34</v>
      </c>
      <c r="H685" s="50" t="s">
        <v>34</v>
      </c>
      <c r="I685" s="50" t="s">
        <v>34</v>
      </c>
      <c r="J685" s="50" t="s">
        <v>34</v>
      </c>
      <c r="K685" s="50" t="s">
        <v>34</v>
      </c>
      <c r="L685" s="50" t="s">
        <v>34</v>
      </c>
    </row>
    <row r="686" spans="3:12">
      <c r="C686" s="50" t="s">
        <v>34</v>
      </c>
      <c r="D686" s="51"/>
      <c r="E686" s="51"/>
      <c r="F686" s="50" t="s">
        <v>34</v>
      </c>
      <c r="G686" s="50" t="s">
        <v>34</v>
      </c>
      <c r="H686" s="50" t="s">
        <v>34</v>
      </c>
      <c r="I686" s="50" t="s">
        <v>34</v>
      </c>
      <c r="J686" s="50" t="s">
        <v>34</v>
      </c>
      <c r="K686" s="50" t="s">
        <v>34</v>
      </c>
      <c r="L686" s="50" t="s">
        <v>34</v>
      </c>
    </row>
    <row r="687" spans="3:12">
      <c r="C687" s="50" t="s">
        <v>34</v>
      </c>
      <c r="D687" s="51"/>
      <c r="E687" s="51"/>
      <c r="F687" s="50" t="s">
        <v>34</v>
      </c>
      <c r="G687" s="50" t="s">
        <v>34</v>
      </c>
      <c r="H687" s="50" t="s">
        <v>34</v>
      </c>
      <c r="I687" s="50" t="s">
        <v>34</v>
      </c>
      <c r="J687" s="50" t="s">
        <v>34</v>
      </c>
      <c r="K687" s="50" t="s">
        <v>34</v>
      </c>
      <c r="L687" s="50" t="s">
        <v>34</v>
      </c>
    </row>
    <row r="688" spans="3:12">
      <c r="C688" s="50" t="s">
        <v>34</v>
      </c>
      <c r="D688" s="51"/>
      <c r="E688" s="51"/>
      <c r="F688" s="50" t="s">
        <v>34</v>
      </c>
      <c r="G688" s="50" t="s">
        <v>34</v>
      </c>
      <c r="H688" s="50" t="s">
        <v>34</v>
      </c>
      <c r="I688" s="50" t="s">
        <v>34</v>
      </c>
      <c r="J688" s="50" t="s">
        <v>34</v>
      </c>
      <c r="K688" s="50" t="s">
        <v>34</v>
      </c>
      <c r="L688" s="50" t="s">
        <v>34</v>
      </c>
    </row>
    <row r="689" spans="3:12">
      <c r="C689" s="50" t="s">
        <v>34</v>
      </c>
      <c r="D689" s="51"/>
      <c r="E689" s="51"/>
      <c r="F689" s="50" t="s">
        <v>34</v>
      </c>
      <c r="G689" s="50" t="s">
        <v>34</v>
      </c>
      <c r="H689" s="50" t="s">
        <v>34</v>
      </c>
      <c r="I689" s="50" t="s">
        <v>34</v>
      </c>
      <c r="J689" s="50" t="s">
        <v>34</v>
      </c>
      <c r="K689" s="50" t="s">
        <v>34</v>
      </c>
      <c r="L689" s="50" t="s">
        <v>34</v>
      </c>
    </row>
    <row r="690" spans="3:12">
      <c r="C690" s="50" t="s">
        <v>34</v>
      </c>
      <c r="D690" s="51"/>
      <c r="E690" s="51"/>
      <c r="F690" s="50" t="s">
        <v>34</v>
      </c>
      <c r="G690" s="50" t="s">
        <v>34</v>
      </c>
      <c r="H690" s="50" t="s">
        <v>34</v>
      </c>
      <c r="I690" s="50" t="s">
        <v>34</v>
      </c>
      <c r="J690" s="50" t="s">
        <v>34</v>
      </c>
      <c r="K690" s="50" t="s">
        <v>34</v>
      </c>
      <c r="L690" s="50" t="s">
        <v>34</v>
      </c>
    </row>
    <row r="691" spans="3:12">
      <c r="C691" s="50" t="s">
        <v>34</v>
      </c>
      <c r="D691" s="51"/>
      <c r="E691" s="51"/>
      <c r="F691" s="50" t="s">
        <v>34</v>
      </c>
      <c r="G691" s="50" t="s">
        <v>34</v>
      </c>
      <c r="H691" s="50" t="s">
        <v>34</v>
      </c>
      <c r="I691" s="50" t="s">
        <v>34</v>
      </c>
      <c r="J691" s="50" t="s">
        <v>34</v>
      </c>
      <c r="K691" s="50" t="s">
        <v>34</v>
      </c>
      <c r="L691" s="50" t="s">
        <v>34</v>
      </c>
    </row>
    <row r="692" spans="3:12">
      <c r="C692" s="50" t="s">
        <v>34</v>
      </c>
      <c r="D692" s="51"/>
      <c r="E692" s="51"/>
      <c r="F692" s="50" t="s">
        <v>34</v>
      </c>
      <c r="G692" s="50" t="s">
        <v>34</v>
      </c>
      <c r="H692" s="50" t="s">
        <v>34</v>
      </c>
      <c r="I692" s="50" t="s">
        <v>34</v>
      </c>
      <c r="J692" s="50" t="s">
        <v>34</v>
      </c>
      <c r="K692" s="50" t="s">
        <v>34</v>
      </c>
      <c r="L692" s="50" t="s">
        <v>34</v>
      </c>
    </row>
    <row r="693" spans="3:12">
      <c r="C693" s="50" t="s">
        <v>34</v>
      </c>
      <c r="D693" s="51"/>
      <c r="E693" s="51"/>
      <c r="F693" s="50" t="s">
        <v>34</v>
      </c>
      <c r="G693" s="50" t="s">
        <v>34</v>
      </c>
      <c r="H693" s="50" t="s">
        <v>34</v>
      </c>
      <c r="I693" s="50" t="s">
        <v>34</v>
      </c>
      <c r="J693" s="50" t="s">
        <v>34</v>
      </c>
      <c r="K693" s="50" t="s">
        <v>34</v>
      </c>
      <c r="L693" s="50" t="s">
        <v>34</v>
      </c>
    </row>
    <row r="694" spans="3:12">
      <c r="C694" s="50" t="s">
        <v>34</v>
      </c>
      <c r="D694" s="51"/>
      <c r="E694" s="51"/>
      <c r="F694" s="50" t="s">
        <v>34</v>
      </c>
      <c r="G694" s="50" t="s">
        <v>34</v>
      </c>
      <c r="H694" s="50" t="s">
        <v>34</v>
      </c>
      <c r="I694" s="50" t="s">
        <v>34</v>
      </c>
      <c r="J694" s="50" t="s">
        <v>34</v>
      </c>
      <c r="K694" s="50" t="s">
        <v>34</v>
      </c>
      <c r="L694" s="50" t="s">
        <v>34</v>
      </c>
    </row>
    <row r="695" spans="3:12">
      <c r="C695" s="50" t="s">
        <v>34</v>
      </c>
      <c r="D695" s="51"/>
      <c r="E695" s="51"/>
      <c r="F695" s="50" t="s">
        <v>34</v>
      </c>
      <c r="G695" s="50" t="s">
        <v>34</v>
      </c>
      <c r="H695" s="50" t="s">
        <v>34</v>
      </c>
      <c r="I695" s="50" t="s">
        <v>34</v>
      </c>
      <c r="J695" s="50" t="s">
        <v>34</v>
      </c>
      <c r="K695" s="50" t="s">
        <v>34</v>
      </c>
      <c r="L695" s="50" t="s">
        <v>34</v>
      </c>
    </row>
    <row r="696" spans="3:12">
      <c r="C696" s="50" t="s">
        <v>34</v>
      </c>
      <c r="D696" s="51"/>
      <c r="E696" s="51"/>
      <c r="F696" s="50" t="s">
        <v>34</v>
      </c>
      <c r="G696" s="50" t="s">
        <v>34</v>
      </c>
      <c r="H696" s="50" t="s">
        <v>34</v>
      </c>
      <c r="I696" s="50" t="s">
        <v>34</v>
      </c>
      <c r="J696" s="50" t="s">
        <v>34</v>
      </c>
      <c r="K696" s="50" t="s">
        <v>34</v>
      </c>
      <c r="L696" s="50" t="s">
        <v>34</v>
      </c>
    </row>
    <row r="697" spans="3:12">
      <c r="C697" s="50" t="s">
        <v>34</v>
      </c>
      <c r="D697" s="51"/>
      <c r="E697" s="51"/>
      <c r="F697" s="50" t="s">
        <v>34</v>
      </c>
      <c r="G697" s="50" t="s">
        <v>34</v>
      </c>
      <c r="H697" s="50" t="s">
        <v>34</v>
      </c>
      <c r="I697" s="50" t="s">
        <v>34</v>
      </c>
      <c r="J697" s="50" t="s">
        <v>34</v>
      </c>
      <c r="K697" s="50" t="s">
        <v>34</v>
      </c>
      <c r="L697" s="50" t="s">
        <v>34</v>
      </c>
    </row>
    <row r="698" spans="3:12">
      <c r="C698" s="50" t="s">
        <v>34</v>
      </c>
      <c r="D698" s="51"/>
      <c r="E698" s="51"/>
      <c r="F698" s="50" t="s">
        <v>34</v>
      </c>
      <c r="G698" s="50" t="s">
        <v>34</v>
      </c>
      <c r="H698" s="50" t="s">
        <v>34</v>
      </c>
      <c r="I698" s="50" t="s">
        <v>34</v>
      </c>
      <c r="J698" s="50" t="s">
        <v>34</v>
      </c>
      <c r="K698" s="50" t="s">
        <v>34</v>
      </c>
      <c r="L698" s="50" t="s">
        <v>34</v>
      </c>
    </row>
    <row r="699" spans="3:12">
      <c r="C699" s="50" t="s">
        <v>34</v>
      </c>
      <c r="D699" s="51"/>
      <c r="E699" s="51"/>
      <c r="F699" s="50" t="s">
        <v>34</v>
      </c>
      <c r="G699" s="50" t="s">
        <v>34</v>
      </c>
      <c r="H699" s="50" t="s">
        <v>34</v>
      </c>
      <c r="I699" s="50" t="s">
        <v>34</v>
      </c>
      <c r="J699" s="50" t="s">
        <v>34</v>
      </c>
      <c r="K699" s="50" t="s">
        <v>34</v>
      </c>
      <c r="L699" s="50" t="s">
        <v>34</v>
      </c>
    </row>
    <row r="700" spans="3:12">
      <c r="C700" s="50" t="s">
        <v>34</v>
      </c>
      <c r="D700" s="51"/>
      <c r="E700" s="51"/>
      <c r="F700" s="50" t="s">
        <v>34</v>
      </c>
      <c r="G700" s="50" t="s">
        <v>34</v>
      </c>
      <c r="H700" s="50" t="s">
        <v>34</v>
      </c>
      <c r="I700" s="50" t="s">
        <v>34</v>
      </c>
      <c r="J700" s="50" t="s">
        <v>34</v>
      </c>
      <c r="K700" s="50" t="s">
        <v>34</v>
      </c>
      <c r="L700" s="50" t="s">
        <v>34</v>
      </c>
    </row>
    <row r="701" spans="3:12">
      <c r="C701" s="50" t="s">
        <v>34</v>
      </c>
      <c r="D701" s="51"/>
      <c r="E701" s="51"/>
      <c r="F701" s="50" t="s">
        <v>34</v>
      </c>
      <c r="G701" s="50" t="s">
        <v>34</v>
      </c>
      <c r="H701" s="50" t="s">
        <v>34</v>
      </c>
      <c r="I701" s="50" t="s">
        <v>34</v>
      </c>
      <c r="J701" s="50" t="s">
        <v>34</v>
      </c>
      <c r="K701" s="50" t="s">
        <v>34</v>
      </c>
      <c r="L701" s="50" t="s">
        <v>34</v>
      </c>
    </row>
    <row r="702" spans="3:12">
      <c r="C702" s="50" t="s">
        <v>34</v>
      </c>
      <c r="D702" s="51"/>
      <c r="E702" s="51"/>
      <c r="F702" s="50" t="s">
        <v>34</v>
      </c>
      <c r="G702" s="50" t="s">
        <v>34</v>
      </c>
      <c r="H702" s="50" t="s">
        <v>34</v>
      </c>
      <c r="I702" s="50" t="s">
        <v>34</v>
      </c>
      <c r="J702" s="50" t="s">
        <v>34</v>
      </c>
      <c r="K702" s="50" t="s">
        <v>34</v>
      </c>
      <c r="L702" s="50" t="s">
        <v>34</v>
      </c>
    </row>
    <row r="703" spans="3:12">
      <c r="C703" s="50" t="s">
        <v>34</v>
      </c>
      <c r="D703" s="51"/>
      <c r="E703" s="51"/>
      <c r="F703" s="50" t="s">
        <v>34</v>
      </c>
      <c r="G703" s="50" t="s">
        <v>34</v>
      </c>
      <c r="H703" s="50" t="s">
        <v>34</v>
      </c>
      <c r="I703" s="50" t="s">
        <v>34</v>
      </c>
      <c r="J703" s="50" t="s">
        <v>34</v>
      </c>
      <c r="K703" s="50" t="s">
        <v>34</v>
      </c>
      <c r="L703" s="50" t="s">
        <v>34</v>
      </c>
    </row>
    <row r="704" spans="3:12">
      <c r="C704" s="50" t="s">
        <v>34</v>
      </c>
      <c r="D704" s="51"/>
      <c r="E704" s="51"/>
      <c r="F704" s="50" t="s">
        <v>34</v>
      </c>
      <c r="G704" s="50" t="s">
        <v>34</v>
      </c>
      <c r="H704" s="50" t="s">
        <v>34</v>
      </c>
      <c r="I704" s="50" t="s">
        <v>34</v>
      </c>
      <c r="J704" s="50" t="s">
        <v>34</v>
      </c>
      <c r="K704" s="50" t="s">
        <v>34</v>
      </c>
      <c r="L704" s="50" t="s">
        <v>34</v>
      </c>
    </row>
    <row r="705" spans="3:12">
      <c r="C705" s="50" t="s">
        <v>34</v>
      </c>
      <c r="D705" s="51"/>
      <c r="E705" s="51"/>
      <c r="F705" s="50" t="s">
        <v>34</v>
      </c>
      <c r="G705" s="50" t="s">
        <v>34</v>
      </c>
      <c r="H705" s="50" t="s">
        <v>34</v>
      </c>
      <c r="I705" s="50" t="s">
        <v>34</v>
      </c>
      <c r="J705" s="50" t="s">
        <v>34</v>
      </c>
      <c r="K705" s="50" t="s">
        <v>34</v>
      </c>
      <c r="L705" s="50" t="s">
        <v>34</v>
      </c>
    </row>
    <row r="706" spans="3:12">
      <c r="C706" s="50" t="s">
        <v>34</v>
      </c>
      <c r="D706" s="51"/>
      <c r="E706" s="51"/>
      <c r="F706" s="50" t="s">
        <v>34</v>
      </c>
      <c r="G706" s="50" t="s">
        <v>34</v>
      </c>
      <c r="H706" s="50" t="s">
        <v>34</v>
      </c>
      <c r="I706" s="50" t="s">
        <v>34</v>
      </c>
      <c r="J706" s="50" t="s">
        <v>34</v>
      </c>
      <c r="K706" s="50" t="s">
        <v>34</v>
      </c>
      <c r="L706" s="50" t="s">
        <v>34</v>
      </c>
    </row>
    <row r="707" spans="3:12">
      <c r="C707" s="50" t="s">
        <v>34</v>
      </c>
      <c r="D707" s="51"/>
      <c r="E707" s="51"/>
      <c r="F707" s="50" t="s">
        <v>34</v>
      </c>
      <c r="G707" s="50" t="s">
        <v>34</v>
      </c>
      <c r="H707" s="50" t="s">
        <v>34</v>
      </c>
      <c r="I707" s="50" t="s">
        <v>34</v>
      </c>
      <c r="J707" s="50" t="s">
        <v>34</v>
      </c>
      <c r="K707" s="50" t="s">
        <v>34</v>
      </c>
      <c r="L707" s="50" t="s">
        <v>34</v>
      </c>
    </row>
    <row r="708" spans="3:12">
      <c r="C708" s="50" t="s">
        <v>34</v>
      </c>
      <c r="D708" s="51"/>
      <c r="E708" s="51"/>
      <c r="F708" s="50" t="s">
        <v>34</v>
      </c>
      <c r="G708" s="50" t="s">
        <v>34</v>
      </c>
      <c r="H708" s="50" t="s">
        <v>34</v>
      </c>
      <c r="I708" s="50" t="s">
        <v>34</v>
      </c>
      <c r="J708" s="50" t="s">
        <v>34</v>
      </c>
      <c r="K708" s="50" t="s">
        <v>34</v>
      </c>
      <c r="L708" s="50" t="s">
        <v>34</v>
      </c>
    </row>
    <row r="709" spans="3:12">
      <c r="C709" s="50" t="s">
        <v>34</v>
      </c>
      <c r="D709" s="51"/>
      <c r="E709" s="51"/>
      <c r="F709" s="50" t="s">
        <v>34</v>
      </c>
      <c r="G709" s="50" t="s">
        <v>34</v>
      </c>
      <c r="H709" s="50" t="s">
        <v>34</v>
      </c>
      <c r="I709" s="50" t="s">
        <v>34</v>
      </c>
      <c r="J709" s="50" t="s">
        <v>34</v>
      </c>
      <c r="K709" s="50" t="s">
        <v>34</v>
      </c>
      <c r="L709" s="50" t="s">
        <v>34</v>
      </c>
    </row>
    <row r="710" spans="3:12">
      <c r="C710" s="50" t="s">
        <v>34</v>
      </c>
      <c r="D710" s="51"/>
      <c r="E710" s="51"/>
      <c r="F710" s="50" t="s">
        <v>34</v>
      </c>
      <c r="G710" s="50" t="s">
        <v>34</v>
      </c>
      <c r="H710" s="50" t="s">
        <v>34</v>
      </c>
      <c r="I710" s="50" t="s">
        <v>34</v>
      </c>
      <c r="J710" s="50" t="s">
        <v>34</v>
      </c>
      <c r="K710" s="50" t="s">
        <v>34</v>
      </c>
      <c r="L710" s="50" t="s">
        <v>34</v>
      </c>
    </row>
    <row r="711" spans="3:12">
      <c r="C711" s="50" t="s">
        <v>34</v>
      </c>
      <c r="D711" s="51"/>
      <c r="E711" s="51"/>
      <c r="F711" s="50" t="s">
        <v>34</v>
      </c>
      <c r="G711" s="50" t="s">
        <v>34</v>
      </c>
      <c r="H711" s="50" t="s">
        <v>34</v>
      </c>
      <c r="I711" s="50" t="s">
        <v>34</v>
      </c>
      <c r="J711" s="50" t="s">
        <v>34</v>
      </c>
      <c r="K711" s="50" t="s">
        <v>34</v>
      </c>
      <c r="L711" s="50" t="s">
        <v>34</v>
      </c>
    </row>
    <row r="712" spans="3:12">
      <c r="C712" s="50" t="s">
        <v>34</v>
      </c>
      <c r="D712" s="51"/>
      <c r="E712" s="51"/>
      <c r="F712" s="50" t="s">
        <v>34</v>
      </c>
      <c r="G712" s="50" t="s">
        <v>34</v>
      </c>
      <c r="H712" s="50" t="s">
        <v>34</v>
      </c>
      <c r="I712" s="50" t="s">
        <v>34</v>
      </c>
      <c r="J712" s="50" t="s">
        <v>34</v>
      </c>
      <c r="K712" s="50" t="s">
        <v>34</v>
      </c>
      <c r="L712" s="50" t="s">
        <v>34</v>
      </c>
    </row>
    <row r="713" spans="3:12">
      <c r="C713" s="50" t="s">
        <v>34</v>
      </c>
      <c r="D713" s="51"/>
      <c r="E713" s="51"/>
      <c r="F713" s="50" t="s">
        <v>34</v>
      </c>
      <c r="G713" s="50" t="s">
        <v>34</v>
      </c>
      <c r="H713" s="50" t="s">
        <v>34</v>
      </c>
      <c r="I713" s="50" t="s">
        <v>34</v>
      </c>
      <c r="J713" s="50" t="s">
        <v>34</v>
      </c>
      <c r="K713" s="50" t="s">
        <v>34</v>
      </c>
      <c r="L713" s="50" t="s">
        <v>34</v>
      </c>
    </row>
    <row r="714" spans="3:12">
      <c r="C714" s="50" t="s">
        <v>34</v>
      </c>
      <c r="D714" s="51"/>
      <c r="E714" s="51"/>
      <c r="F714" s="50" t="s">
        <v>34</v>
      </c>
      <c r="G714" s="50" t="s">
        <v>34</v>
      </c>
      <c r="H714" s="50" t="s">
        <v>34</v>
      </c>
      <c r="I714" s="50" t="s">
        <v>34</v>
      </c>
      <c r="J714" s="50" t="s">
        <v>34</v>
      </c>
      <c r="K714" s="50" t="s">
        <v>34</v>
      </c>
      <c r="L714" s="50" t="s">
        <v>34</v>
      </c>
    </row>
    <row r="715" spans="3:12">
      <c r="C715" s="50" t="s">
        <v>34</v>
      </c>
      <c r="D715" s="51"/>
      <c r="E715" s="51"/>
      <c r="F715" s="50" t="s">
        <v>34</v>
      </c>
      <c r="G715" s="50" t="s">
        <v>34</v>
      </c>
      <c r="H715" s="50" t="s">
        <v>34</v>
      </c>
      <c r="I715" s="50" t="s">
        <v>34</v>
      </c>
      <c r="J715" s="50" t="s">
        <v>34</v>
      </c>
      <c r="K715" s="50" t="s">
        <v>34</v>
      </c>
      <c r="L715" s="50" t="s">
        <v>34</v>
      </c>
    </row>
    <row r="716" spans="3:12">
      <c r="C716" s="50" t="s">
        <v>34</v>
      </c>
      <c r="D716" s="51"/>
      <c r="E716" s="51"/>
      <c r="F716" s="50" t="s">
        <v>34</v>
      </c>
      <c r="G716" s="50" t="s">
        <v>34</v>
      </c>
      <c r="H716" s="50" t="s">
        <v>34</v>
      </c>
      <c r="I716" s="50" t="s">
        <v>34</v>
      </c>
      <c r="J716" s="50" t="s">
        <v>34</v>
      </c>
      <c r="K716" s="50" t="s">
        <v>34</v>
      </c>
      <c r="L716" s="50" t="s">
        <v>34</v>
      </c>
    </row>
    <row r="717" spans="3:12">
      <c r="C717" s="50" t="s">
        <v>34</v>
      </c>
      <c r="D717" s="51"/>
      <c r="E717" s="51"/>
      <c r="F717" s="50" t="s">
        <v>34</v>
      </c>
      <c r="G717" s="50" t="s">
        <v>34</v>
      </c>
      <c r="H717" s="50" t="s">
        <v>34</v>
      </c>
      <c r="I717" s="50" t="s">
        <v>34</v>
      </c>
      <c r="J717" s="50" t="s">
        <v>34</v>
      </c>
      <c r="K717" s="50" t="s">
        <v>34</v>
      </c>
      <c r="L717" s="50" t="s">
        <v>34</v>
      </c>
    </row>
    <row r="718" spans="3:12">
      <c r="C718" s="50" t="s">
        <v>34</v>
      </c>
      <c r="D718" s="51"/>
      <c r="E718" s="51"/>
      <c r="F718" s="50" t="s">
        <v>34</v>
      </c>
      <c r="G718" s="50" t="s">
        <v>34</v>
      </c>
      <c r="H718" s="50" t="s">
        <v>34</v>
      </c>
      <c r="I718" s="50" t="s">
        <v>34</v>
      </c>
      <c r="J718" s="50" t="s">
        <v>34</v>
      </c>
      <c r="K718" s="50" t="s">
        <v>34</v>
      </c>
      <c r="L718" s="50" t="s">
        <v>34</v>
      </c>
    </row>
    <row r="719" spans="3:12">
      <c r="C719" s="50" t="s">
        <v>34</v>
      </c>
      <c r="D719" s="51"/>
      <c r="E719" s="51"/>
      <c r="F719" s="50" t="s">
        <v>34</v>
      </c>
      <c r="G719" s="50" t="s">
        <v>34</v>
      </c>
      <c r="H719" s="50" t="s">
        <v>34</v>
      </c>
      <c r="I719" s="50" t="s">
        <v>34</v>
      </c>
      <c r="J719" s="50" t="s">
        <v>34</v>
      </c>
      <c r="K719" s="50" t="s">
        <v>34</v>
      </c>
      <c r="L719" s="50" t="s">
        <v>34</v>
      </c>
    </row>
    <row r="720" spans="3:12">
      <c r="C720" s="50" t="s">
        <v>34</v>
      </c>
      <c r="D720" s="51"/>
      <c r="E720" s="51"/>
      <c r="F720" s="50" t="s">
        <v>34</v>
      </c>
      <c r="G720" s="50" t="s">
        <v>34</v>
      </c>
      <c r="H720" s="50" t="s">
        <v>34</v>
      </c>
      <c r="I720" s="50" t="s">
        <v>34</v>
      </c>
      <c r="J720" s="50" t="s">
        <v>34</v>
      </c>
      <c r="K720" s="50" t="s">
        <v>34</v>
      </c>
      <c r="L720" s="50" t="s">
        <v>34</v>
      </c>
    </row>
    <row r="721" spans="3:12">
      <c r="C721" s="50" t="s">
        <v>34</v>
      </c>
      <c r="D721" s="51"/>
      <c r="E721" s="51"/>
      <c r="F721" s="50" t="s">
        <v>34</v>
      </c>
      <c r="G721" s="50" t="s">
        <v>34</v>
      </c>
      <c r="H721" s="50" t="s">
        <v>34</v>
      </c>
      <c r="I721" s="50" t="s">
        <v>34</v>
      </c>
      <c r="J721" s="50" t="s">
        <v>34</v>
      </c>
      <c r="K721" s="50" t="s">
        <v>34</v>
      </c>
      <c r="L721" s="50" t="s">
        <v>34</v>
      </c>
    </row>
    <row r="722" spans="3:12">
      <c r="C722" s="50" t="s">
        <v>34</v>
      </c>
      <c r="D722" s="51"/>
      <c r="E722" s="51"/>
      <c r="F722" s="50" t="s">
        <v>34</v>
      </c>
      <c r="G722" s="50" t="s">
        <v>34</v>
      </c>
      <c r="H722" s="50" t="s">
        <v>34</v>
      </c>
      <c r="I722" s="50" t="s">
        <v>34</v>
      </c>
      <c r="J722" s="50" t="s">
        <v>34</v>
      </c>
      <c r="K722" s="50" t="s">
        <v>34</v>
      </c>
      <c r="L722" s="50" t="s">
        <v>34</v>
      </c>
    </row>
    <row r="723" spans="3:12">
      <c r="C723" s="50" t="s">
        <v>34</v>
      </c>
      <c r="D723" s="51"/>
      <c r="E723" s="51"/>
      <c r="F723" s="50" t="s">
        <v>34</v>
      </c>
      <c r="G723" s="50" t="s">
        <v>34</v>
      </c>
      <c r="H723" s="50" t="s">
        <v>34</v>
      </c>
      <c r="I723" s="50" t="s">
        <v>34</v>
      </c>
      <c r="J723" s="50" t="s">
        <v>34</v>
      </c>
      <c r="K723" s="50" t="s">
        <v>34</v>
      </c>
      <c r="L723" s="50" t="s">
        <v>34</v>
      </c>
    </row>
    <row r="724" spans="3:12">
      <c r="C724" s="50" t="s">
        <v>34</v>
      </c>
      <c r="D724" s="51"/>
      <c r="E724" s="51"/>
      <c r="F724" s="50" t="s">
        <v>34</v>
      </c>
      <c r="G724" s="50" t="s">
        <v>34</v>
      </c>
      <c r="H724" s="50" t="s">
        <v>34</v>
      </c>
      <c r="I724" s="50" t="s">
        <v>34</v>
      </c>
      <c r="J724" s="50" t="s">
        <v>34</v>
      </c>
      <c r="K724" s="50" t="s">
        <v>34</v>
      </c>
      <c r="L724" s="50" t="s">
        <v>34</v>
      </c>
    </row>
    <row r="725" spans="3:12">
      <c r="C725" s="50" t="s">
        <v>34</v>
      </c>
      <c r="D725" s="51"/>
      <c r="E725" s="51"/>
      <c r="F725" s="50" t="s">
        <v>34</v>
      </c>
      <c r="G725" s="50" t="s">
        <v>34</v>
      </c>
      <c r="H725" s="50" t="s">
        <v>34</v>
      </c>
      <c r="I725" s="50" t="s">
        <v>34</v>
      </c>
      <c r="J725" s="50" t="s">
        <v>34</v>
      </c>
      <c r="K725" s="50" t="s">
        <v>34</v>
      </c>
      <c r="L725" s="50" t="s">
        <v>34</v>
      </c>
    </row>
    <row r="726" spans="3:12">
      <c r="C726" s="50" t="s">
        <v>34</v>
      </c>
      <c r="D726" s="51"/>
      <c r="E726" s="51"/>
      <c r="F726" s="50" t="s">
        <v>34</v>
      </c>
      <c r="G726" s="50" t="s">
        <v>34</v>
      </c>
      <c r="H726" s="50" t="s">
        <v>34</v>
      </c>
      <c r="I726" s="50" t="s">
        <v>34</v>
      </c>
      <c r="J726" s="50" t="s">
        <v>34</v>
      </c>
      <c r="K726" s="50" t="s">
        <v>34</v>
      </c>
      <c r="L726" s="50" t="s">
        <v>34</v>
      </c>
    </row>
    <row r="727" spans="3:12">
      <c r="C727" s="50" t="s">
        <v>34</v>
      </c>
      <c r="D727" s="51"/>
      <c r="E727" s="51"/>
      <c r="F727" s="50" t="s">
        <v>34</v>
      </c>
      <c r="G727" s="50" t="s">
        <v>34</v>
      </c>
      <c r="H727" s="50" t="s">
        <v>34</v>
      </c>
      <c r="I727" s="50" t="s">
        <v>34</v>
      </c>
      <c r="J727" s="50" t="s">
        <v>34</v>
      </c>
      <c r="K727" s="50" t="s">
        <v>34</v>
      </c>
      <c r="L727" s="50" t="s">
        <v>34</v>
      </c>
    </row>
    <row r="728" spans="3:12">
      <c r="C728" s="50" t="s">
        <v>34</v>
      </c>
      <c r="D728" s="51"/>
      <c r="E728" s="51"/>
      <c r="F728" s="50" t="s">
        <v>34</v>
      </c>
      <c r="G728" s="50" t="s">
        <v>34</v>
      </c>
      <c r="H728" s="50" t="s">
        <v>34</v>
      </c>
      <c r="I728" s="50" t="s">
        <v>34</v>
      </c>
      <c r="J728" s="50" t="s">
        <v>34</v>
      </c>
      <c r="K728" s="50" t="s">
        <v>34</v>
      </c>
      <c r="L728" s="50" t="s">
        <v>34</v>
      </c>
    </row>
    <row r="729" spans="3:12">
      <c r="C729" s="50" t="s">
        <v>34</v>
      </c>
      <c r="D729" s="51"/>
      <c r="E729" s="51"/>
      <c r="F729" s="50" t="s">
        <v>34</v>
      </c>
      <c r="G729" s="50" t="s">
        <v>34</v>
      </c>
      <c r="H729" s="50" t="s">
        <v>34</v>
      </c>
      <c r="I729" s="50" t="s">
        <v>34</v>
      </c>
      <c r="J729" s="50" t="s">
        <v>34</v>
      </c>
      <c r="K729" s="50" t="s">
        <v>34</v>
      </c>
      <c r="L729" s="50" t="s">
        <v>34</v>
      </c>
    </row>
    <row r="730" spans="3:12">
      <c r="C730" s="50" t="s">
        <v>34</v>
      </c>
      <c r="D730" s="51"/>
      <c r="E730" s="51"/>
      <c r="F730" s="50" t="s">
        <v>34</v>
      </c>
      <c r="G730" s="50" t="s">
        <v>34</v>
      </c>
      <c r="H730" s="50" t="s">
        <v>34</v>
      </c>
      <c r="I730" s="50" t="s">
        <v>34</v>
      </c>
      <c r="J730" s="50" t="s">
        <v>34</v>
      </c>
      <c r="K730" s="50" t="s">
        <v>34</v>
      </c>
      <c r="L730" s="50" t="s">
        <v>34</v>
      </c>
    </row>
    <row r="731" spans="3:12">
      <c r="C731" s="50" t="s">
        <v>34</v>
      </c>
      <c r="D731" s="51"/>
      <c r="E731" s="51"/>
      <c r="F731" s="50" t="s">
        <v>34</v>
      </c>
      <c r="G731" s="50" t="s">
        <v>34</v>
      </c>
      <c r="H731" s="50" t="s">
        <v>34</v>
      </c>
      <c r="I731" s="50" t="s">
        <v>34</v>
      </c>
      <c r="J731" s="50" t="s">
        <v>34</v>
      </c>
      <c r="K731" s="50" t="s">
        <v>34</v>
      </c>
      <c r="L731" s="50" t="s">
        <v>34</v>
      </c>
    </row>
    <row r="732" spans="3:12">
      <c r="C732" s="50" t="s">
        <v>34</v>
      </c>
      <c r="D732" s="51"/>
      <c r="E732" s="51"/>
      <c r="F732" s="50" t="s">
        <v>34</v>
      </c>
      <c r="G732" s="50" t="s">
        <v>34</v>
      </c>
      <c r="H732" s="50" t="s">
        <v>34</v>
      </c>
      <c r="I732" s="50" t="s">
        <v>34</v>
      </c>
      <c r="J732" s="50" t="s">
        <v>34</v>
      </c>
      <c r="K732" s="50" t="s">
        <v>34</v>
      </c>
      <c r="L732" s="50" t="s">
        <v>34</v>
      </c>
    </row>
    <row r="733" spans="3:12">
      <c r="C733" s="50" t="s">
        <v>34</v>
      </c>
      <c r="D733" s="51"/>
      <c r="E733" s="51"/>
      <c r="F733" s="50" t="s">
        <v>34</v>
      </c>
      <c r="G733" s="50" t="s">
        <v>34</v>
      </c>
      <c r="H733" s="50" t="s">
        <v>34</v>
      </c>
      <c r="I733" s="50" t="s">
        <v>34</v>
      </c>
      <c r="J733" s="50" t="s">
        <v>34</v>
      </c>
      <c r="K733" s="50" t="s">
        <v>34</v>
      </c>
      <c r="L733" s="50" t="s">
        <v>34</v>
      </c>
    </row>
    <row r="734" spans="3:12">
      <c r="C734" s="50" t="s">
        <v>34</v>
      </c>
      <c r="D734" s="51"/>
      <c r="E734" s="51"/>
      <c r="F734" s="50" t="s">
        <v>34</v>
      </c>
      <c r="G734" s="50" t="s">
        <v>34</v>
      </c>
      <c r="H734" s="50" t="s">
        <v>34</v>
      </c>
      <c r="I734" s="50" t="s">
        <v>34</v>
      </c>
      <c r="J734" s="50" t="s">
        <v>34</v>
      </c>
      <c r="K734" s="50" t="s">
        <v>34</v>
      </c>
      <c r="L734" s="50" t="s">
        <v>34</v>
      </c>
    </row>
    <row r="735" spans="3:12">
      <c r="C735" s="50" t="s">
        <v>34</v>
      </c>
      <c r="D735" s="51"/>
      <c r="E735" s="51"/>
      <c r="F735" s="50" t="s">
        <v>34</v>
      </c>
      <c r="G735" s="50" t="s">
        <v>34</v>
      </c>
      <c r="H735" s="50" t="s">
        <v>34</v>
      </c>
      <c r="I735" s="50" t="s">
        <v>34</v>
      </c>
      <c r="J735" s="50" t="s">
        <v>34</v>
      </c>
      <c r="K735" s="50" t="s">
        <v>34</v>
      </c>
      <c r="L735" s="50" t="s">
        <v>34</v>
      </c>
    </row>
    <row r="736" spans="3:12">
      <c r="C736" s="50" t="s">
        <v>34</v>
      </c>
      <c r="D736" s="51"/>
      <c r="E736" s="51"/>
      <c r="F736" s="50" t="s">
        <v>34</v>
      </c>
      <c r="G736" s="50" t="s">
        <v>34</v>
      </c>
      <c r="H736" s="50" t="s">
        <v>34</v>
      </c>
      <c r="I736" s="50" t="s">
        <v>34</v>
      </c>
      <c r="J736" s="50" t="s">
        <v>34</v>
      </c>
      <c r="K736" s="50" t="s">
        <v>34</v>
      </c>
      <c r="L736" s="50" t="s">
        <v>34</v>
      </c>
    </row>
    <row r="737" spans="3:12">
      <c r="C737" s="50" t="s">
        <v>34</v>
      </c>
      <c r="D737" s="51"/>
      <c r="E737" s="51"/>
      <c r="F737" s="50" t="s">
        <v>34</v>
      </c>
      <c r="G737" s="50" t="s">
        <v>34</v>
      </c>
      <c r="H737" s="50" t="s">
        <v>34</v>
      </c>
      <c r="I737" s="50" t="s">
        <v>34</v>
      </c>
      <c r="J737" s="50" t="s">
        <v>34</v>
      </c>
      <c r="K737" s="50" t="s">
        <v>34</v>
      </c>
      <c r="L737" s="50" t="s">
        <v>34</v>
      </c>
    </row>
    <row r="738" spans="3:12">
      <c r="C738" s="50" t="s">
        <v>34</v>
      </c>
      <c r="D738" s="51"/>
      <c r="E738" s="51"/>
      <c r="F738" s="50" t="s">
        <v>34</v>
      </c>
      <c r="G738" s="50" t="s">
        <v>34</v>
      </c>
      <c r="H738" s="50" t="s">
        <v>34</v>
      </c>
      <c r="I738" s="50" t="s">
        <v>34</v>
      </c>
      <c r="J738" s="50" t="s">
        <v>34</v>
      </c>
      <c r="K738" s="50" t="s">
        <v>34</v>
      </c>
      <c r="L738" s="50" t="s">
        <v>34</v>
      </c>
    </row>
    <row r="739" spans="3:12">
      <c r="C739" s="50" t="s">
        <v>34</v>
      </c>
      <c r="D739" s="51"/>
      <c r="E739" s="51"/>
      <c r="F739" s="50" t="s">
        <v>34</v>
      </c>
      <c r="G739" s="50" t="s">
        <v>34</v>
      </c>
      <c r="H739" s="50" t="s">
        <v>34</v>
      </c>
      <c r="I739" s="50" t="s">
        <v>34</v>
      </c>
      <c r="J739" s="50" t="s">
        <v>34</v>
      </c>
      <c r="K739" s="50" t="s">
        <v>34</v>
      </c>
      <c r="L739" s="50" t="s">
        <v>34</v>
      </c>
    </row>
    <row r="740" spans="3:12">
      <c r="C740" s="50" t="s">
        <v>34</v>
      </c>
      <c r="D740" s="51"/>
      <c r="E740" s="51"/>
      <c r="F740" s="50" t="s">
        <v>34</v>
      </c>
      <c r="G740" s="50" t="s">
        <v>34</v>
      </c>
      <c r="H740" s="50" t="s">
        <v>34</v>
      </c>
      <c r="I740" s="50" t="s">
        <v>34</v>
      </c>
      <c r="J740" s="50" t="s">
        <v>34</v>
      </c>
      <c r="K740" s="50" t="s">
        <v>34</v>
      </c>
      <c r="L740" s="50" t="s">
        <v>34</v>
      </c>
    </row>
    <row r="741" spans="3:12">
      <c r="C741" s="50" t="s">
        <v>34</v>
      </c>
      <c r="D741" s="51"/>
      <c r="E741" s="51"/>
      <c r="F741" s="50" t="s">
        <v>34</v>
      </c>
      <c r="G741" s="50" t="s">
        <v>34</v>
      </c>
      <c r="H741" s="50" t="s">
        <v>34</v>
      </c>
      <c r="I741" s="50" t="s">
        <v>34</v>
      </c>
      <c r="J741" s="50" t="s">
        <v>34</v>
      </c>
      <c r="K741" s="50" t="s">
        <v>34</v>
      </c>
      <c r="L741" s="50" t="s">
        <v>34</v>
      </c>
    </row>
    <row r="742" spans="3:12">
      <c r="C742" s="50" t="s">
        <v>34</v>
      </c>
      <c r="D742" s="51"/>
      <c r="E742" s="51"/>
      <c r="F742" s="50" t="s">
        <v>34</v>
      </c>
      <c r="G742" s="50" t="s">
        <v>34</v>
      </c>
      <c r="H742" s="50" t="s">
        <v>34</v>
      </c>
      <c r="I742" s="50" t="s">
        <v>34</v>
      </c>
      <c r="J742" s="50" t="s">
        <v>34</v>
      </c>
      <c r="K742" s="50" t="s">
        <v>34</v>
      </c>
      <c r="L742" s="50" t="s">
        <v>34</v>
      </c>
    </row>
    <row r="743" spans="3:12">
      <c r="C743" s="50" t="s">
        <v>34</v>
      </c>
      <c r="D743" s="51"/>
      <c r="E743" s="51"/>
      <c r="F743" s="50" t="s">
        <v>34</v>
      </c>
      <c r="G743" s="50" t="s">
        <v>34</v>
      </c>
      <c r="H743" s="50" t="s">
        <v>34</v>
      </c>
      <c r="I743" s="50" t="s">
        <v>34</v>
      </c>
      <c r="J743" s="50" t="s">
        <v>34</v>
      </c>
      <c r="K743" s="50" t="s">
        <v>34</v>
      </c>
      <c r="L743" s="50" t="s">
        <v>34</v>
      </c>
    </row>
    <row r="744" spans="3:12">
      <c r="C744" s="50" t="s">
        <v>34</v>
      </c>
      <c r="D744" s="51"/>
      <c r="E744" s="51"/>
      <c r="F744" s="50" t="s">
        <v>34</v>
      </c>
      <c r="G744" s="50" t="s">
        <v>34</v>
      </c>
      <c r="H744" s="50" t="s">
        <v>34</v>
      </c>
      <c r="I744" s="50" t="s">
        <v>34</v>
      </c>
      <c r="J744" s="50" t="s">
        <v>34</v>
      </c>
      <c r="K744" s="50" t="s">
        <v>34</v>
      </c>
      <c r="L744" s="50" t="s">
        <v>34</v>
      </c>
    </row>
    <row r="745" spans="3:12">
      <c r="C745" s="50" t="s">
        <v>34</v>
      </c>
      <c r="D745" s="51"/>
      <c r="E745" s="51"/>
      <c r="F745" s="50" t="s">
        <v>34</v>
      </c>
      <c r="G745" s="50" t="s">
        <v>34</v>
      </c>
      <c r="H745" s="50" t="s">
        <v>34</v>
      </c>
      <c r="I745" s="50" t="s">
        <v>34</v>
      </c>
      <c r="J745" s="50" t="s">
        <v>34</v>
      </c>
      <c r="K745" s="50" t="s">
        <v>34</v>
      </c>
      <c r="L745" s="50" t="s">
        <v>34</v>
      </c>
    </row>
    <row r="746" spans="3:12">
      <c r="C746" s="50" t="s">
        <v>34</v>
      </c>
      <c r="D746" s="51"/>
      <c r="E746" s="51"/>
      <c r="F746" s="50" t="s">
        <v>34</v>
      </c>
      <c r="G746" s="50" t="s">
        <v>34</v>
      </c>
      <c r="H746" s="50" t="s">
        <v>34</v>
      </c>
      <c r="I746" s="50" t="s">
        <v>34</v>
      </c>
      <c r="J746" s="50" t="s">
        <v>34</v>
      </c>
      <c r="K746" s="50" t="s">
        <v>34</v>
      </c>
      <c r="L746" s="50" t="s">
        <v>34</v>
      </c>
    </row>
    <row r="747" spans="3:12">
      <c r="C747" s="50" t="s">
        <v>34</v>
      </c>
      <c r="D747" s="51"/>
      <c r="E747" s="51"/>
      <c r="F747" s="50" t="s">
        <v>34</v>
      </c>
      <c r="G747" s="50" t="s">
        <v>34</v>
      </c>
      <c r="H747" s="50" t="s">
        <v>34</v>
      </c>
      <c r="I747" s="50" t="s">
        <v>34</v>
      </c>
      <c r="J747" s="50" t="s">
        <v>34</v>
      </c>
      <c r="K747" s="50" t="s">
        <v>34</v>
      </c>
      <c r="L747" s="50" t="s">
        <v>34</v>
      </c>
    </row>
    <row r="748" spans="3:12">
      <c r="C748" s="50" t="s">
        <v>34</v>
      </c>
      <c r="D748" s="51"/>
      <c r="E748" s="51"/>
      <c r="F748" s="50" t="s">
        <v>34</v>
      </c>
      <c r="G748" s="50" t="s">
        <v>34</v>
      </c>
      <c r="H748" s="50" t="s">
        <v>34</v>
      </c>
      <c r="I748" s="50" t="s">
        <v>34</v>
      </c>
      <c r="J748" s="50" t="s">
        <v>34</v>
      </c>
      <c r="K748" s="50" t="s">
        <v>34</v>
      </c>
      <c r="L748" s="50" t="s">
        <v>34</v>
      </c>
    </row>
    <row r="749" spans="3:12">
      <c r="C749" s="50" t="s">
        <v>34</v>
      </c>
      <c r="D749" s="51"/>
      <c r="E749" s="51"/>
      <c r="F749" s="50" t="s">
        <v>34</v>
      </c>
      <c r="G749" s="50" t="s">
        <v>34</v>
      </c>
      <c r="H749" s="50" t="s">
        <v>34</v>
      </c>
      <c r="I749" s="50" t="s">
        <v>34</v>
      </c>
      <c r="J749" s="50" t="s">
        <v>34</v>
      </c>
      <c r="K749" s="50" t="s">
        <v>34</v>
      </c>
      <c r="L749" s="50" t="s">
        <v>34</v>
      </c>
    </row>
    <row r="750" spans="3:12">
      <c r="C750" s="50" t="s">
        <v>34</v>
      </c>
      <c r="D750" s="51"/>
      <c r="E750" s="51"/>
      <c r="F750" s="50" t="s">
        <v>34</v>
      </c>
      <c r="G750" s="50" t="s">
        <v>34</v>
      </c>
      <c r="H750" s="50" t="s">
        <v>34</v>
      </c>
      <c r="I750" s="50" t="s">
        <v>34</v>
      </c>
      <c r="J750" s="50" t="s">
        <v>34</v>
      </c>
      <c r="K750" s="50" t="s">
        <v>34</v>
      </c>
      <c r="L750" s="50" t="s">
        <v>34</v>
      </c>
    </row>
    <row r="751" spans="3:12">
      <c r="C751" s="50" t="s">
        <v>34</v>
      </c>
      <c r="D751" s="51"/>
      <c r="E751" s="51"/>
      <c r="F751" s="50" t="s">
        <v>34</v>
      </c>
      <c r="G751" s="50" t="s">
        <v>34</v>
      </c>
      <c r="H751" s="50" t="s">
        <v>34</v>
      </c>
      <c r="I751" s="50" t="s">
        <v>34</v>
      </c>
      <c r="J751" s="50" t="s">
        <v>34</v>
      </c>
      <c r="K751" s="50" t="s">
        <v>34</v>
      </c>
      <c r="L751" s="50" t="s">
        <v>34</v>
      </c>
    </row>
    <row r="752" spans="3:12">
      <c r="C752" s="50" t="s">
        <v>34</v>
      </c>
      <c r="D752" s="51"/>
      <c r="E752" s="51"/>
      <c r="F752" s="50" t="s">
        <v>34</v>
      </c>
      <c r="G752" s="50" t="s">
        <v>34</v>
      </c>
      <c r="H752" s="50" t="s">
        <v>34</v>
      </c>
      <c r="I752" s="50" t="s">
        <v>34</v>
      </c>
      <c r="J752" s="50" t="s">
        <v>34</v>
      </c>
      <c r="K752" s="50" t="s">
        <v>34</v>
      </c>
      <c r="L752" s="50" t="s">
        <v>34</v>
      </c>
    </row>
    <row r="753" spans="3:12">
      <c r="C753" s="50" t="s">
        <v>34</v>
      </c>
      <c r="D753" s="51"/>
      <c r="E753" s="51"/>
      <c r="F753" s="50" t="s">
        <v>34</v>
      </c>
      <c r="G753" s="50" t="s">
        <v>34</v>
      </c>
      <c r="H753" s="50" t="s">
        <v>34</v>
      </c>
      <c r="I753" s="50" t="s">
        <v>34</v>
      </c>
      <c r="J753" s="50" t="s">
        <v>34</v>
      </c>
      <c r="K753" s="50" t="s">
        <v>34</v>
      </c>
      <c r="L753" s="50" t="s">
        <v>34</v>
      </c>
    </row>
    <row r="754" spans="3:12">
      <c r="C754" s="50" t="s">
        <v>34</v>
      </c>
      <c r="D754" s="51"/>
      <c r="E754" s="51"/>
      <c r="F754" s="50" t="s">
        <v>34</v>
      </c>
      <c r="G754" s="50" t="s">
        <v>34</v>
      </c>
      <c r="H754" s="50" t="s">
        <v>34</v>
      </c>
      <c r="I754" s="50" t="s">
        <v>34</v>
      </c>
      <c r="J754" s="50" t="s">
        <v>34</v>
      </c>
      <c r="K754" s="50" t="s">
        <v>34</v>
      </c>
      <c r="L754" s="50" t="s">
        <v>34</v>
      </c>
    </row>
    <row r="755" spans="3:12">
      <c r="C755" s="50" t="s">
        <v>34</v>
      </c>
      <c r="D755" s="51"/>
      <c r="E755" s="51"/>
      <c r="F755" s="50" t="s">
        <v>34</v>
      </c>
      <c r="G755" s="50" t="s">
        <v>34</v>
      </c>
      <c r="H755" s="50" t="s">
        <v>34</v>
      </c>
      <c r="I755" s="50" t="s">
        <v>34</v>
      </c>
      <c r="J755" s="50" t="s">
        <v>34</v>
      </c>
      <c r="K755" s="50" t="s">
        <v>34</v>
      </c>
      <c r="L755" s="50" t="s">
        <v>34</v>
      </c>
    </row>
    <row r="756" spans="3:12">
      <c r="C756" s="50" t="s">
        <v>34</v>
      </c>
      <c r="D756" s="51"/>
      <c r="E756" s="51"/>
      <c r="F756" s="50" t="s">
        <v>34</v>
      </c>
      <c r="G756" s="50" t="s">
        <v>34</v>
      </c>
      <c r="H756" s="50" t="s">
        <v>34</v>
      </c>
      <c r="I756" s="50" t="s">
        <v>34</v>
      </c>
      <c r="J756" s="50" t="s">
        <v>34</v>
      </c>
      <c r="K756" s="50" t="s">
        <v>34</v>
      </c>
      <c r="L756" s="50" t="s">
        <v>34</v>
      </c>
    </row>
    <row r="757" spans="3:12">
      <c r="C757" s="50" t="s">
        <v>34</v>
      </c>
      <c r="D757" s="51"/>
      <c r="E757" s="51"/>
      <c r="F757" s="50" t="s">
        <v>34</v>
      </c>
      <c r="G757" s="50" t="s">
        <v>34</v>
      </c>
      <c r="H757" s="50" t="s">
        <v>34</v>
      </c>
      <c r="I757" s="50" t="s">
        <v>34</v>
      </c>
      <c r="J757" s="50" t="s">
        <v>34</v>
      </c>
      <c r="K757" s="50" t="s">
        <v>34</v>
      </c>
      <c r="L757" s="50" t="s">
        <v>34</v>
      </c>
    </row>
    <row r="758" spans="3:12">
      <c r="C758" s="50" t="s">
        <v>34</v>
      </c>
      <c r="D758" s="51"/>
      <c r="E758" s="51"/>
      <c r="F758" s="50" t="s">
        <v>34</v>
      </c>
      <c r="G758" s="50" t="s">
        <v>34</v>
      </c>
      <c r="H758" s="50" t="s">
        <v>34</v>
      </c>
      <c r="I758" s="50" t="s">
        <v>34</v>
      </c>
      <c r="J758" s="50" t="s">
        <v>34</v>
      </c>
      <c r="K758" s="50" t="s">
        <v>34</v>
      </c>
      <c r="L758" s="50" t="s">
        <v>34</v>
      </c>
    </row>
    <row r="759" spans="3:12">
      <c r="C759" s="50" t="s">
        <v>34</v>
      </c>
      <c r="D759" s="51"/>
      <c r="E759" s="51"/>
      <c r="F759" s="50" t="s">
        <v>34</v>
      </c>
      <c r="G759" s="50" t="s">
        <v>34</v>
      </c>
      <c r="H759" s="50" t="s">
        <v>34</v>
      </c>
      <c r="I759" s="50" t="s">
        <v>34</v>
      </c>
      <c r="J759" s="50" t="s">
        <v>34</v>
      </c>
      <c r="K759" s="50" t="s">
        <v>34</v>
      </c>
      <c r="L759" s="50" t="s">
        <v>34</v>
      </c>
    </row>
    <row r="760" spans="3:12">
      <c r="C760" s="50" t="s">
        <v>34</v>
      </c>
      <c r="D760" s="51"/>
      <c r="E760" s="51"/>
      <c r="F760" s="50" t="s">
        <v>34</v>
      </c>
      <c r="G760" s="50" t="s">
        <v>34</v>
      </c>
      <c r="H760" s="50" t="s">
        <v>34</v>
      </c>
      <c r="I760" s="50" t="s">
        <v>34</v>
      </c>
      <c r="J760" s="50" t="s">
        <v>34</v>
      </c>
      <c r="K760" s="50" t="s">
        <v>34</v>
      </c>
      <c r="L760" s="50" t="s">
        <v>34</v>
      </c>
    </row>
    <row r="761" spans="3:12">
      <c r="C761" s="50" t="s">
        <v>34</v>
      </c>
      <c r="D761" s="51"/>
      <c r="E761" s="51"/>
      <c r="F761" s="50" t="s">
        <v>34</v>
      </c>
      <c r="G761" s="50" t="s">
        <v>34</v>
      </c>
      <c r="H761" s="50" t="s">
        <v>34</v>
      </c>
      <c r="I761" s="50" t="s">
        <v>34</v>
      </c>
      <c r="J761" s="50" t="s">
        <v>34</v>
      </c>
      <c r="K761" s="50" t="s">
        <v>34</v>
      </c>
      <c r="L761" s="50" t="s">
        <v>34</v>
      </c>
    </row>
    <row r="762" spans="3:12">
      <c r="C762" s="50" t="s">
        <v>34</v>
      </c>
      <c r="D762" s="51"/>
      <c r="E762" s="51"/>
      <c r="F762" s="50" t="s">
        <v>34</v>
      </c>
      <c r="G762" s="50" t="s">
        <v>34</v>
      </c>
      <c r="H762" s="50" t="s">
        <v>34</v>
      </c>
      <c r="I762" s="50" t="s">
        <v>34</v>
      </c>
      <c r="J762" s="50" t="s">
        <v>34</v>
      </c>
      <c r="K762" s="50" t="s">
        <v>34</v>
      </c>
      <c r="L762" s="50" t="s">
        <v>34</v>
      </c>
    </row>
    <row r="763" spans="3:12">
      <c r="C763" s="50" t="s">
        <v>34</v>
      </c>
      <c r="D763" s="51"/>
      <c r="E763" s="51"/>
      <c r="F763" s="50" t="s">
        <v>34</v>
      </c>
      <c r="G763" s="50" t="s">
        <v>34</v>
      </c>
      <c r="H763" s="50" t="s">
        <v>34</v>
      </c>
      <c r="I763" s="50" t="s">
        <v>34</v>
      </c>
      <c r="J763" s="50" t="s">
        <v>34</v>
      </c>
      <c r="K763" s="50" t="s">
        <v>34</v>
      </c>
      <c r="L763" s="50" t="s">
        <v>34</v>
      </c>
    </row>
    <row r="764" spans="3:12">
      <c r="C764" s="50" t="s">
        <v>34</v>
      </c>
      <c r="D764" s="51"/>
      <c r="E764" s="51"/>
      <c r="F764" s="50" t="s">
        <v>34</v>
      </c>
      <c r="G764" s="50" t="s">
        <v>34</v>
      </c>
      <c r="H764" s="50" t="s">
        <v>34</v>
      </c>
      <c r="I764" s="50" t="s">
        <v>34</v>
      </c>
      <c r="J764" s="50" t="s">
        <v>34</v>
      </c>
      <c r="K764" s="50" t="s">
        <v>34</v>
      </c>
      <c r="L764" s="50" t="s">
        <v>34</v>
      </c>
    </row>
    <row r="765" spans="3:12">
      <c r="C765" s="50" t="s">
        <v>34</v>
      </c>
      <c r="D765" s="51"/>
      <c r="E765" s="51"/>
      <c r="F765" s="50" t="s">
        <v>34</v>
      </c>
      <c r="G765" s="50" t="s">
        <v>34</v>
      </c>
      <c r="H765" s="50" t="s">
        <v>34</v>
      </c>
      <c r="I765" s="50" t="s">
        <v>34</v>
      </c>
      <c r="J765" s="50" t="s">
        <v>34</v>
      </c>
      <c r="K765" s="50" t="s">
        <v>34</v>
      </c>
      <c r="L765" s="50" t="s">
        <v>34</v>
      </c>
    </row>
    <row r="766" spans="3:12">
      <c r="C766" s="50" t="s">
        <v>34</v>
      </c>
      <c r="D766" s="51"/>
      <c r="E766" s="51"/>
      <c r="F766" s="50" t="s">
        <v>34</v>
      </c>
      <c r="G766" s="50" t="s">
        <v>34</v>
      </c>
      <c r="H766" s="50" t="s">
        <v>34</v>
      </c>
      <c r="I766" s="50" t="s">
        <v>34</v>
      </c>
      <c r="J766" s="50" t="s">
        <v>34</v>
      </c>
      <c r="K766" s="50" t="s">
        <v>34</v>
      </c>
      <c r="L766" s="50" t="s">
        <v>34</v>
      </c>
    </row>
    <row r="767" spans="3:12">
      <c r="C767" s="50" t="s">
        <v>34</v>
      </c>
      <c r="D767" s="51"/>
      <c r="E767" s="51"/>
      <c r="F767" s="50" t="s">
        <v>34</v>
      </c>
      <c r="G767" s="50" t="s">
        <v>34</v>
      </c>
      <c r="H767" s="50" t="s">
        <v>34</v>
      </c>
      <c r="I767" s="50" t="s">
        <v>34</v>
      </c>
      <c r="J767" s="50" t="s">
        <v>34</v>
      </c>
      <c r="K767" s="50" t="s">
        <v>34</v>
      </c>
      <c r="L767" s="50" t="s">
        <v>34</v>
      </c>
    </row>
    <row r="768" spans="3:12">
      <c r="C768" s="50" t="s">
        <v>34</v>
      </c>
      <c r="D768" s="51"/>
      <c r="E768" s="51"/>
      <c r="F768" s="50" t="s">
        <v>34</v>
      </c>
      <c r="G768" s="50" t="s">
        <v>34</v>
      </c>
      <c r="H768" s="50" t="s">
        <v>34</v>
      </c>
      <c r="I768" s="50" t="s">
        <v>34</v>
      </c>
      <c r="J768" s="50" t="s">
        <v>34</v>
      </c>
      <c r="K768" s="50" t="s">
        <v>34</v>
      </c>
      <c r="L768" s="50" t="s">
        <v>34</v>
      </c>
    </row>
    <row r="769" spans="3:12">
      <c r="C769" s="50" t="s">
        <v>34</v>
      </c>
      <c r="D769" s="51"/>
      <c r="E769" s="51"/>
      <c r="F769" s="50" t="s">
        <v>34</v>
      </c>
      <c r="G769" s="50" t="s">
        <v>34</v>
      </c>
      <c r="H769" s="50" t="s">
        <v>34</v>
      </c>
      <c r="I769" s="50" t="s">
        <v>34</v>
      </c>
      <c r="J769" s="50" t="s">
        <v>34</v>
      </c>
      <c r="K769" s="50" t="s">
        <v>34</v>
      </c>
      <c r="L769" s="50" t="s">
        <v>34</v>
      </c>
    </row>
    <row r="770" spans="3:12">
      <c r="C770" s="50" t="s">
        <v>34</v>
      </c>
      <c r="D770" s="51"/>
      <c r="E770" s="51"/>
      <c r="F770" s="50" t="s">
        <v>34</v>
      </c>
      <c r="G770" s="50" t="s">
        <v>34</v>
      </c>
      <c r="H770" s="50" t="s">
        <v>34</v>
      </c>
      <c r="I770" s="50" t="s">
        <v>34</v>
      </c>
      <c r="J770" s="50" t="s">
        <v>34</v>
      </c>
      <c r="K770" s="50" t="s">
        <v>34</v>
      </c>
      <c r="L770" s="50" t="s">
        <v>34</v>
      </c>
    </row>
    <row r="771" spans="3:12">
      <c r="C771" s="50" t="s">
        <v>34</v>
      </c>
      <c r="D771" s="51"/>
      <c r="E771" s="51"/>
      <c r="F771" s="50" t="s">
        <v>34</v>
      </c>
      <c r="G771" s="50" t="s">
        <v>34</v>
      </c>
      <c r="H771" s="50" t="s">
        <v>34</v>
      </c>
      <c r="I771" s="50" t="s">
        <v>34</v>
      </c>
      <c r="J771" s="50" t="s">
        <v>34</v>
      </c>
      <c r="K771" s="50" t="s">
        <v>34</v>
      </c>
      <c r="L771" s="50" t="s">
        <v>34</v>
      </c>
    </row>
    <row r="772" spans="3:12">
      <c r="C772" s="50" t="s">
        <v>34</v>
      </c>
      <c r="D772" s="51"/>
      <c r="E772" s="51"/>
      <c r="F772" s="50" t="s">
        <v>34</v>
      </c>
      <c r="G772" s="50" t="s">
        <v>34</v>
      </c>
      <c r="H772" s="50" t="s">
        <v>34</v>
      </c>
      <c r="I772" s="50" t="s">
        <v>34</v>
      </c>
      <c r="J772" s="50" t="s">
        <v>34</v>
      </c>
      <c r="K772" s="50" t="s">
        <v>34</v>
      </c>
      <c r="L772" s="50" t="s">
        <v>34</v>
      </c>
    </row>
    <row r="773" spans="3:12">
      <c r="C773" s="50" t="s">
        <v>34</v>
      </c>
      <c r="D773" s="51"/>
      <c r="E773" s="51"/>
      <c r="F773" s="50" t="s">
        <v>34</v>
      </c>
      <c r="G773" s="50" t="s">
        <v>34</v>
      </c>
      <c r="H773" s="50" t="s">
        <v>34</v>
      </c>
      <c r="I773" s="50" t="s">
        <v>34</v>
      </c>
      <c r="J773" s="50" t="s">
        <v>34</v>
      </c>
      <c r="K773" s="50" t="s">
        <v>34</v>
      </c>
      <c r="L773" s="50" t="s">
        <v>34</v>
      </c>
    </row>
    <row r="774" spans="3:12">
      <c r="C774" s="50" t="s">
        <v>34</v>
      </c>
      <c r="D774" s="51"/>
      <c r="E774" s="51"/>
      <c r="F774" s="50" t="s">
        <v>34</v>
      </c>
      <c r="G774" s="50" t="s">
        <v>34</v>
      </c>
      <c r="H774" s="50" t="s">
        <v>34</v>
      </c>
      <c r="I774" s="50" t="s">
        <v>34</v>
      </c>
      <c r="J774" s="50" t="s">
        <v>34</v>
      </c>
      <c r="K774" s="50" t="s">
        <v>34</v>
      </c>
      <c r="L774" s="50" t="s">
        <v>34</v>
      </c>
    </row>
    <row r="775" spans="3:12">
      <c r="C775" s="50" t="s">
        <v>34</v>
      </c>
      <c r="D775" s="51"/>
      <c r="E775" s="51"/>
      <c r="F775" s="50" t="s">
        <v>34</v>
      </c>
      <c r="G775" s="50" t="s">
        <v>34</v>
      </c>
      <c r="H775" s="50" t="s">
        <v>34</v>
      </c>
      <c r="I775" s="50" t="s">
        <v>34</v>
      </c>
      <c r="J775" s="50" t="s">
        <v>34</v>
      </c>
      <c r="K775" s="50" t="s">
        <v>34</v>
      </c>
      <c r="L775" s="50" t="s">
        <v>34</v>
      </c>
    </row>
    <row r="776" spans="3:12">
      <c r="C776" s="50" t="s">
        <v>34</v>
      </c>
      <c r="D776" s="51"/>
      <c r="E776" s="51"/>
      <c r="F776" s="50" t="s">
        <v>34</v>
      </c>
      <c r="G776" s="50" t="s">
        <v>34</v>
      </c>
      <c r="H776" s="50" t="s">
        <v>34</v>
      </c>
      <c r="I776" s="50" t="s">
        <v>34</v>
      </c>
      <c r="J776" s="50" t="s">
        <v>34</v>
      </c>
      <c r="K776" s="50" t="s">
        <v>34</v>
      </c>
      <c r="L776" s="50" t="s">
        <v>34</v>
      </c>
    </row>
    <row r="777" spans="3:12">
      <c r="C777" s="50" t="s">
        <v>34</v>
      </c>
      <c r="D777" s="51"/>
      <c r="E777" s="51"/>
      <c r="F777" s="50" t="s">
        <v>34</v>
      </c>
      <c r="G777" s="50" t="s">
        <v>34</v>
      </c>
      <c r="H777" s="50" t="s">
        <v>34</v>
      </c>
      <c r="I777" s="50" t="s">
        <v>34</v>
      </c>
      <c r="J777" s="50" t="s">
        <v>34</v>
      </c>
      <c r="K777" s="50" t="s">
        <v>34</v>
      </c>
      <c r="L777" s="50" t="s">
        <v>34</v>
      </c>
    </row>
    <row r="778" spans="3:12">
      <c r="C778" s="50" t="s">
        <v>34</v>
      </c>
      <c r="D778" s="51"/>
      <c r="E778" s="51"/>
      <c r="F778" s="50" t="s">
        <v>34</v>
      </c>
      <c r="G778" s="50" t="s">
        <v>34</v>
      </c>
      <c r="H778" s="50" t="s">
        <v>34</v>
      </c>
      <c r="I778" s="50" t="s">
        <v>34</v>
      </c>
      <c r="J778" s="50" t="s">
        <v>34</v>
      </c>
      <c r="K778" s="50" t="s">
        <v>34</v>
      </c>
      <c r="L778" s="50" t="s">
        <v>34</v>
      </c>
    </row>
    <row r="779" spans="3:12">
      <c r="C779" s="50" t="s">
        <v>34</v>
      </c>
      <c r="D779" s="51"/>
      <c r="E779" s="51"/>
      <c r="F779" s="50" t="s">
        <v>34</v>
      </c>
      <c r="G779" s="50" t="s">
        <v>34</v>
      </c>
      <c r="H779" s="50" t="s">
        <v>34</v>
      </c>
      <c r="I779" s="50" t="s">
        <v>34</v>
      </c>
      <c r="J779" s="50" t="s">
        <v>34</v>
      </c>
      <c r="K779" s="50" t="s">
        <v>34</v>
      </c>
      <c r="L779" s="50" t="s">
        <v>34</v>
      </c>
    </row>
    <row r="780" spans="3:12">
      <c r="C780" s="50" t="s">
        <v>34</v>
      </c>
      <c r="D780" s="51"/>
      <c r="E780" s="51"/>
      <c r="F780" s="50" t="s">
        <v>34</v>
      </c>
      <c r="G780" s="50" t="s">
        <v>34</v>
      </c>
      <c r="H780" s="50" t="s">
        <v>34</v>
      </c>
      <c r="I780" s="50" t="s">
        <v>34</v>
      </c>
      <c r="J780" s="50" t="s">
        <v>34</v>
      </c>
      <c r="K780" s="50" t="s">
        <v>34</v>
      </c>
      <c r="L780" s="50" t="s">
        <v>34</v>
      </c>
    </row>
    <row r="781" spans="3:12">
      <c r="C781" s="50" t="s">
        <v>34</v>
      </c>
      <c r="D781" s="51"/>
      <c r="E781" s="51"/>
      <c r="F781" s="50" t="s">
        <v>34</v>
      </c>
      <c r="G781" s="50" t="s">
        <v>34</v>
      </c>
      <c r="H781" s="50" t="s">
        <v>34</v>
      </c>
      <c r="I781" s="50" t="s">
        <v>34</v>
      </c>
      <c r="J781" s="50" t="s">
        <v>34</v>
      </c>
      <c r="K781" s="50" t="s">
        <v>34</v>
      </c>
      <c r="L781" s="50" t="s">
        <v>34</v>
      </c>
    </row>
    <row r="782" spans="3:12">
      <c r="C782" s="50" t="s">
        <v>34</v>
      </c>
      <c r="D782" s="51"/>
      <c r="E782" s="51"/>
      <c r="F782" s="50" t="s">
        <v>34</v>
      </c>
      <c r="G782" s="50" t="s">
        <v>34</v>
      </c>
      <c r="H782" s="50" t="s">
        <v>34</v>
      </c>
      <c r="I782" s="50" t="s">
        <v>34</v>
      </c>
      <c r="J782" s="50" t="s">
        <v>34</v>
      </c>
      <c r="K782" s="50" t="s">
        <v>34</v>
      </c>
      <c r="L782" s="50" t="s">
        <v>34</v>
      </c>
    </row>
    <row r="783" spans="3:12">
      <c r="C783" s="50" t="s">
        <v>34</v>
      </c>
      <c r="D783" s="51"/>
      <c r="E783" s="51"/>
      <c r="F783" s="50" t="s">
        <v>34</v>
      </c>
      <c r="G783" s="50" t="s">
        <v>34</v>
      </c>
      <c r="H783" s="50" t="s">
        <v>34</v>
      </c>
      <c r="I783" s="50" t="s">
        <v>34</v>
      </c>
      <c r="J783" s="50" t="s">
        <v>34</v>
      </c>
      <c r="K783" s="50" t="s">
        <v>34</v>
      </c>
      <c r="L783" s="50" t="s">
        <v>34</v>
      </c>
    </row>
    <row r="784" spans="3:12">
      <c r="C784" s="50" t="s">
        <v>34</v>
      </c>
      <c r="D784" s="51"/>
      <c r="E784" s="51"/>
      <c r="F784" s="50" t="s">
        <v>34</v>
      </c>
      <c r="G784" s="50" t="s">
        <v>34</v>
      </c>
      <c r="H784" s="50" t="s">
        <v>34</v>
      </c>
      <c r="I784" s="50" t="s">
        <v>34</v>
      </c>
      <c r="J784" s="50" t="s">
        <v>34</v>
      </c>
      <c r="K784" s="50" t="s">
        <v>34</v>
      </c>
      <c r="L784" s="50" t="s">
        <v>34</v>
      </c>
    </row>
    <row r="785" spans="3:12">
      <c r="C785" s="50" t="s">
        <v>34</v>
      </c>
      <c r="D785" s="51"/>
      <c r="E785" s="51"/>
      <c r="F785" s="50" t="s">
        <v>34</v>
      </c>
      <c r="G785" s="50" t="s">
        <v>34</v>
      </c>
      <c r="H785" s="50" t="s">
        <v>34</v>
      </c>
      <c r="I785" s="50" t="s">
        <v>34</v>
      </c>
      <c r="J785" s="50" t="s">
        <v>34</v>
      </c>
      <c r="K785" s="50" t="s">
        <v>34</v>
      </c>
      <c r="L785" s="50" t="s">
        <v>34</v>
      </c>
    </row>
    <row r="786" spans="3:12">
      <c r="C786" s="50" t="s">
        <v>34</v>
      </c>
      <c r="D786" s="51"/>
      <c r="E786" s="51"/>
      <c r="F786" s="50" t="s">
        <v>34</v>
      </c>
      <c r="G786" s="50" t="s">
        <v>34</v>
      </c>
      <c r="H786" s="50" t="s">
        <v>34</v>
      </c>
      <c r="I786" s="50" t="s">
        <v>34</v>
      </c>
      <c r="J786" s="50" t="s">
        <v>34</v>
      </c>
      <c r="K786" s="50" t="s">
        <v>34</v>
      </c>
      <c r="L786" s="50" t="s">
        <v>34</v>
      </c>
    </row>
    <row r="787" spans="3:12">
      <c r="C787" s="50" t="s">
        <v>34</v>
      </c>
      <c r="D787" s="51"/>
      <c r="E787" s="51"/>
      <c r="F787" s="50" t="s">
        <v>34</v>
      </c>
      <c r="G787" s="50" t="s">
        <v>34</v>
      </c>
      <c r="H787" s="50" t="s">
        <v>34</v>
      </c>
      <c r="I787" s="50" t="s">
        <v>34</v>
      </c>
      <c r="J787" s="50" t="s">
        <v>34</v>
      </c>
      <c r="K787" s="50" t="s">
        <v>34</v>
      </c>
      <c r="L787" s="50" t="s">
        <v>34</v>
      </c>
    </row>
    <row r="788" spans="3:12">
      <c r="C788" s="50" t="s">
        <v>34</v>
      </c>
      <c r="D788" s="51"/>
      <c r="E788" s="51"/>
      <c r="F788" s="50" t="s">
        <v>34</v>
      </c>
      <c r="G788" s="50" t="s">
        <v>34</v>
      </c>
      <c r="H788" s="50" t="s">
        <v>34</v>
      </c>
      <c r="I788" s="50" t="s">
        <v>34</v>
      </c>
      <c r="J788" s="50" t="s">
        <v>34</v>
      </c>
      <c r="K788" s="50" t="s">
        <v>34</v>
      </c>
      <c r="L788" s="50" t="s">
        <v>34</v>
      </c>
    </row>
    <row r="789" spans="3:12">
      <c r="C789" s="50" t="s">
        <v>34</v>
      </c>
      <c r="D789" s="51"/>
      <c r="E789" s="51"/>
      <c r="F789" s="50" t="s">
        <v>34</v>
      </c>
      <c r="G789" s="50" t="s">
        <v>34</v>
      </c>
      <c r="H789" s="50" t="s">
        <v>34</v>
      </c>
      <c r="I789" s="50" t="s">
        <v>34</v>
      </c>
      <c r="J789" s="50" t="s">
        <v>34</v>
      </c>
      <c r="K789" s="50" t="s">
        <v>34</v>
      </c>
      <c r="L789" s="50" t="s">
        <v>34</v>
      </c>
    </row>
    <row r="790" spans="3:12">
      <c r="C790" s="50" t="s">
        <v>34</v>
      </c>
      <c r="D790" s="51"/>
      <c r="E790" s="51"/>
      <c r="F790" s="50" t="s">
        <v>34</v>
      </c>
      <c r="G790" s="50" t="s">
        <v>34</v>
      </c>
      <c r="H790" s="50" t="s">
        <v>34</v>
      </c>
      <c r="I790" s="50" t="s">
        <v>34</v>
      </c>
      <c r="J790" s="50" t="s">
        <v>34</v>
      </c>
      <c r="K790" s="50" t="s">
        <v>34</v>
      </c>
      <c r="L790" s="50" t="s">
        <v>34</v>
      </c>
    </row>
    <row r="791" spans="3:12">
      <c r="C791" s="50" t="s">
        <v>34</v>
      </c>
      <c r="D791" s="51"/>
      <c r="E791" s="51"/>
      <c r="F791" s="50" t="s">
        <v>34</v>
      </c>
      <c r="G791" s="50" t="s">
        <v>34</v>
      </c>
      <c r="H791" s="50" t="s">
        <v>34</v>
      </c>
      <c r="I791" s="50" t="s">
        <v>34</v>
      </c>
      <c r="J791" s="50" t="s">
        <v>34</v>
      </c>
      <c r="K791" s="50" t="s">
        <v>34</v>
      </c>
      <c r="L791" s="50" t="s">
        <v>34</v>
      </c>
    </row>
    <row r="792" spans="3:12">
      <c r="C792" s="50" t="s">
        <v>34</v>
      </c>
      <c r="D792" s="51"/>
      <c r="E792" s="51"/>
      <c r="F792" s="50" t="s">
        <v>34</v>
      </c>
      <c r="G792" s="50" t="s">
        <v>34</v>
      </c>
      <c r="H792" s="50" t="s">
        <v>34</v>
      </c>
      <c r="I792" s="50" t="s">
        <v>34</v>
      </c>
      <c r="J792" s="50" t="s">
        <v>34</v>
      </c>
      <c r="K792" s="50" t="s">
        <v>34</v>
      </c>
      <c r="L792" s="50" t="s">
        <v>34</v>
      </c>
    </row>
    <row r="793" spans="3:12">
      <c r="C793" s="50" t="s">
        <v>34</v>
      </c>
      <c r="D793" s="51"/>
      <c r="E793" s="51"/>
      <c r="F793" s="50" t="s">
        <v>34</v>
      </c>
      <c r="G793" s="50" t="s">
        <v>34</v>
      </c>
      <c r="H793" s="50" t="s">
        <v>34</v>
      </c>
      <c r="I793" s="50" t="s">
        <v>34</v>
      </c>
      <c r="J793" s="50" t="s">
        <v>34</v>
      </c>
      <c r="K793" s="50" t="s">
        <v>34</v>
      </c>
      <c r="L793" s="50" t="s">
        <v>34</v>
      </c>
    </row>
    <row r="794" spans="3:12">
      <c r="C794" s="50" t="s">
        <v>34</v>
      </c>
      <c r="D794" s="51"/>
      <c r="E794" s="51"/>
      <c r="F794" s="50" t="s">
        <v>34</v>
      </c>
      <c r="G794" s="50" t="s">
        <v>34</v>
      </c>
      <c r="H794" s="50" t="s">
        <v>34</v>
      </c>
      <c r="I794" s="50" t="s">
        <v>34</v>
      </c>
      <c r="J794" s="50" t="s">
        <v>34</v>
      </c>
      <c r="K794" s="50" t="s">
        <v>34</v>
      </c>
      <c r="L794" s="50" t="s">
        <v>34</v>
      </c>
    </row>
    <row r="795" spans="3:12">
      <c r="C795" s="50" t="s">
        <v>34</v>
      </c>
      <c r="D795" s="51"/>
      <c r="E795" s="51"/>
      <c r="F795" s="50" t="s">
        <v>34</v>
      </c>
      <c r="G795" s="50" t="s">
        <v>34</v>
      </c>
      <c r="H795" s="50" t="s">
        <v>34</v>
      </c>
      <c r="I795" s="50" t="s">
        <v>34</v>
      </c>
      <c r="J795" s="50" t="s">
        <v>34</v>
      </c>
      <c r="K795" s="50" t="s">
        <v>34</v>
      </c>
      <c r="L795" s="50" t="s">
        <v>34</v>
      </c>
    </row>
    <row r="796" spans="3:12">
      <c r="C796" s="50" t="s">
        <v>34</v>
      </c>
      <c r="D796" s="51"/>
      <c r="E796" s="51"/>
      <c r="F796" s="50" t="s">
        <v>34</v>
      </c>
      <c r="G796" s="50" t="s">
        <v>34</v>
      </c>
      <c r="H796" s="50" t="s">
        <v>34</v>
      </c>
      <c r="I796" s="50" t="s">
        <v>34</v>
      </c>
      <c r="J796" s="50" t="s">
        <v>34</v>
      </c>
      <c r="K796" s="50" t="s">
        <v>34</v>
      </c>
      <c r="L796" s="50" t="s">
        <v>34</v>
      </c>
    </row>
    <row r="797" spans="3:12">
      <c r="C797" s="50" t="s">
        <v>34</v>
      </c>
      <c r="D797" s="51"/>
      <c r="E797" s="51"/>
      <c r="F797" s="50" t="s">
        <v>34</v>
      </c>
      <c r="G797" s="50" t="s">
        <v>34</v>
      </c>
      <c r="H797" s="50" t="s">
        <v>34</v>
      </c>
      <c r="I797" s="50" t="s">
        <v>34</v>
      </c>
      <c r="J797" s="50" t="s">
        <v>34</v>
      </c>
      <c r="K797" s="50" t="s">
        <v>34</v>
      </c>
      <c r="L797" s="50" t="s">
        <v>34</v>
      </c>
    </row>
    <row r="798" spans="3:12">
      <c r="C798" s="50" t="s">
        <v>34</v>
      </c>
      <c r="D798" s="51"/>
      <c r="E798" s="51"/>
      <c r="F798" s="50" t="s">
        <v>34</v>
      </c>
      <c r="G798" s="50" t="s">
        <v>34</v>
      </c>
      <c r="H798" s="50" t="s">
        <v>34</v>
      </c>
      <c r="I798" s="50" t="s">
        <v>34</v>
      </c>
      <c r="J798" s="50" t="s">
        <v>34</v>
      </c>
      <c r="K798" s="50" t="s">
        <v>34</v>
      </c>
      <c r="L798" s="50" t="s">
        <v>34</v>
      </c>
    </row>
    <row r="799" spans="3:12">
      <c r="C799" s="50" t="s">
        <v>34</v>
      </c>
      <c r="D799" s="51"/>
      <c r="E799" s="51"/>
      <c r="F799" s="50" t="s">
        <v>34</v>
      </c>
      <c r="G799" s="50" t="s">
        <v>34</v>
      </c>
      <c r="H799" s="50" t="s">
        <v>34</v>
      </c>
      <c r="I799" s="50" t="s">
        <v>34</v>
      </c>
      <c r="J799" s="50" t="s">
        <v>34</v>
      </c>
      <c r="K799" s="50" t="s">
        <v>34</v>
      </c>
      <c r="L799" s="50" t="s">
        <v>34</v>
      </c>
    </row>
    <row r="800" spans="3:12">
      <c r="C800" s="50" t="s">
        <v>34</v>
      </c>
      <c r="D800" s="51"/>
      <c r="E800" s="51"/>
      <c r="F800" s="50" t="s">
        <v>34</v>
      </c>
      <c r="G800" s="50" t="s">
        <v>34</v>
      </c>
      <c r="H800" s="50" t="s">
        <v>34</v>
      </c>
      <c r="I800" s="50" t="s">
        <v>34</v>
      </c>
      <c r="J800" s="50" t="s">
        <v>34</v>
      </c>
      <c r="K800" s="50" t="s">
        <v>34</v>
      </c>
      <c r="L800" s="50" t="s">
        <v>34</v>
      </c>
    </row>
    <row r="801" spans="3:12">
      <c r="C801" s="50" t="s">
        <v>34</v>
      </c>
      <c r="D801" s="51"/>
      <c r="E801" s="51"/>
      <c r="F801" s="50" t="s">
        <v>34</v>
      </c>
      <c r="G801" s="50" t="s">
        <v>34</v>
      </c>
      <c r="H801" s="50" t="s">
        <v>34</v>
      </c>
      <c r="I801" s="50" t="s">
        <v>34</v>
      </c>
      <c r="J801" s="50" t="s">
        <v>34</v>
      </c>
      <c r="K801" s="50" t="s">
        <v>34</v>
      </c>
      <c r="L801" s="50" t="s">
        <v>34</v>
      </c>
    </row>
    <row r="802" spans="3:12">
      <c r="C802" s="50" t="s">
        <v>34</v>
      </c>
      <c r="D802" s="51"/>
      <c r="E802" s="51"/>
      <c r="F802" s="50" t="s">
        <v>34</v>
      </c>
      <c r="G802" s="50" t="s">
        <v>34</v>
      </c>
      <c r="H802" s="50" t="s">
        <v>34</v>
      </c>
      <c r="I802" s="50" t="s">
        <v>34</v>
      </c>
      <c r="J802" s="50" t="s">
        <v>34</v>
      </c>
      <c r="K802" s="50" t="s">
        <v>34</v>
      </c>
      <c r="L802" s="50" t="s">
        <v>34</v>
      </c>
    </row>
    <row r="803" spans="3:12">
      <c r="C803" s="50" t="s">
        <v>34</v>
      </c>
      <c r="D803" s="51"/>
      <c r="E803" s="51"/>
      <c r="F803" s="50" t="s">
        <v>34</v>
      </c>
      <c r="G803" s="50" t="s">
        <v>34</v>
      </c>
      <c r="H803" s="50" t="s">
        <v>34</v>
      </c>
      <c r="I803" s="50" t="s">
        <v>34</v>
      </c>
      <c r="J803" s="50" t="s">
        <v>34</v>
      </c>
      <c r="K803" s="50" t="s">
        <v>34</v>
      </c>
      <c r="L803" s="50" t="s">
        <v>34</v>
      </c>
    </row>
    <row r="804" spans="3:12">
      <c r="C804" s="50" t="s">
        <v>34</v>
      </c>
      <c r="D804" s="51"/>
      <c r="E804" s="51"/>
      <c r="F804" s="50" t="s">
        <v>34</v>
      </c>
      <c r="G804" s="50" t="s">
        <v>34</v>
      </c>
      <c r="H804" s="50" t="s">
        <v>34</v>
      </c>
      <c r="I804" s="50" t="s">
        <v>34</v>
      </c>
      <c r="J804" s="50" t="s">
        <v>34</v>
      </c>
      <c r="K804" s="50" t="s">
        <v>34</v>
      </c>
      <c r="L804" s="50" t="s">
        <v>34</v>
      </c>
    </row>
    <row r="805" spans="3:12">
      <c r="C805" s="50" t="s">
        <v>34</v>
      </c>
      <c r="D805" s="51"/>
      <c r="E805" s="51"/>
      <c r="F805" s="50" t="s">
        <v>34</v>
      </c>
      <c r="G805" s="50" t="s">
        <v>34</v>
      </c>
      <c r="H805" s="50" t="s">
        <v>34</v>
      </c>
      <c r="I805" s="50" t="s">
        <v>34</v>
      </c>
      <c r="J805" s="50" t="s">
        <v>34</v>
      </c>
      <c r="K805" s="50" t="s">
        <v>34</v>
      </c>
      <c r="L805" s="50" t="s">
        <v>34</v>
      </c>
    </row>
    <row r="806" spans="3:12">
      <c r="C806" s="50" t="s">
        <v>34</v>
      </c>
      <c r="D806" s="51"/>
      <c r="E806" s="51"/>
      <c r="F806" s="50" t="s">
        <v>34</v>
      </c>
      <c r="G806" s="50" t="s">
        <v>34</v>
      </c>
      <c r="H806" s="50" t="s">
        <v>34</v>
      </c>
      <c r="I806" s="50" t="s">
        <v>34</v>
      </c>
      <c r="J806" s="50" t="s">
        <v>34</v>
      </c>
      <c r="K806" s="50" t="s">
        <v>34</v>
      </c>
      <c r="L806" s="50" t="s">
        <v>34</v>
      </c>
    </row>
    <row r="807" spans="3:12">
      <c r="C807" s="50" t="s">
        <v>34</v>
      </c>
      <c r="D807" s="51"/>
      <c r="E807" s="51"/>
      <c r="F807" s="50" t="s">
        <v>34</v>
      </c>
      <c r="G807" s="50" t="s">
        <v>34</v>
      </c>
      <c r="H807" s="50" t="s">
        <v>34</v>
      </c>
      <c r="I807" s="50" t="s">
        <v>34</v>
      </c>
      <c r="J807" s="50" t="s">
        <v>34</v>
      </c>
      <c r="K807" s="50" t="s">
        <v>34</v>
      </c>
      <c r="L807" s="50" t="s">
        <v>34</v>
      </c>
    </row>
    <row r="808" spans="3:12">
      <c r="C808" s="50" t="s">
        <v>34</v>
      </c>
      <c r="D808" s="51"/>
      <c r="E808" s="51"/>
      <c r="F808" s="50" t="s">
        <v>34</v>
      </c>
      <c r="G808" s="50" t="s">
        <v>34</v>
      </c>
      <c r="H808" s="50" t="s">
        <v>34</v>
      </c>
      <c r="I808" s="50" t="s">
        <v>34</v>
      </c>
      <c r="J808" s="50" t="s">
        <v>34</v>
      </c>
      <c r="K808" s="50" t="s">
        <v>34</v>
      </c>
      <c r="L808" s="50" t="s">
        <v>34</v>
      </c>
    </row>
    <row r="809" spans="3:12">
      <c r="C809" s="50" t="s">
        <v>34</v>
      </c>
      <c r="D809" s="51"/>
      <c r="E809" s="51"/>
      <c r="F809" s="50" t="s">
        <v>34</v>
      </c>
      <c r="G809" s="50" t="s">
        <v>34</v>
      </c>
      <c r="H809" s="50" t="s">
        <v>34</v>
      </c>
      <c r="I809" s="50" t="s">
        <v>34</v>
      </c>
      <c r="J809" s="50" t="s">
        <v>34</v>
      </c>
      <c r="K809" s="50" t="s">
        <v>34</v>
      </c>
      <c r="L809" s="50" t="s">
        <v>34</v>
      </c>
    </row>
    <row r="810" spans="3:12">
      <c r="C810" s="50" t="s">
        <v>34</v>
      </c>
      <c r="D810" s="51"/>
      <c r="E810" s="51"/>
      <c r="F810" s="50" t="s">
        <v>34</v>
      </c>
      <c r="G810" s="50" t="s">
        <v>34</v>
      </c>
      <c r="H810" s="50" t="s">
        <v>34</v>
      </c>
      <c r="I810" s="50" t="s">
        <v>34</v>
      </c>
      <c r="J810" s="50" t="s">
        <v>34</v>
      </c>
      <c r="K810" s="50" t="s">
        <v>34</v>
      </c>
      <c r="L810" s="50" t="s">
        <v>34</v>
      </c>
    </row>
    <row r="811" spans="3:12">
      <c r="C811" s="50" t="s">
        <v>34</v>
      </c>
      <c r="D811" s="51"/>
      <c r="E811" s="51"/>
      <c r="F811" s="50" t="s">
        <v>34</v>
      </c>
      <c r="G811" s="50" t="s">
        <v>34</v>
      </c>
      <c r="H811" s="50" t="s">
        <v>34</v>
      </c>
      <c r="I811" s="50" t="s">
        <v>34</v>
      </c>
      <c r="J811" s="50" t="s">
        <v>34</v>
      </c>
      <c r="K811" s="50" t="s">
        <v>34</v>
      </c>
      <c r="L811" s="50" t="s">
        <v>34</v>
      </c>
    </row>
    <row r="812" spans="3:12">
      <c r="C812" s="50" t="s">
        <v>34</v>
      </c>
      <c r="D812" s="51"/>
      <c r="E812" s="51"/>
      <c r="F812" s="50" t="s">
        <v>34</v>
      </c>
      <c r="G812" s="50" t="s">
        <v>34</v>
      </c>
      <c r="H812" s="50" t="s">
        <v>34</v>
      </c>
      <c r="I812" s="50" t="s">
        <v>34</v>
      </c>
      <c r="J812" s="50" t="s">
        <v>34</v>
      </c>
      <c r="K812" s="50" t="s">
        <v>34</v>
      </c>
      <c r="L812" s="50" t="s">
        <v>34</v>
      </c>
    </row>
    <row r="813" spans="3:12">
      <c r="C813" s="50" t="s">
        <v>34</v>
      </c>
      <c r="D813" s="51"/>
      <c r="E813" s="51"/>
      <c r="F813" s="50" t="s">
        <v>34</v>
      </c>
      <c r="G813" s="50" t="s">
        <v>34</v>
      </c>
      <c r="H813" s="50" t="s">
        <v>34</v>
      </c>
      <c r="I813" s="50" t="s">
        <v>34</v>
      </c>
      <c r="J813" s="50" t="s">
        <v>34</v>
      </c>
      <c r="K813" s="50" t="s">
        <v>34</v>
      </c>
      <c r="L813" s="50" t="s">
        <v>34</v>
      </c>
    </row>
    <row r="814" spans="3:12">
      <c r="C814" s="50" t="s">
        <v>34</v>
      </c>
      <c r="D814" s="51"/>
      <c r="E814" s="51"/>
      <c r="F814" s="50" t="s">
        <v>34</v>
      </c>
      <c r="G814" s="50" t="s">
        <v>34</v>
      </c>
      <c r="H814" s="50" t="s">
        <v>34</v>
      </c>
      <c r="I814" s="50" t="s">
        <v>34</v>
      </c>
      <c r="J814" s="50" t="s">
        <v>34</v>
      </c>
      <c r="K814" s="50" t="s">
        <v>34</v>
      </c>
      <c r="L814" s="50" t="s">
        <v>34</v>
      </c>
    </row>
    <row r="815" spans="3:12">
      <c r="C815" s="50" t="s">
        <v>34</v>
      </c>
      <c r="D815" s="51"/>
      <c r="E815" s="51"/>
      <c r="F815" s="50" t="s">
        <v>34</v>
      </c>
      <c r="G815" s="50" t="s">
        <v>34</v>
      </c>
      <c r="H815" s="50" t="s">
        <v>34</v>
      </c>
      <c r="I815" s="50" t="s">
        <v>34</v>
      </c>
      <c r="J815" s="50" t="s">
        <v>34</v>
      </c>
      <c r="K815" s="50" t="s">
        <v>34</v>
      </c>
      <c r="L815" s="50" t="s">
        <v>34</v>
      </c>
    </row>
    <row r="816" spans="3:12">
      <c r="C816" s="50" t="s">
        <v>34</v>
      </c>
      <c r="D816" s="51"/>
      <c r="E816" s="51"/>
      <c r="F816" s="50" t="s">
        <v>34</v>
      </c>
      <c r="G816" s="50" t="s">
        <v>34</v>
      </c>
      <c r="H816" s="50" t="s">
        <v>34</v>
      </c>
      <c r="I816" s="50" t="s">
        <v>34</v>
      </c>
      <c r="J816" s="50" t="s">
        <v>34</v>
      </c>
      <c r="K816" s="50" t="s">
        <v>34</v>
      </c>
      <c r="L816" s="50" t="s">
        <v>34</v>
      </c>
    </row>
    <row r="817" spans="3:12">
      <c r="C817" s="50" t="s">
        <v>34</v>
      </c>
      <c r="D817" s="51"/>
      <c r="E817" s="51"/>
      <c r="F817" s="50" t="s">
        <v>34</v>
      </c>
      <c r="G817" s="50" t="s">
        <v>34</v>
      </c>
      <c r="H817" s="50" t="s">
        <v>34</v>
      </c>
      <c r="I817" s="50" t="s">
        <v>34</v>
      </c>
      <c r="J817" s="50" t="s">
        <v>34</v>
      </c>
      <c r="K817" s="50" t="s">
        <v>34</v>
      </c>
      <c r="L817" s="50" t="s">
        <v>34</v>
      </c>
    </row>
    <row r="818" spans="3:12">
      <c r="C818" s="50" t="s">
        <v>34</v>
      </c>
      <c r="D818" s="51"/>
      <c r="E818" s="51"/>
      <c r="F818" s="50" t="s">
        <v>34</v>
      </c>
      <c r="G818" s="50" t="s">
        <v>34</v>
      </c>
      <c r="H818" s="50" t="s">
        <v>34</v>
      </c>
      <c r="I818" s="50" t="s">
        <v>34</v>
      </c>
      <c r="J818" s="50" t="s">
        <v>34</v>
      </c>
      <c r="K818" s="50" t="s">
        <v>34</v>
      </c>
      <c r="L818" s="50" t="s">
        <v>34</v>
      </c>
    </row>
    <row r="819" spans="3:12">
      <c r="C819" s="50" t="s">
        <v>34</v>
      </c>
      <c r="D819" s="51"/>
      <c r="E819" s="51"/>
      <c r="F819" s="50" t="s">
        <v>34</v>
      </c>
      <c r="G819" s="50" t="s">
        <v>34</v>
      </c>
      <c r="H819" s="50" t="s">
        <v>34</v>
      </c>
      <c r="I819" s="50" t="s">
        <v>34</v>
      </c>
      <c r="J819" s="50" t="s">
        <v>34</v>
      </c>
      <c r="K819" s="50" t="s">
        <v>34</v>
      </c>
      <c r="L819" s="50" t="s">
        <v>34</v>
      </c>
    </row>
    <row r="820" spans="3:12">
      <c r="C820" s="50" t="s">
        <v>34</v>
      </c>
      <c r="D820" s="51"/>
      <c r="E820" s="51"/>
      <c r="F820" s="50" t="s">
        <v>34</v>
      </c>
      <c r="G820" s="50" t="s">
        <v>34</v>
      </c>
      <c r="H820" s="50" t="s">
        <v>34</v>
      </c>
      <c r="I820" s="50" t="s">
        <v>34</v>
      </c>
      <c r="J820" s="50" t="s">
        <v>34</v>
      </c>
      <c r="K820" s="50" t="s">
        <v>34</v>
      </c>
      <c r="L820" s="50" t="s">
        <v>34</v>
      </c>
    </row>
    <row r="821" spans="3:12">
      <c r="C821" s="50" t="s">
        <v>34</v>
      </c>
      <c r="D821" s="51"/>
      <c r="E821" s="51"/>
      <c r="F821" s="50" t="s">
        <v>34</v>
      </c>
      <c r="G821" s="50" t="s">
        <v>34</v>
      </c>
      <c r="H821" s="50" t="s">
        <v>34</v>
      </c>
      <c r="I821" s="50" t="s">
        <v>34</v>
      </c>
      <c r="J821" s="50" t="s">
        <v>34</v>
      </c>
      <c r="K821" s="50" t="s">
        <v>34</v>
      </c>
      <c r="L821" s="50" t="s">
        <v>34</v>
      </c>
    </row>
    <row r="822" spans="3:12">
      <c r="C822" s="50" t="s">
        <v>34</v>
      </c>
      <c r="D822" s="51"/>
      <c r="E822" s="51"/>
      <c r="F822" s="50" t="s">
        <v>34</v>
      </c>
      <c r="G822" s="50" t="s">
        <v>34</v>
      </c>
      <c r="H822" s="50" t="s">
        <v>34</v>
      </c>
      <c r="I822" s="50" t="s">
        <v>34</v>
      </c>
      <c r="J822" s="50" t="s">
        <v>34</v>
      </c>
      <c r="K822" s="50" t="s">
        <v>34</v>
      </c>
      <c r="L822" s="50" t="s">
        <v>34</v>
      </c>
    </row>
    <row r="823" spans="3:12">
      <c r="C823" s="50" t="s">
        <v>34</v>
      </c>
      <c r="D823" s="51"/>
      <c r="E823" s="51"/>
      <c r="F823" s="50" t="s">
        <v>34</v>
      </c>
      <c r="G823" s="50" t="s">
        <v>34</v>
      </c>
      <c r="H823" s="50" t="s">
        <v>34</v>
      </c>
      <c r="I823" s="50" t="s">
        <v>34</v>
      </c>
      <c r="J823" s="50" t="s">
        <v>34</v>
      </c>
      <c r="K823" s="50" t="s">
        <v>34</v>
      </c>
      <c r="L823" s="50" t="s">
        <v>34</v>
      </c>
    </row>
    <row r="824" spans="3:12">
      <c r="C824" s="50" t="s">
        <v>34</v>
      </c>
      <c r="D824" s="51"/>
      <c r="E824" s="51"/>
      <c r="F824" s="50" t="s">
        <v>34</v>
      </c>
      <c r="G824" s="50" t="s">
        <v>34</v>
      </c>
      <c r="H824" s="50" t="s">
        <v>34</v>
      </c>
      <c r="I824" s="50" t="s">
        <v>34</v>
      </c>
      <c r="J824" s="50" t="s">
        <v>34</v>
      </c>
      <c r="K824" s="50" t="s">
        <v>34</v>
      </c>
      <c r="L824" s="50" t="s">
        <v>34</v>
      </c>
    </row>
    <row r="825" spans="3:12">
      <c r="C825" s="50" t="s">
        <v>34</v>
      </c>
      <c r="D825" s="51"/>
      <c r="E825" s="51"/>
      <c r="F825" s="50" t="s">
        <v>34</v>
      </c>
      <c r="G825" s="50" t="s">
        <v>34</v>
      </c>
      <c r="H825" s="50" t="s">
        <v>34</v>
      </c>
      <c r="I825" s="50" t="s">
        <v>34</v>
      </c>
      <c r="J825" s="50" t="s">
        <v>34</v>
      </c>
      <c r="K825" s="50" t="s">
        <v>34</v>
      </c>
      <c r="L825" s="50" t="s">
        <v>34</v>
      </c>
    </row>
    <row r="826" spans="3:12">
      <c r="C826" s="50" t="s">
        <v>34</v>
      </c>
      <c r="D826" s="51"/>
      <c r="E826" s="51"/>
      <c r="F826" s="50" t="s">
        <v>34</v>
      </c>
      <c r="G826" s="50" t="s">
        <v>34</v>
      </c>
      <c r="H826" s="50" t="s">
        <v>34</v>
      </c>
      <c r="I826" s="50" t="s">
        <v>34</v>
      </c>
      <c r="J826" s="50" t="s">
        <v>34</v>
      </c>
      <c r="K826" s="50" t="s">
        <v>34</v>
      </c>
      <c r="L826" s="50" t="s">
        <v>34</v>
      </c>
    </row>
    <row r="827" spans="3:12">
      <c r="C827" s="50" t="s">
        <v>34</v>
      </c>
      <c r="D827" s="51"/>
      <c r="E827" s="51"/>
      <c r="F827" s="50" t="s">
        <v>34</v>
      </c>
      <c r="G827" s="50" t="s">
        <v>34</v>
      </c>
      <c r="H827" s="50" t="s">
        <v>34</v>
      </c>
      <c r="I827" s="50" t="s">
        <v>34</v>
      </c>
      <c r="J827" s="50" t="s">
        <v>34</v>
      </c>
      <c r="K827" s="50" t="s">
        <v>34</v>
      </c>
      <c r="L827" s="50" t="s">
        <v>34</v>
      </c>
    </row>
    <row r="828" spans="3:12">
      <c r="C828" s="50" t="s">
        <v>34</v>
      </c>
      <c r="D828" s="51"/>
      <c r="E828" s="51"/>
      <c r="F828" s="50" t="s">
        <v>34</v>
      </c>
      <c r="G828" s="50" t="s">
        <v>34</v>
      </c>
      <c r="H828" s="50" t="s">
        <v>34</v>
      </c>
      <c r="I828" s="50" t="s">
        <v>34</v>
      </c>
      <c r="J828" s="50" t="s">
        <v>34</v>
      </c>
      <c r="K828" s="50" t="s">
        <v>34</v>
      </c>
      <c r="L828" s="50" t="s">
        <v>34</v>
      </c>
    </row>
    <row r="829" spans="3:12">
      <c r="C829" s="50" t="s">
        <v>34</v>
      </c>
      <c r="D829" s="51"/>
      <c r="E829" s="51"/>
      <c r="F829" s="50" t="s">
        <v>34</v>
      </c>
      <c r="G829" s="50" t="s">
        <v>34</v>
      </c>
      <c r="H829" s="50" t="s">
        <v>34</v>
      </c>
      <c r="I829" s="50" t="s">
        <v>34</v>
      </c>
      <c r="J829" s="50" t="s">
        <v>34</v>
      </c>
      <c r="K829" s="50" t="s">
        <v>34</v>
      </c>
      <c r="L829" s="50" t="s">
        <v>34</v>
      </c>
    </row>
    <row r="830" spans="3:12">
      <c r="C830" s="50" t="s">
        <v>34</v>
      </c>
      <c r="D830" s="51"/>
      <c r="E830" s="51"/>
      <c r="F830" s="50" t="s">
        <v>34</v>
      </c>
      <c r="G830" s="50" t="s">
        <v>34</v>
      </c>
      <c r="H830" s="50" t="s">
        <v>34</v>
      </c>
      <c r="I830" s="50" t="s">
        <v>34</v>
      </c>
      <c r="J830" s="50" t="s">
        <v>34</v>
      </c>
      <c r="K830" s="50" t="s">
        <v>34</v>
      </c>
      <c r="L830" s="50" t="s">
        <v>34</v>
      </c>
    </row>
    <row r="831" spans="3:12">
      <c r="C831" s="50" t="s">
        <v>34</v>
      </c>
      <c r="D831" s="51"/>
      <c r="E831" s="51"/>
      <c r="F831" s="50" t="s">
        <v>34</v>
      </c>
      <c r="G831" s="50" t="s">
        <v>34</v>
      </c>
      <c r="H831" s="50" t="s">
        <v>34</v>
      </c>
      <c r="I831" s="50" t="s">
        <v>34</v>
      </c>
      <c r="J831" s="50" t="s">
        <v>34</v>
      </c>
      <c r="K831" s="50" t="s">
        <v>34</v>
      </c>
      <c r="L831" s="50" t="s">
        <v>34</v>
      </c>
    </row>
    <row r="832" spans="3:12">
      <c r="C832" s="50" t="s">
        <v>34</v>
      </c>
      <c r="D832" s="51"/>
      <c r="E832" s="51"/>
      <c r="F832" s="50" t="s">
        <v>34</v>
      </c>
      <c r="G832" s="50" t="s">
        <v>34</v>
      </c>
      <c r="H832" s="50" t="s">
        <v>34</v>
      </c>
      <c r="I832" s="50" t="s">
        <v>34</v>
      </c>
      <c r="J832" s="50" t="s">
        <v>34</v>
      </c>
      <c r="K832" s="50" t="s">
        <v>34</v>
      </c>
      <c r="L832" s="50" t="s">
        <v>34</v>
      </c>
    </row>
    <row r="833" spans="3:12">
      <c r="C833" s="50" t="s">
        <v>34</v>
      </c>
      <c r="D833" s="51"/>
      <c r="E833" s="51"/>
      <c r="F833" s="50" t="s">
        <v>34</v>
      </c>
      <c r="G833" s="50" t="s">
        <v>34</v>
      </c>
      <c r="H833" s="50" t="s">
        <v>34</v>
      </c>
      <c r="I833" s="50" t="s">
        <v>34</v>
      </c>
      <c r="J833" s="50" t="s">
        <v>34</v>
      </c>
      <c r="K833" s="50" t="s">
        <v>34</v>
      </c>
      <c r="L833" s="50" t="s">
        <v>34</v>
      </c>
    </row>
    <row r="834" spans="3:12">
      <c r="C834" s="50" t="s">
        <v>34</v>
      </c>
      <c r="D834" s="51"/>
      <c r="E834" s="51"/>
      <c r="F834" s="50" t="s">
        <v>34</v>
      </c>
      <c r="G834" s="50" t="s">
        <v>34</v>
      </c>
      <c r="H834" s="50" t="s">
        <v>34</v>
      </c>
      <c r="I834" s="50" t="s">
        <v>34</v>
      </c>
      <c r="J834" s="50" t="s">
        <v>34</v>
      </c>
      <c r="K834" s="50" t="s">
        <v>34</v>
      </c>
      <c r="L834" s="50" t="s">
        <v>34</v>
      </c>
    </row>
    <row r="835" spans="3:12">
      <c r="C835" s="50" t="s">
        <v>34</v>
      </c>
      <c r="D835" s="51"/>
      <c r="E835" s="51"/>
      <c r="F835" s="50" t="s">
        <v>34</v>
      </c>
      <c r="G835" s="50" t="s">
        <v>34</v>
      </c>
      <c r="H835" s="50" t="s">
        <v>34</v>
      </c>
      <c r="I835" s="50" t="s">
        <v>34</v>
      </c>
      <c r="J835" s="50" t="s">
        <v>34</v>
      </c>
      <c r="K835" s="50" t="s">
        <v>34</v>
      </c>
      <c r="L835" s="50" t="s">
        <v>34</v>
      </c>
    </row>
    <row r="836" spans="3:12">
      <c r="C836" s="50" t="s">
        <v>34</v>
      </c>
      <c r="D836" s="51"/>
      <c r="E836" s="51"/>
      <c r="F836" s="50" t="s">
        <v>34</v>
      </c>
      <c r="G836" s="50" t="s">
        <v>34</v>
      </c>
      <c r="H836" s="50" t="s">
        <v>34</v>
      </c>
      <c r="I836" s="50" t="s">
        <v>34</v>
      </c>
      <c r="J836" s="50" t="s">
        <v>34</v>
      </c>
      <c r="K836" s="50" t="s">
        <v>34</v>
      </c>
      <c r="L836" s="50" t="s">
        <v>34</v>
      </c>
    </row>
    <row r="837" spans="3:12">
      <c r="C837" s="50" t="s">
        <v>34</v>
      </c>
      <c r="D837" s="51"/>
      <c r="E837" s="51"/>
      <c r="F837" s="50" t="s">
        <v>34</v>
      </c>
      <c r="G837" s="50" t="s">
        <v>34</v>
      </c>
      <c r="H837" s="50" t="s">
        <v>34</v>
      </c>
      <c r="I837" s="50" t="s">
        <v>34</v>
      </c>
      <c r="J837" s="50" t="s">
        <v>34</v>
      </c>
      <c r="K837" s="50" t="s">
        <v>34</v>
      </c>
      <c r="L837" s="50" t="s">
        <v>34</v>
      </c>
    </row>
    <row r="838" spans="3:12">
      <c r="C838" s="50" t="s">
        <v>34</v>
      </c>
      <c r="D838" s="51"/>
      <c r="E838" s="51"/>
      <c r="F838" s="50" t="s">
        <v>34</v>
      </c>
      <c r="G838" s="50" t="s">
        <v>34</v>
      </c>
      <c r="H838" s="50" t="s">
        <v>34</v>
      </c>
      <c r="I838" s="50" t="s">
        <v>34</v>
      </c>
      <c r="J838" s="50" t="s">
        <v>34</v>
      </c>
      <c r="K838" s="50" t="s">
        <v>34</v>
      </c>
      <c r="L838" s="50" t="s">
        <v>34</v>
      </c>
    </row>
    <row r="839" spans="3:12">
      <c r="C839" s="50" t="s">
        <v>34</v>
      </c>
      <c r="D839" s="51"/>
      <c r="E839" s="51"/>
      <c r="F839" s="50" t="s">
        <v>34</v>
      </c>
      <c r="G839" s="50" t="s">
        <v>34</v>
      </c>
      <c r="H839" s="50" t="s">
        <v>34</v>
      </c>
      <c r="I839" s="50" t="s">
        <v>34</v>
      </c>
      <c r="J839" s="50" t="s">
        <v>34</v>
      </c>
      <c r="K839" s="50" t="s">
        <v>34</v>
      </c>
      <c r="L839" s="50" t="s">
        <v>34</v>
      </c>
    </row>
    <row r="840" spans="3:12">
      <c r="C840" s="50" t="s">
        <v>34</v>
      </c>
      <c r="D840" s="51"/>
      <c r="E840" s="51"/>
      <c r="F840" s="50" t="s">
        <v>34</v>
      </c>
      <c r="G840" s="50" t="s">
        <v>34</v>
      </c>
      <c r="H840" s="50" t="s">
        <v>34</v>
      </c>
      <c r="I840" s="50" t="s">
        <v>34</v>
      </c>
      <c r="J840" s="50" t="s">
        <v>34</v>
      </c>
      <c r="K840" s="50" t="s">
        <v>34</v>
      </c>
      <c r="L840" s="50" t="s">
        <v>34</v>
      </c>
    </row>
    <row r="841" spans="3:12">
      <c r="C841" s="50" t="s">
        <v>34</v>
      </c>
      <c r="D841" s="51"/>
      <c r="E841" s="51"/>
      <c r="F841" s="50" t="s">
        <v>34</v>
      </c>
      <c r="G841" s="50" t="s">
        <v>34</v>
      </c>
      <c r="H841" s="50" t="s">
        <v>34</v>
      </c>
      <c r="I841" s="50" t="s">
        <v>34</v>
      </c>
      <c r="J841" s="50" t="s">
        <v>34</v>
      </c>
      <c r="K841" s="50" t="s">
        <v>34</v>
      </c>
      <c r="L841" s="50" t="s">
        <v>34</v>
      </c>
    </row>
    <row r="842" spans="3:12">
      <c r="C842" s="50" t="s">
        <v>34</v>
      </c>
      <c r="D842" s="51"/>
      <c r="E842" s="51"/>
      <c r="F842" s="50" t="s">
        <v>34</v>
      </c>
      <c r="G842" s="50" t="s">
        <v>34</v>
      </c>
      <c r="H842" s="50" t="s">
        <v>34</v>
      </c>
      <c r="I842" s="50" t="s">
        <v>34</v>
      </c>
      <c r="J842" s="50" t="s">
        <v>34</v>
      </c>
      <c r="K842" s="50" t="s">
        <v>34</v>
      </c>
      <c r="L842" s="50" t="s">
        <v>34</v>
      </c>
    </row>
    <row r="843" spans="3:12">
      <c r="C843" s="50" t="s">
        <v>34</v>
      </c>
      <c r="D843" s="51"/>
      <c r="E843" s="51"/>
      <c r="F843" s="50" t="s">
        <v>34</v>
      </c>
      <c r="G843" s="50" t="s">
        <v>34</v>
      </c>
      <c r="H843" s="50" t="s">
        <v>34</v>
      </c>
      <c r="I843" s="50" t="s">
        <v>34</v>
      </c>
      <c r="J843" s="50" t="s">
        <v>34</v>
      </c>
      <c r="K843" s="50" t="s">
        <v>34</v>
      </c>
      <c r="L843" s="50" t="s">
        <v>34</v>
      </c>
    </row>
    <row r="844" spans="3:12">
      <c r="C844" s="50" t="s">
        <v>34</v>
      </c>
      <c r="D844" s="51"/>
      <c r="E844" s="51"/>
      <c r="F844" s="50" t="s">
        <v>34</v>
      </c>
      <c r="G844" s="50" t="s">
        <v>34</v>
      </c>
      <c r="H844" s="50" t="s">
        <v>34</v>
      </c>
      <c r="I844" s="50" t="s">
        <v>34</v>
      </c>
      <c r="J844" s="50" t="s">
        <v>34</v>
      </c>
      <c r="K844" s="50" t="s">
        <v>34</v>
      </c>
      <c r="L844" s="50" t="s">
        <v>34</v>
      </c>
    </row>
    <row r="845" spans="3:12">
      <c r="C845" s="50" t="s">
        <v>34</v>
      </c>
      <c r="D845" s="51"/>
      <c r="E845" s="51"/>
      <c r="F845" s="50" t="s">
        <v>34</v>
      </c>
      <c r="G845" s="50" t="s">
        <v>34</v>
      </c>
      <c r="H845" s="50" t="s">
        <v>34</v>
      </c>
      <c r="I845" s="50" t="s">
        <v>34</v>
      </c>
      <c r="J845" s="50" t="s">
        <v>34</v>
      </c>
      <c r="K845" s="50" t="s">
        <v>34</v>
      </c>
      <c r="L845" s="50" t="s">
        <v>34</v>
      </c>
    </row>
    <row r="846" spans="3:12">
      <c r="C846" s="50" t="s">
        <v>34</v>
      </c>
      <c r="D846" s="51"/>
      <c r="E846" s="51"/>
      <c r="F846" s="50" t="s">
        <v>34</v>
      </c>
      <c r="G846" s="50" t="s">
        <v>34</v>
      </c>
      <c r="H846" s="50" t="s">
        <v>34</v>
      </c>
      <c r="I846" s="50" t="s">
        <v>34</v>
      </c>
      <c r="J846" s="50" t="s">
        <v>34</v>
      </c>
      <c r="K846" s="50" t="s">
        <v>34</v>
      </c>
      <c r="L846" s="50" t="s">
        <v>34</v>
      </c>
    </row>
    <row r="847" spans="3:12">
      <c r="C847" s="50" t="s">
        <v>34</v>
      </c>
      <c r="D847" s="51"/>
      <c r="E847" s="51"/>
      <c r="F847" s="50" t="s">
        <v>34</v>
      </c>
      <c r="G847" s="50" t="s">
        <v>34</v>
      </c>
      <c r="H847" s="50" t="s">
        <v>34</v>
      </c>
      <c r="I847" s="50" t="s">
        <v>34</v>
      </c>
      <c r="J847" s="50" t="s">
        <v>34</v>
      </c>
      <c r="K847" s="50" t="s">
        <v>34</v>
      </c>
      <c r="L847" s="50" t="s">
        <v>34</v>
      </c>
    </row>
    <row r="848" spans="3:12">
      <c r="C848" s="50" t="s">
        <v>34</v>
      </c>
      <c r="D848" s="51"/>
      <c r="E848" s="51"/>
      <c r="F848" s="50" t="s">
        <v>34</v>
      </c>
      <c r="G848" s="50" t="s">
        <v>34</v>
      </c>
      <c r="H848" s="50" t="s">
        <v>34</v>
      </c>
      <c r="I848" s="50" t="s">
        <v>34</v>
      </c>
      <c r="J848" s="50" t="s">
        <v>34</v>
      </c>
      <c r="K848" s="50" t="s">
        <v>34</v>
      </c>
      <c r="L848" s="50" t="s">
        <v>34</v>
      </c>
    </row>
    <row r="849" spans="3:12">
      <c r="C849" s="50" t="s">
        <v>34</v>
      </c>
      <c r="D849" s="51"/>
      <c r="E849" s="51"/>
      <c r="F849" s="50" t="s">
        <v>34</v>
      </c>
      <c r="G849" s="50" t="s">
        <v>34</v>
      </c>
      <c r="H849" s="50" t="s">
        <v>34</v>
      </c>
      <c r="I849" s="50" t="s">
        <v>34</v>
      </c>
      <c r="J849" s="50" t="s">
        <v>34</v>
      </c>
      <c r="K849" s="50" t="s">
        <v>34</v>
      </c>
      <c r="L849" s="50" t="s">
        <v>34</v>
      </c>
    </row>
    <row r="850" spans="3:12">
      <c r="C850" s="50" t="s">
        <v>34</v>
      </c>
      <c r="D850" s="51"/>
      <c r="E850" s="51"/>
      <c r="F850" s="50" t="s">
        <v>34</v>
      </c>
      <c r="G850" s="50" t="s">
        <v>34</v>
      </c>
      <c r="H850" s="50" t="s">
        <v>34</v>
      </c>
      <c r="I850" s="50" t="s">
        <v>34</v>
      </c>
      <c r="J850" s="50" t="s">
        <v>34</v>
      </c>
      <c r="K850" s="50" t="s">
        <v>34</v>
      </c>
      <c r="L850" s="50" t="s">
        <v>34</v>
      </c>
    </row>
    <row r="851" spans="3:12">
      <c r="C851" s="50" t="s">
        <v>34</v>
      </c>
      <c r="D851" s="51"/>
      <c r="E851" s="51"/>
      <c r="F851" s="50" t="s">
        <v>34</v>
      </c>
      <c r="G851" s="50" t="s">
        <v>34</v>
      </c>
      <c r="H851" s="50" t="s">
        <v>34</v>
      </c>
      <c r="I851" s="50" t="s">
        <v>34</v>
      </c>
      <c r="J851" s="50" t="s">
        <v>34</v>
      </c>
      <c r="K851" s="50" t="s">
        <v>34</v>
      </c>
      <c r="L851" s="50" t="s">
        <v>34</v>
      </c>
    </row>
    <row r="852" spans="3:12">
      <c r="C852" s="50" t="s">
        <v>34</v>
      </c>
      <c r="D852" s="51"/>
      <c r="E852" s="51"/>
      <c r="F852" s="50" t="s">
        <v>34</v>
      </c>
      <c r="G852" s="50" t="s">
        <v>34</v>
      </c>
      <c r="H852" s="50" t="s">
        <v>34</v>
      </c>
      <c r="I852" s="50" t="s">
        <v>34</v>
      </c>
      <c r="J852" s="50" t="s">
        <v>34</v>
      </c>
      <c r="K852" s="50" t="s">
        <v>34</v>
      </c>
      <c r="L852" s="50" t="s">
        <v>34</v>
      </c>
    </row>
    <row r="853" spans="3:12">
      <c r="C853" s="50" t="s">
        <v>34</v>
      </c>
      <c r="D853" s="51"/>
      <c r="E853" s="51"/>
      <c r="F853" s="50" t="s">
        <v>34</v>
      </c>
      <c r="G853" s="50" t="s">
        <v>34</v>
      </c>
      <c r="H853" s="50" t="s">
        <v>34</v>
      </c>
      <c r="I853" s="50" t="s">
        <v>34</v>
      </c>
      <c r="J853" s="50" t="s">
        <v>34</v>
      </c>
      <c r="K853" s="50" t="s">
        <v>34</v>
      </c>
      <c r="L853" s="50" t="s">
        <v>34</v>
      </c>
    </row>
    <row r="854" spans="3:12">
      <c r="C854" s="50" t="s">
        <v>34</v>
      </c>
      <c r="D854" s="51"/>
      <c r="E854" s="51"/>
      <c r="F854" s="50" t="s">
        <v>34</v>
      </c>
      <c r="G854" s="50" t="s">
        <v>34</v>
      </c>
      <c r="H854" s="50" t="s">
        <v>34</v>
      </c>
      <c r="I854" s="50" t="s">
        <v>34</v>
      </c>
      <c r="J854" s="50" t="s">
        <v>34</v>
      </c>
      <c r="K854" s="50" t="s">
        <v>34</v>
      </c>
      <c r="L854" s="50" t="s">
        <v>34</v>
      </c>
    </row>
    <row r="855" spans="3:12">
      <c r="C855" s="50" t="s">
        <v>34</v>
      </c>
      <c r="D855" s="51"/>
      <c r="E855" s="51"/>
      <c r="F855" s="50" t="s">
        <v>34</v>
      </c>
      <c r="G855" s="50" t="s">
        <v>34</v>
      </c>
      <c r="H855" s="50" t="s">
        <v>34</v>
      </c>
      <c r="I855" s="50" t="s">
        <v>34</v>
      </c>
      <c r="J855" s="50" t="s">
        <v>34</v>
      </c>
      <c r="K855" s="50" t="s">
        <v>34</v>
      </c>
      <c r="L855" s="50" t="s">
        <v>34</v>
      </c>
    </row>
    <row r="856" spans="3:12">
      <c r="C856" s="50" t="s">
        <v>34</v>
      </c>
      <c r="D856" s="51"/>
      <c r="E856" s="51"/>
      <c r="F856" s="50" t="s">
        <v>34</v>
      </c>
      <c r="G856" s="50" t="s">
        <v>34</v>
      </c>
      <c r="H856" s="50" t="s">
        <v>34</v>
      </c>
      <c r="I856" s="50" t="s">
        <v>34</v>
      </c>
      <c r="J856" s="50" t="s">
        <v>34</v>
      </c>
      <c r="K856" s="50" t="s">
        <v>34</v>
      </c>
      <c r="L856" s="50" t="s">
        <v>34</v>
      </c>
    </row>
    <row r="857" spans="3:12">
      <c r="C857" s="50" t="s">
        <v>34</v>
      </c>
      <c r="D857" s="51"/>
      <c r="E857" s="51"/>
      <c r="F857" s="50" t="s">
        <v>34</v>
      </c>
      <c r="G857" s="50" t="s">
        <v>34</v>
      </c>
      <c r="H857" s="50" t="s">
        <v>34</v>
      </c>
      <c r="I857" s="50" t="s">
        <v>34</v>
      </c>
      <c r="J857" s="50" t="s">
        <v>34</v>
      </c>
      <c r="K857" s="50" t="s">
        <v>34</v>
      </c>
      <c r="L857" s="50" t="s">
        <v>34</v>
      </c>
    </row>
    <row r="858" spans="3:12">
      <c r="C858" s="50" t="s">
        <v>34</v>
      </c>
      <c r="D858" s="51"/>
      <c r="E858" s="51"/>
      <c r="F858" s="50" t="s">
        <v>34</v>
      </c>
      <c r="G858" s="50" t="s">
        <v>34</v>
      </c>
      <c r="H858" s="50" t="s">
        <v>34</v>
      </c>
      <c r="I858" s="50" t="s">
        <v>34</v>
      </c>
      <c r="J858" s="50" t="s">
        <v>34</v>
      </c>
      <c r="K858" s="50" t="s">
        <v>34</v>
      </c>
      <c r="L858" s="50" t="s">
        <v>34</v>
      </c>
    </row>
    <row r="859" spans="3:12">
      <c r="C859" s="50" t="s">
        <v>34</v>
      </c>
      <c r="D859" s="51"/>
      <c r="E859" s="51"/>
      <c r="F859" s="50" t="s">
        <v>34</v>
      </c>
      <c r="G859" s="50" t="s">
        <v>34</v>
      </c>
      <c r="H859" s="50" t="s">
        <v>34</v>
      </c>
      <c r="I859" s="50" t="s">
        <v>34</v>
      </c>
      <c r="J859" s="50" t="s">
        <v>34</v>
      </c>
      <c r="K859" s="50" t="s">
        <v>34</v>
      </c>
      <c r="L859" s="50" t="s">
        <v>34</v>
      </c>
    </row>
    <row r="860" spans="3:12">
      <c r="C860" s="50" t="s">
        <v>34</v>
      </c>
      <c r="D860" s="51"/>
      <c r="E860" s="51"/>
      <c r="F860" s="50" t="s">
        <v>34</v>
      </c>
      <c r="G860" s="50" t="s">
        <v>34</v>
      </c>
      <c r="H860" s="50" t="s">
        <v>34</v>
      </c>
      <c r="I860" s="50" t="s">
        <v>34</v>
      </c>
      <c r="J860" s="50" t="s">
        <v>34</v>
      </c>
      <c r="K860" s="50" t="s">
        <v>34</v>
      </c>
      <c r="L860" s="50" t="s">
        <v>34</v>
      </c>
    </row>
    <row r="861" spans="3:12">
      <c r="C861" s="50" t="s">
        <v>34</v>
      </c>
      <c r="D861" s="51"/>
      <c r="E861" s="51"/>
      <c r="F861" s="50" t="s">
        <v>34</v>
      </c>
      <c r="G861" s="50" t="s">
        <v>34</v>
      </c>
      <c r="H861" s="50" t="s">
        <v>34</v>
      </c>
      <c r="I861" s="50" t="s">
        <v>34</v>
      </c>
      <c r="J861" s="50" t="s">
        <v>34</v>
      </c>
      <c r="K861" s="50" t="s">
        <v>34</v>
      </c>
      <c r="L861" s="50" t="s">
        <v>34</v>
      </c>
    </row>
    <row r="862" spans="3:12">
      <c r="C862" s="50" t="s">
        <v>34</v>
      </c>
      <c r="D862" s="51"/>
      <c r="E862" s="51"/>
      <c r="F862" s="50" t="s">
        <v>34</v>
      </c>
      <c r="G862" s="50" t="s">
        <v>34</v>
      </c>
      <c r="H862" s="50" t="s">
        <v>34</v>
      </c>
      <c r="I862" s="50" t="s">
        <v>34</v>
      </c>
      <c r="J862" s="50" t="s">
        <v>34</v>
      </c>
      <c r="K862" s="50" t="s">
        <v>34</v>
      </c>
      <c r="L862" s="50" t="s">
        <v>34</v>
      </c>
    </row>
    <row r="863" spans="3:12">
      <c r="C863" s="50" t="s">
        <v>34</v>
      </c>
      <c r="D863" s="51"/>
      <c r="E863" s="51"/>
      <c r="F863" s="50" t="s">
        <v>34</v>
      </c>
      <c r="G863" s="50" t="s">
        <v>34</v>
      </c>
      <c r="H863" s="50" t="s">
        <v>34</v>
      </c>
      <c r="I863" s="50" t="s">
        <v>34</v>
      </c>
      <c r="J863" s="50" t="s">
        <v>34</v>
      </c>
      <c r="K863" s="50" t="s">
        <v>34</v>
      </c>
      <c r="L863" s="50" t="s">
        <v>34</v>
      </c>
    </row>
    <row r="864" spans="3:12">
      <c r="C864" s="50" t="s">
        <v>34</v>
      </c>
      <c r="D864" s="51"/>
      <c r="E864" s="51"/>
      <c r="F864" s="50" t="s">
        <v>34</v>
      </c>
      <c r="G864" s="50" t="s">
        <v>34</v>
      </c>
      <c r="H864" s="50" t="s">
        <v>34</v>
      </c>
      <c r="I864" s="50" t="s">
        <v>34</v>
      </c>
      <c r="J864" s="50" t="s">
        <v>34</v>
      </c>
      <c r="K864" s="50" t="s">
        <v>34</v>
      </c>
      <c r="L864" s="50" t="s">
        <v>34</v>
      </c>
    </row>
    <row r="865" spans="3:12">
      <c r="C865" s="50" t="s">
        <v>34</v>
      </c>
      <c r="D865" s="51"/>
      <c r="E865" s="51"/>
      <c r="F865" s="50" t="s">
        <v>34</v>
      </c>
      <c r="G865" s="50" t="s">
        <v>34</v>
      </c>
      <c r="H865" s="50" t="s">
        <v>34</v>
      </c>
      <c r="I865" s="50" t="s">
        <v>34</v>
      </c>
      <c r="J865" s="50" t="s">
        <v>34</v>
      </c>
      <c r="K865" s="50" t="s">
        <v>34</v>
      </c>
      <c r="L865" s="50" t="s">
        <v>34</v>
      </c>
    </row>
    <row r="866" spans="3:12">
      <c r="C866" s="50" t="s">
        <v>34</v>
      </c>
      <c r="D866" s="51"/>
      <c r="E866" s="51"/>
      <c r="F866" s="50" t="s">
        <v>34</v>
      </c>
      <c r="G866" s="50" t="s">
        <v>34</v>
      </c>
      <c r="H866" s="50" t="s">
        <v>34</v>
      </c>
      <c r="I866" s="50" t="s">
        <v>34</v>
      </c>
      <c r="J866" s="50" t="s">
        <v>34</v>
      </c>
      <c r="K866" s="50" t="s">
        <v>34</v>
      </c>
      <c r="L866" s="50" t="s">
        <v>34</v>
      </c>
    </row>
    <row r="867" spans="3:12">
      <c r="C867" s="50" t="s">
        <v>34</v>
      </c>
      <c r="D867" s="51"/>
      <c r="E867" s="51"/>
      <c r="F867" s="50" t="s">
        <v>34</v>
      </c>
      <c r="G867" s="50" t="s">
        <v>34</v>
      </c>
      <c r="H867" s="50" t="s">
        <v>34</v>
      </c>
      <c r="I867" s="50" t="s">
        <v>34</v>
      </c>
      <c r="J867" s="50" t="s">
        <v>34</v>
      </c>
      <c r="K867" s="50" t="s">
        <v>34</v>
      </c>
      <c r="L867" s="50" t="s">
        <v>34</v>
      </c>
    </row>
    <row r="868" spans="3:12">
      <c r="C868" s="50" t="s">
        <v>34</v>
      </c>
      <c r="D868" s="51"/>
      <c r="E868" s="51"/>
      <c r="F868" s="50" t="s">
        <v>34</v>
      </c>
      <c r="G868" s="50" t="s">
        <v>34</v>
      </c>
      <c r="H868" s="50" t="s">
        <v>34</v>
      </c>
      <c r="I868" s="50" t="s">
        <v>34</v>
      </c>
      <c r="J868" s="50" t="s">
        <v>34</v>
      </c>
      <c r="K868" s="50" t="s">
        <v>34</v>
      </c>
      <c r="L868" s="50" t="s">
        <v>34</v>
      </c>
    </row>
    <row r="869" spans="3:12">
      <c r="C869" s="50" t="s">
        <v>34</v>
      </c>
      <c r="D869" s="51"/>
      <c r="E869" s="51"/>
      <c r="F869" s="50" t="s">
        <v>34</v>
      </c>
      <c r="G869" s="50" t="s">
        <v>34</v>
      </c>
      <c r="H869" s="50" t="s">
        <v>34</v>
      </c>
      <c r="I869" s="50" t="s">
        <v>34</v>
      </c>
      <c r="J869" s="50" t="s">
        <v>34</v>
      </c>
      <c r="K869" s="50" t="s">
        <v>34</v>
      </c>
      <c r="L869" s="50" t="s">
        <v>34</v>
      </c>
    </row>
    <row r="870" spans="3:12">
      <c r="C870" s="50" t="s">
        <v>34</v>
      </c>
      <c r="D870" s="51"/>
      <c r="E870" s="51"/>
      <c r="F870" s="50" t="s">
        <v>34</v>
      </c>
      <c r="G870" s="50" t="s">
        <v>34</v>
      </c>
      <c r="H870" s="50" t="s">
        <v>34</v>
      </c>
      <c r="I870" s="50" t="s">
        <v>34</v>
      </c>
      <c r="J870" s="50" t="s">
        <v>34</v>
      </c>
      <c r="K870" s="50" t="s">
        <v>34</v>
      </c>
      <c r="L870" s="50" t="s">
        <v>34</v>
      </c>
    </row>
    <row r="871" spans="3:12">
      <c r="C871" s="50" t="s">
        <v>34</v>
      </c>
      <c r="D871" s="51"/>
      <c r="E871" s="51"/>
      <c r="F871" s="50" t="s">
        <v>34</v>
      </c>
      <c r="G871" s="50" t="s">
        <v>34</v>
      </c>
      <c r="H871" s="50" t="s">
        <v>34</v>
      </c>
      <c r="I871" s="50" t="s">
        <v>34</v>
      </c>
      <c r="J871" s="50" t="s">
        <v>34</v>
      </c>
      <c r="K871" s="50" t="s">
        <v>34</v>
      </c>
      <c r="L871" s="50" t="s">
        <v>34</v>
      </c>
    </row>
    <row r="872" spans="3:12">
      <c r="C872" s="50" t="s">
        <v>34</v>
      </c>
      <c r="D872" s="51"/>
      <c r="E872" s="51"/>
      <c r="F872" s="50" t="s">
        <v>34</v>
      </c>
      <c r="G872" s="50" t="s">
        <v>34</v>
      </c>
      <c r="H872" s="50" t="s">
        <v>34</v>
      </c>
      <c r="I872" s="50" t="s">
        <v>34</v>
      </c>
      <c r="J872" s="50" t="s">
        <v>34</v>
      </c>
      <c r="K872" s="50" t="s">
        <v>34</v>
      </c>
      <c r="L872" s="50" t="s">
        <v>34</v>
      </c>
    </row>
    <row r="873" spans="3:12">
      <c r="C873" s="50" t="s">
        <v>34</v>
      </c>
      <c r="D873" s="51"/>
      <c r="E873" s="51"/>
      <c r="F873" s="50" t="s">
        <v>34</v>
      </c>
      <c r="G873" s="50" t="s">
        <v>34</v>
      </c>
      <c r="H873" s="50" t="s">
        <v>34</v>
      </c>
      <c r="I873" s="50" t="s">
        <v>34</v>
      </c>
      <c r="J873" s="50" t="s">
        <v>34</v>
      </c>
      <c r="K873" s="50" t="s">
        <v>34</v>
      </c>
      <c r="L873" s="50" t="s">
        <v>34</v>
      </c>
    </row>
    <row r="874" spans="3:12">
      <c r="C874" s="50" t="s">
        <v>34</v>
      </c>
      <c r="D874" s="51"/>
      <c r="E874" s="51"/>
      <c r="F874" s="50" t="s">
        <v>34</v>
      </c>
      <c r="G874" s="50" t="s">
        <v>34</v>
      </c>
      <c r="H874" s="50" t="s">
        <v>34</v>
      </c>
      <c r="I874" s="50" t="s">
        <v>34</v>
      </c>
      <c r="J874" s="50" t="s">
        <v>34</v>
      </c>
      <c r="K874" s="50" t="s">
        <v>34</v>
      </c>
      <c r="L874" s="50" t="s">
        <v>34</v>
      </c>
    </row>
    <row r="875" spans="3:12">
      <c r="C875" s="50" t="s">
        <v>34</v>
      </c>
      <c r="D875" s="51"/>
      <c r="E875" s="51"/>
      <c r="F875" s="50" t="s">
        <v>34</v>
      </c>
      <c r="G875" s="50" t="s">
        <v>34</v>
      </c>
      <c r="H875" s="50" t="s">
        <v>34</v>
      </c>
      <c r="I875" s="50" t="s">
        <v>34</v>
      </c>
      <c r="J875" s="50" t="s">
        <v>34</v>
      </c>
      <c r="K875" s="50" t="s">
        <v>34</v>
      </c>
      <c r="L875" s="50" t="s">
        <v>34</v>
      </c>
    </row>
    <row r="876" spans="3:12">
      <c r="C876" s="50" t="s">
        <v>34</v>
      </c>
      <c r="D876" s="51"/>
      <c r="E876" s="51"/>
      <c r="F876" s="50" t="s">
        <v>34</v>
      </c>
      <c r="G876" s="50" t="s">
        <v>34</v>
      </c>
      <c r="H876" s="50" t="s">
        <v>34</v>
      </c>
      <c r="I876" s="50" t="s">
        <v>34</v>
      </c>
      <c r="J876" s="50" t="s">
        <v>34</v>
      </c>
      <c r="K876" s="50" t="s">
        <v>34</v>
      </c>
      <c r="L876" s="50" t="s">
        <v>34</v>
      </c>
    </row>
    <row r="877" spans="3:12">
      <c r="C877" s="50" t="s">
        <v>34</v>
      </c>
      <c r="D877" s="51"/>
      <c r="E877" s="51"/>
      <c r="F877" s="50" t="s">
        <v>34</v>
      </c>
      <c r="G877" s="50" t="s">
        <v>34</v>
      </c>
      <c r="H877" s="50" t="s">
        <v>34</v>
      </c>
      <c r="I877" s="50" t="s">
        <v>34</v>
      </c>
      <c r="J877" s="50" t="s">
        <v>34</v>
      </c>
      <c r="K877" s="50" t="s">
        <v>34</v>
      </c>
      <c r="L877" s="50" t="s">
        <v>34</v>
      </c>
    </row>
    <row r="878" spans="3:12">
      <c r="C878" s="50" t="s">
        <v>34</v>
      </c>
      <c r="D878" s="51"/>
      <c r="E878" s="51"/>
      <c r="F878" s="50" t="s">
        <v>34</v>
      </c>
      <c r="G878" s="50" t="s">
        <v>34</v>
      </c>
      <c r="H878" s="50" t="s">
        <v>34</v>
      </c>
      <c r="I878" s="50" t="s">
        <v>34</v>
      </c>
      <c r="J878" s="50" t="s">
        <v>34</v>
      </c>
      <c r="K878" s="50" t="s">
        <v>34</v>
      </c>
      <c r="L878" s="50" t="s">
        <v>34</v>
      </c>
    </row>
    <row r="879" spans="3:12">
      <c r="C879" s="50" t="s">
        <v>34</v>
      </c>
      <c r="D879" s="51"/>
      <c r="E879" s="51"/>
      <c r="F879" s="50" t="s">
        <v>34</v>
      </c>
      <c r="G879" s="50" t="s">
        <v>34</v>
      </c>
      <c r="H879" s="50" t="s">
        <v>34</v>
      </c>
      <c r="I879" s="50" t="s">
        <v>34</v>
      </c>
      <c r="J879" s="50" t="s">
        <v>34</v>
      </c>
      <c r="K879" s="50" t="s">
        <v>34</v>
      </c>
      <c r="L879" s="50" t="s">
        <v>34</v>
      </c>
    </row>
    <row r="880" spans="3:12">
      <c r="C880" s="50" t="s">
        <v>34</v>
      </c>
      <c r="D880" s="51"/>
      <c r="E880" s="51"/>
      <c r="F880" s="50" t="s">
        <v>34</v>
      </c>
      <c r="G880" s="50" t="s">
        <v>34</v>
      </c>
      <c r="H880" s="50" t="s">
        <v>34</v>
      </c>
      <c r="I880" s="50" t="s">
        <v>34</v>
      </c>
      <c r="J880" s="50" t="s">
        <v>34</v>
      </c>
      <c r="K880" s="50" t="s">
        <v>34</v>
      </c>
      <c r="L880" s="50" t="s">
        <v>34</v>
      </c>
    </row>
    <row r="881" spans="3:12">
      <c r="C881" s="50" t="s">
        <v>34</v>
      </c>
      <c r="D881" s="51"/>
      <c r="E881" s="51"/>
      <c r="F881" s="50" t="s">
        <v>34</v>
      </c>
      <c r="G881" s="50" t="s">
        <v>34</v>
      </c>
      <c r="H881" s="50" t="s">
        <v>34</v>
      </c>
      <c r="I881" s="50" t="s">
        <v>34</v>
      </c>
      <c r="J881" s="50" t="s">
        <v>34</v>
      </c>
      <c r="K881" s="50" t="s">
        <v>34</v>
      </c>
      <c r="L881" s="50" t="s">
        <v>34</v>
      </c>
    </row>
    <row r="882" spans="3:12">
      <c r="C882" s="50" t="s">
        <v>34</v>
      </c>
      <c r="D882" s="51"/>
      <c r="E882" s="51"/>
      <c r="F882" s="50" t="s">
        <v>34</v>
      </c>
      <c r="G882" s="50" t="s">
        <v>34</v>
      </c>
      <c r="H882" s="50" t="s">
        <v>34</v>
      </c>
      <c r="I882" s="50" t="s">
        <v>34</v>
      </c>
      <c r="J882" s="50" t="s">
        <v>34</v>
      </c>
      <c r="K882" s="50" t="s">
        <v>34</v>
      </c>
      <c r="L882" s="50" t="s">
        <v>34</v>
      </c>
    </row>
    <row r="883" spans="3:12">
      <c r="C883" s="50" t="s">
        <v>34</v>
      </c>
      <c r="D883" s="51"/>
      <c r="E883" s="51"/>
      <c r="F883" s="50" t="s">
        <v>34</v>
      </c>
      <c r="G883" s="50" t="s">
        <v>34</v>
      </c>
      <c r="H883" s="50" t="s">
        <v>34</v>
      </c>
      <c r="I883" s="50" t="s">
        <v>34</v>
      </c>
      <c r="J883" s="50" t="s">
        <v>34</v>
      </c>
      <c r="K883" s="50" t="s">
        <v>34</v>
      </c>
      <c r="L883" s="50" t="s">
        <v>34</v>
      </c>
    </row>
    <row r="884" spans="3:12">
      <c r="C884" s="50" t="s">
        <v>34</v>
      </c>
      <c r="D884" s="51"/>
      <c r="E884" s="51"/>
      <c r="F884" s="50" t="s">
        <v>34</v>
      </c>
      <c r="G884" s="50" t="s">
        <v>34</v>
      </c>
      <c r="H884" s="50" t="s">
        <v>34</v>
      </c>
      <c r="I884" s="50" t="s">
        <v>34</v>
      </c>
      <c r="J884" s="50" t="s">
        <v>34</v>
      </c>
      <c r="K884" s="50" t="s">
        <v>34</v>
      </c>
      <c r="L884" s="50" t="s">
        <v>34</v>
      </c>
    </row>
    <row r="885" spans="3:12">
      <c r="C885" s="50" t="s">
        <v>34</v>
      </c>
      <c r="D885" s="51"/>
      <c r="E885" s="51"/>
      <c r="F885" s="50" t="s">
        <v>34</v>
      </c>
      <c r="G885" s="50" t="s">
        <v>34</v>
      </c>
      <c r="H885" s="50" t="s">
        <v>34</v>
      </c>
      <c r="I885" s="50" t="s">
        <v>34</v>
      </c>
      <c r="J885" s="50" t="s">
        <v>34</v>
      </c>
      <c r="K885" s="50" t="s">
        <v>34</v>
      </c>
      <c r="L885" s="50" t="s">
        <v>34</v>
      </c>
    </row>
    <row r="886" spans="3:12">
      <c r="C886" s="50" t="s">
        <v>34</v>
      </c>
      <c r="D886" s="51"/>
      <c r="E886" s="51"/>
      <c r="F886" s="50" t="s">
        <v>34</v>
      </c>
      <c r="G886" s="50" t="s">
        <v>34</v>
      </c>
      <c r="H886" s="50" t="s">
        <v>34</v>
      </c>
      <c r="I886" s="50" t="s">
        <v>34</v>
      </c>
      <c r="J886" s="50" t="s">
        <v>34</v>
      </c>
      <c r="K886" s="50" t="s">
        <v>34</v>
      </c>
      <c r="L886" s="50" t="s">
        <v>34</v>
      </c>
    </row>
    <row r="887" spans="3:12">
      <c r="C887" s="50" t="s">
        <v>34</v>
      </c>
      <c r="D887" s="51"/>
      <c r="E887" s="51"/>
      <c r="F887" s="50" t="s">
        <v>34</v>
      </c>
      <c r="G887" s="50" t="s">
        <v>34</v>
      </c>
      <c r="H887" s="50" t="s">
        <v>34</v>
      </c>
      <c r="I887" s="50" t="s">
        <v>34</v>
      </c>
      <c r="J887" s="50" t="s">
        <v>34</v>
      </c>
      <c r="K887" s="50" t="s">
        <v>34</v>
      </c>
      <c r="L887" s="50" t="s">
        <v>34</v>
      </c>
    </row>
    <row r="888" spans="3:12">
      <c r="C888" s="50" t="s">
        <v>34</v>
      </c>
      <c r="D888" s="51"/>
      <c r="E888" s="51"/>
      <c r="F888" s="50" t="s">
        <v>34</v>
      </c>
      <c r="G888" s="50" t="s">
        <v>34</v>
      </c>
      <c r="H888" s="50" t="s">
        <v>34</v>
      </c>
      <c r="I888" s="50" t="s">
        <v>34</v>
      </c>
      <c r="J888" s="50" t="s">
        <v>34</v>
      </c>
      <c r="K888" s="50" t="s">
        <v>34</v>
      </c>
      <c r="L888" s="50" t="s">
        <v>34</v>
      </c>
    </row>
    <row r="889" spans="3:12">
      <c r="C889" s="50" t="s">
        <v>34</v>
      </c>
      <c r="D889" s="51"/>
      <c r="E889" s="51"/>
      <c r="F889" s="50" t="s">
        <v>34</v>
      </c>
      <c r="G889" s="50" t="s">
        <v>34</v>
      </c>
      <c r="H889" s="50" t="s">
        <v>34</v>
      </c>
      <c r="I889" s="50" t="s">
        <v>34</v>
      </c>
      <c r="J889" s="50" t="s">
        <v>34</v>
      </c>
      <c r="K889" s="50" t="s">
        <v>34</v>
      </c>
      <c r="L889" s="50" t="s">
        <v>34</v>
      </c>
    </row>
    <row r="890" spans="3:12">
      <c r="C890" s="50" t="s">
        <v>34</v>
      </c>
      <c r="D890" s="51"/>
      <c r="E890" s="51"/>
      <c r="F890" s="50" t="s">
        <v>34</v>
      </c>
      <c r="G890" s="50" t="s">
        <v>34</v>
      </c>
      <c r="H890" s="50" t="s">
        <v>34</v>
      </c>
      <c r="I890" s="50" t="s">
        <v>34</v>
      </c>
      <c r="J890" s="50" t="s">
        <v>34</v>
      </c>
      <c r="K890" s="50" t="s">
        <v>34</v>
      </c>
      <c r="L890" s="50" t="s">
        <v>34</v>
      </c>
    </row>
    <row r="891" spans="3:12">
      <c r="C891" s="50" t="s">
        <v>34</v>
      </c>
      <c r="D891" s="51"/>
      <c r="E891" s="51"/>
      <c r="F891" s="50" t="s">
        <v>34</v>
      </c>
      <c r="G891" s="50" t="s">
        <v>34</v>
      </c>
      <c r="H891" s="50" t="s">
        <v>34</v>
      </c>
      <c r="I891" s="50" t="s">
        <v>34</v>
      </c>
      <c r="J891" s="50" t="s">
        <v>34</v>
      </c>
      <c r="K891" s="50" t="s">
        <v>34</v>
      </c>
      <c r="L891" s="50" t="s">
        <v>34</v>
      </c>
    </row>
    <row r="892" spans="3:12">
      <c r="C892" s="50" t="s">
        <v>34</v>
      </c>
      <c r="D892" s="51"/>
      <c r="E892" s="51"/>
      <c r="F892" s="50" t="s">
        <v>34</v>
      </c>
      <c r="G892" s="50" t="s">
        <v>34</v>
      </c>
      <c r="H892" s="50" t="s">
        <v>34</v>
      </c>
      <c r="I892" s="50" t="s">
        <v>34</v>
      </c>
      <c r="J892" s="50" t="s">
        <v>34</v>
      </c>
      <c r="K892" s="50" t="s">
        <v>34</v>
      </c>
      <c r="L892" s="50" t="s">
        <v>34</v>
      </c>
    </row>
    <row r="893" spans="3:12">
      <c r="C893" s="50" t="s">
        <v>34</v>
      </c>
      <c r="D893" s="51"/>
      <c r="E893" s="51"/>
      <c r="F893" s="50" t="s">
        <v>34</v>
      </c>
      <c r="G893" s="50" t="s">
        <v>34</v>
      </c>
      <c r="H893" s="50" t="s">
        <v>34</v>
      </c>
      <c r="I893" s="50" t="s">
        <v>34</v>
      </c>
      <c r="J893" s="50" t="s">
        <v>34</v>
      </c>
      <c r="K893" s="50" t="s">
        <v>34</v>
      </c>
      <c r="L893" s="50" t="s">
        <v>34</v>
      </c>
    </row>
    <row r="894" spans="3:12">
      <c r="C894" s="50" t="s">
        <v>34</v>
      </c>
      <c r="D894" s="51"/>
      <c r="E894" s="51"/>
      <c r="F894" s="50" t="s">
        <v>34</v>
      </c>
      <c r="G894" s="50" t="s">
        <v>34</v>
      </c>
      <c r="H894" s="50" t="s">
        <v>34</v>
      </c>
      <c r="I894" s="50" t="s">
        <v>34</v>
      </c>
      <c r="J894" s="50" t="s">
        <v>34</v>
      </c>
      <c r="K894" s="50" t="s">
        <v>34</v>
      </c>
      <c r="L894" s="50" t="s">
        <v>34</v>
      </c>
    </row>
    <row r="895" spans="3:12">
      <c r="C895" s="50" t="s">
        <v>34</v>
      </c>
      <c r="D895" s="51"/>
      <c r="E895" s="51"/>
      <c r="F895" s="50" t="s">
        <v>34</v>
      </c>
      <c r="G895" s="50" t="s">
        <v>34</v>
      </c>
      <c r="H895" s="50" t="s">
        <v>34</v>
      </c>
      <c r="I895" s="50" t="s">
        <v>34</v>
      </c>
      <c r="J895" s="50" t="s">
        <v>34</v>
      </c>
      <c r="K895" s="50" t="s">
        <v>34</v>
      </c>
      <c r="L895" s="50" t="s">
        <v>34</v>
      </c>
    </row>
    <row r="896" spans="3:12">
      <c r="C896" s="50" t="s">
        <v>34</v>
      </c>
      <c r="D896" s="51"/>
      <c r="E896" s="51"/>
      <c r="F896" s="50" t="s">
        <v>34</v>
      </c>
      <c r="G896" s="50" t="s">
        <v>34</v>
      </c>
      <c r="H896" s="50" t="s">
        <v>34</v>
      </c>
      <c r="I896" s="50" t="s">
        <v>34</v>
      </c>
      <c r="J896" s="50" t="s">
        <v>34</v>
      </c>
      <c r="K896" s="50" t="s">
        <v>34</v>
      </c>
      <c r="L896" s="50" t="s">
        <v>34</v>
      </c>
    </row>
    <row r="897" spans="3:12">
      <c r="C897" s="50" t="s">
        <v>34</v>
      </c>
      <c r="D897" s="51"/>
      <c r="E897" s="51"/>
      <c r="F897" s="50" t="s">
        <v>34</v>
      </c>
      <c r="G897" s="50" t="s">
        <v>34</v>
      </c>
      <c r="H897" s="50" t="s">
        <v>34</v>
      </c>
      <c r="I897" s="50" t="s">
        <v>34</v>
      </c>
      <c r="J897" s="50" t="s">
        <v>34</v>
      </c>
      <c r="K897" s="50" t="s">
        <v>34</v>
      </c>
      <c r="L897" s="50" t="s">
        <v>34</v>
      </c>
    </row>
    <row r="898" spans="3:12">
      <c r="C898" s="50" t="s">
        <v>34</v>
      </c>
      <c r="D898" s="51"/>
      <c r="E898" s="51"/>
      <c r="F898" s="50" t="s">
        <v>34</v>
      </c>
      <c r="G898" s="50" t="s">
        <v>34</v>
      </c>
      <c r="H898" s="50" t="s">
        <v>34</v>
      </c>
      <c r="I898" s="50" t="s">
        <v>34</v>
      </c>
      <c r="J898" s="50" t="s">
        <v>34</v>
      </c>
      <c r="K898" s="50" t="s">
        <v>34</v>
      </c>
      <c r="L898" s="50" t="s">
        <v>34</v>
      </c>
    </row>
    <row r="899" spans="3:12">
      <c r="C899" s="50" t="s">
        <v>34</v>
      </c>
      <c r="D899" s="51"/>
      <c r="E899" s="51"/>
      <c r="F899" s="50" t="s">
        <v>34</v>
      </c>
      <c r="G899" s="50" t="s">
        <v>34</v>
      </c>
      <c r="H899" s="50" t="s">
        <v>34</v>
      </c>
      <c r="I899" s="50" t="s">
        <v>34</v>
      </c>
      <c r="J899" s="50" t="s">
        <v>34</v>
      </c>
      <c r="K899" s="50" t="s">
        <v>34</v>
      </c>
      <c r="L899" s="50" t="s">
        <v>34</v>
      </c>
    </row>
    <row r="900" spans="3:12">
      <c r="C900" s="50" t="s">
        <v>34</v>
      </c>
      <c r="D900" s="51"/>
      <c r="E900" s="51"/>
      <c r="F900" s="50" t="s">
        <v>34</v>
      </c>
      <c r="G900" s="50" t="s">
        <v>34</v>
      </c>
      <c r="H900" s="50" t="s">
        <v>34</v>
      </c>
      <c r="I900" s="50" t="s">
        <v>34</v>
      </c>
      <c r="J900" s="50" t="s">
        <v>34</v>
      </c>
      <c r="K900" s="50" t="s">
        <v>34</v>
      </c>
      <c r="L900" s="50" t="s">
        <v>34</v>
      </c>
    </row>
    <row r="901" spans="3:12">
      <c r="C901" s="50" t="s">
        <v>34</v>
      </c>
      <c r="D901" s="51"/>
      <c r="E901" s="51"/>
      <c r="F901" s="50" t="s">
        <v>34</v>
      </c>
      <c r="G901" s="50" t="s">
        <v>34</v>
      </c>
      <c r="H901" s="50" t="s">
        <v>34</v>
      </c>
      <c r="I901" s="50" t="s">
        <v>34</v>
      </c>
      <c r="J901" s="50" t="s">
        <v>34</v>
      </c>
      <c r="K901" s="50" t="s">
        <v>34</v>
      </c>
      <c r="L901" s="50" t="s">
        <v>34</v>
      </c>
    </row>
    <row r="902" spans="3:12">
      <c r="C902" s="50" t="s">
        <v>34</v>
      </c>
      <c r="D902" s="51"/>
      <c r="E902" s="51"/>
      <c r="F902" s="50" t="s">
        <v>34</v>
      </c>
      <c r="G902" s="50" t="s">
        <v>34</v>
      </c>
      <c r="H902" s="50" t="s">
        <v>34</v>
      </c>
      <c r="I902" s="50" t="s">
        <v>34</v>
      </c>
      <c r="J902" s="50" t="s">
        <v>34</v>
      </c>
      <c r="K902" s="50" t="s">
        <v>34</v>
      </c>
      <c r="L902" s="50" t="s">
        <v>34</v>
      </c>
    </row>
    <row r="903" spans="3:12">
      <c r="C903" s="50" t="s">
        <v>34</v>
      </c>
      <c r="D903" s="51"/>
      <c r="E903" s="51"/>
      <c r="F903" s="50" t="s">
        <v>34</v>
      </c>
      <c r="G903" s="50" t="s">
        <v>34</v>
      </c>
      <c r="H903" s="50" t="s">
        <v>34</v>
      </c>
      <c r="I903" s="50" t="s">
        <v>34</v>
      </c>
      <c r="J903" s="50" t="s">
        <v>34</v>
      </c>
      <c r="K903" s="50" t="s">
        <v>34</v>
      </c>
      <c r="L903" s="50" t="s">
        <v>34</v>
      </c>
    </row>
    <row r="904" spans="3:12">
      <c r="C904" s="50" t="s">
        <v>34</v>
      </c>
      <c r="D904" s="51"/>
      <c r="E904" s="51"/>
      <c r="F904" s="50" t="s">
        <v>34</v>
      </c>
      <c r="G904" s="50" t="s">
        <v>34</v>
      </c>
      <c r="H904" s="50" t="s">
        <v>34</v>
      </c>
      <c r="I904" s="50" t="s">
        <v>34</v>
      </c>
      <c r="J904" s="50" t="s">
        <v>34</v>
      </c>
      <c r="K904" s="50" t="s">
        <v>34</v>
      </c>
      <c r="L904" s="50" t="s">
        <v>34</v>
      </c>
    </row>
    <row r="905" spans="3:12">
      <c r="C905" s="50" t="s">
        <v>34</v>
      </c>
      <c r="D905" s="51"/>
      <c r="E905" s="51"/>
      <c r="F905" s="50" t="s">
        <v>34</v>
      </c>
      <c r="G905" s="50" t="s">
        <v>34</v>
      </c>
      <c r="H905" s="50" t="s">
        <v>34</v>
      </c>
      <c r="I905" s="50" t="s">
        <v>34</v>
      </c>
      <c r="J905" s="50" t="s">
        <v>34</v>
      </c>
      <c r="K905" s="50" t="s">
        <v>34</v>
      </c>
      <c r="L905" s="50" t="s">
        <v>34</v>
      </c>
    </row>
    <row r="906" spans="3:12">
      <c r="C906" s="50" t="s">
        <v>34</v>
      </c>
      <c r="D906" s="51"/>
      <c r="E906" s="51"/>
      <c r="F906" s="50" t="s">
        <v>34</v>
      </c>
      <c r="G906" s="50" t="s">
        <v>34</v>
      </c>
      <c r="H906" s="50" t="s">
        <v>34</v>
      </c>
      <c r="I906" s="50" t="s">
        <v>34</v>
      </c>
      <c r="J906" s="50" t="s">
        <v>34</v>
      </c>
      <c r="K906" s="50" t="s">
        <v>34</v>
      </c>
      <c r="L906" s="50" t="s">
        <v>34</v>
      </c>
    </row>
    <row r="907" spans="3:12">
      <c r="C907" s="50" t="s">
        <v>34</v>
      </c>
      <c r="D907" s="51"/>
      <c r="E907" s="51"/>
      <c r="F907" s="50" t="s">
        <v>34</v>
      </c>
      <c r="G907" s="50" t="s">
        <v>34</v>
      </c>
      <c r="H907" s="50" t="s">
        <v>34</v>
      </c>
      <c r="I907" s="50" t="s">
        <v>34</v>
      </c>
      <c r="J907" s="50" t="s">
        <v>34</v>
      </c>
      <c r="K907" s="50" t="s">
        <v>34</v>
      </c>
      <c r="L907" s="50" t="s">
        <v>34</v>
      </c>
    </row>
    <row r="908" spans="3:12">
      <c r="C908" s="50" t="s">
        <v>34</v>
      </c>
      <c r="D908" s="51"/>
      <c r="E908" s="51"/>
      <c r="F908" s="50" t="s">
        <v>34</v>
      </c>
      <c r="G908" s="50" t="s">
        <v>34</v>
      </c>
      <c r="H908" s="50" t="s">
        <v>34</v>
      </c>
      <c r="I908" s="50" t="s">
        <v>34</v>
      </c>
      <c r="J908" s="50" t="s">
        <v>34</v>
      </c>
      <c r="K908" s="50" t="s">
        <v>34</v>
      </c>
      <c r="L908" s="50" t="s">
        <v>34</v>
      </c>
    </row>
    <row r="909" spans="3:12">
      <c r="C909" s="50" t="s">
        <v>34</v>
      </c>
      <c r="D909" s="51"/>
      <c r="E909" s="51"/>
      <c r="F909" s="50" t="s">
        <v>34</v>
      </c>
      <c r="G909" s="50" t="s">
        <v>34</v>
      </c>
      <c r="H909" s="50" t="s">
        <v>34</v>
      </c>
      <c r="I909" s="50" t="s">
        <v>34</v>
      </c>
      <c r="J909" s="50" t="s">
        <v>34</v>
      </c>
      <c r="K909" s="50" t="s">
        <v>34</v>
      </c>
      <c r="L909" s="50" t="s">
        <v>34</v>
      </c>
    </row>
    <row r="910" spans="3:12">
      <c r="C910" s="50" t="s">
        <v>34</v>
      </c>
      <c r="D910" s="51"/>
      <c r="E910" s="51"/>
      <c r="F910" s="50" t="s">
        <v>34</v>
      </c>
      <c r="G910" s="50" t="s">
        <v>34</v>
      </c>
      <c r="H910" s="50" t="s">
        <v>34</v>
      </c>
      <c r="I910" s="50" t="s">
        <v>34</v>
      </c>
      <c r="J910" s="50" t="s">
        <v>34</v>
      </c>
      <c r="K910" s="50" t="s">
        <v>34</v>
      </c>
      <c r="L910" s="50" t="s">
        <v>34</v>
      </c>
    </row>
    <row r="911" spans="3:12">
      <c r="C911" s="50" t="s">
        <v>34</v>
      </c>
      <c r="D911" s="51"/>
      <c r="E911" s="51"/>
      <c r="F911" s="50" t="s">
        <v>34</v>
      </c>
      <c r="G911" s="50" t="s">
        <v>34</v>
      </c>
      <c r="H911" s="50" t="s">
        <v>34</v>
      </c>
      <c r="I911" s="50" t="s">
        <v>34</v>
      </c>
      <c r="J911" s="50" t="s">
        <v>34</v>
      </c>
      <c r="K911" s="50" t="s">
        <v>34</v>
      </c>
      <c r="L911" s="50" t="s">
        <v>34</v>
      </c>
    </row>
    <row r="912" spans="3:12">
      <c r="C912" s="50" t="s">
        <v>34</v>
      </c>
      <c r="D912" s="51"/>
      <c r="E912" s="51"/>
      <c r="F912" s="50" t="s">
        <v>34</v>
      </c>
      <c r="G912" s="50" t="s">
        <v>34</v>
      </c>
      <c r="H912" s="50" t="s">
        <v>34</v>
      </c>
      <c r="I912" s="50" t="s">
        <v>34</v>
      </c>
      <c r="J912" s="50" t="s">
        <v>34</v>
      </c>
      <c r="K912" s="50" t="s">
        <v>34</v>
      </c>
      <c r="L912" s="50" t="s">
        <v>34</v>
      </c>
    </row>
    <row r="913" spans="3:12">
      <c r="C913" s="50" t="s">
        <v>34</v>
      </c>
      <c r="D913" s="51"/>
      <c r="E913" s="51"/>
      <c r="F913" s="50" t="s">
        <v>34</v>
      </c>
      <c r="G913" s="50" t="s">
        <v>34</v>
      </c>
      <c r="H913" s="50" t="s">
        <v>34</v>
      </c>
      <c r="I913" s="50" t="s">
        <v>34</v>
      </c>
      <c r="J913" s="50" t="s">
        <v>34</v>
      </c>
      <c r="K913" s="50" t="s">
        <v>34</v>
      </c>
      <c r="L913" s="50" t="s">
        <v>34</v>
      </c>
    </row>
    <row r="914" spans="3:12">
      <c r="C914" s="50" t="s">
        <v>34</v>
      </c>
      <c r="D914" s="51"/>
      <c r="E914" s="51"/>
      <c r="F914" s="50" t="s">
        <v>34</v>
      </c>
      <c r="G914" s="50" t="s">
        <v>34</v>
      </c>
      <c r="H914" s="50" t="s">
        <v>34</v>
      </c>
      <c r="I914" s="50" t="s">
        <v>34</v>
      </c>
      <c r="J914" s="50" t="s">
        <v>34</v>
      </c>
      <c r="K914" s="50" t="s">
        <v>34</v>
      </c>
      <c r="L914" s="50" t="s">
        <v>34</v>
      </c>
    </row>
    <row r="915" spans="3:12">
      <c r="C915" s="50" t="s">
        <v>34</v>
      </c>
      <c r="D915" s="51"/>
      <c r="E915" s="51"/>
      <c r="F915" s="50" t="s">
        <v>34</v>
      </c>
      <c r="G915" s="50" t="s">
        <v>34</v>
      </c>
      <c r="H915" s="50" t="s">
        <v>34</v>
      </c>
      <c r="I915" s="50" t="s">
        <v>34</v>
      </c>
      <c r="J915" s="50" t="s">
        <v>34</v>
      </c>
      <c r="K915" s="50" t="s">
        <v>34</v>
      </c>
      <c r="L915" s="50" t="s">
        <v>34</v>
      </c>
    </row>
    <row r="916" spans="3:12">
      <c r="C916" s="50" t="s">
        <v>34</v>
      </c>
      <c r="D916" s="51"/>
      <c r="E916" s="51"/>
      <c r="F916" s="50" t="s">
        <v>34</v>
      </c>
      <c r="G916" s="50" t="s">
        <v>34</v>
      </c>
      <c r="H916" s="50" t="s">
        <v>34</v>
      </c>
      <c r="I916" s="50" t="s">
        <v>34</v>
      </c>
      <c r="J916" s="50" t="s">
        <v>34</v>
      </c>
      <c r="K916" s="50" t="s">
        <v>34</v>
      </c>
      <c r="L916" s="50" t="s">
        <v>34</v>
      </c>
    </row>
    <row r="917" spans="3:12">
      <c r="C917" s="50" t="s">
        <v>34</v>
      </c>
      <c r="D917" s="51"/>
      <c r="E917" s="51"/>
      <c r="F917" s="50" t="s">
        <v>34</v>
      </c>
      <c r="G917" s="50" t="s">
        <v>34</v>
      </c>
      <c r="H917" s="50" t="s">
        <v>34</v>
      </c>
      <c r="I917" s="50" t="s">
        <v>34</v>
      </c>
      <c r="J917" s="50" t="s">
        <v>34</v>
      </c>
      <c r="K917" s="50" t="s">
        <v>34</v>
      </c>
      <c r="L917" s="50" t="s">
        <v>34</v>
      </c>
    </row>
    <row r="918" spans="3:12">
      <c r="C918" s="50" t="s">
        <v>34</v>
      </c>
      <c r="D918" s="51"/>
      <c r="E918" s="51"/>
      <c r="F918" s="50" t="s">
        <v>34</v>
      </c>
      <c r="G918" s="50" t="s">
        <v>34</v>
      </c>
      <c r="H918" s="50" t="s">
        <v>34</v>
      </c>
      <c r="I918" s="50" t="s">
        <v>34</v>
      </c>
      <c r="J918" s="50" t="s">
        <v>34</v>
      </c>
      <c r="K918" s="50" t="s">
        <v>34</v>
      </c>
      <c r="L918" s="50" t="s">
        <v>34</v>
      </c>
    </row>
    <row r="919" spans="3:12">
      <c r="C919" s="50" t="s">
        <v>34</v>
      </c>
      <c r="D919" s="51"/>
      <c r="E919" s="51"/>
      <c r="F919" s="50" t="s">
        <v>34</v>
      </c>
      <c r="G919" s="50" t="s">
        <v>34</v>
      </c>
      <c r="H919" s="50" t="s">
        <v>34</v>
      </c>
      <c r="I919" s="50" t="s">
        <v>34</v>
      </c>
      <c r="J919" s="50" t="s">
        <v>34</v>
      </c>
      <c r="K919" s="50" t="s">
        <v>34</v>
      </c>
      <c r="L919" s="50" t="s">
        <v>34</v>
      </c>
    </row>
    <row r="920" spans="3:12">
      <c r="C920" s="50" t="s">
        <v>34</v>
      </c>
      <c r="D920" s="51"/>
      <c r="E920" s="51"/>
      <c r="F920" s="50" t="s">
        <v>34</v>
      </c>
      <c r="G920" s="50" t="s">
        <v>34</v>
      </c>
      <c r="H920" s="50" t="s">
        <v>34</v>
      </c>
      <c r="I920" s="50" t="s">
        <v>34</v>
      </c>
      <c r="J920" s="50" t="s">
        <v>34</v>
      </c>
      <c r="K920" s="50" t="s">
        <v>34</v>
      </c>
      <c r="L920" s="50" t="s">
        <v>34</v>
      </c>
    </row>
    <row r="921" spans="3:12">
      <c r="C921" s="50" t="s">
        <v>34</v>
      </c>
      <c r="D921" s="51"/>
      <c r="E921" s="51"/>
      <c r="F921" s="50" t="s">
        <v>34</v>
      </c>
      <c r="G921" s="50" t="s">
        <v>34</v>
      </c>
      <c r="H921" s="50" t="s">
        <v>34</v>
      </c>
      <c r="I921" s="50" t="s">
        <v>34</v>
      </c>
      <c r="J921" s="50" t="s">
        <v>34</v>
      </c>
      <c r="K921" s="50" t="s">
        <v>34</v>
      </c>
      <c r="L921" s="50" t="s">
        <v>34</v>
      </c>
    </row>
    <row r="922" spans="3:12">
      <c r="C922" s="50" t="s">
        <v>34</v>
      </c>
      <c r="D922" s="51"/>
      <c r="E922" s="51"/>
      <c r="F922" s="50" t="s">
        <v>34</v>
      </c>
      <c r="G922" s="50" t="s">
        <v>34</v>
      </c>
      <c r="H922" s="50" t="s">
        <v>34</v>
      </c>
      <c r="I922" s="50" t="s">
        <v>34</v>
      </c>
      <c r="J922" s="50" t="s">
        <v>34</v>
      </c>
      <c r="K922" s="50" t="s">
        <v>34</v>
      </c>
      <c r="L922" s="50" t="s">
        <v>34</v>
      </c>
    </row>
    <row r="923" spans="3:12">
      <c r="C923" s="50" t="s">
        <v>34</v>
      </c>
      <c r="D923" s="51"/>
      <c r="E923" s="51"/>
      <c r="F923" s="50" t="s">
        <v>34</v>
      </c>
      <c r="G923" s="50" t="s">
        <v>34</v>
      </c>
      <c r="H923" s="50" t="s">
        <v>34</v>
      </c>
      <c r="I923" s="50" t="s">
        <v>34</v>
      </c>
      <c r="J923" s="50" t="s">
        <v>34</v>
      </c>
      <c r="K923" s="50" t="s">
        <v>34</v>
      </c>
      <c r="L923" s="50" t="s">
        <v>34</v>
      </c>
    </row>
    <row r="924" spans="3:12">
      <c r="C924" s="50" t="s">
        <v>34</v>
      </c>
      <c r="D924" s="51"/>
      <c r="E924" s="51"/>
      <c r="F924" s="50" t="s">
        <v>34</v>
      </c>
      <c r="G924" s="50" t="s">
        <v>34</v>
      </c>
      <c r="H924" s="50" t="s">
        <v>34</v>
      </c>
      <c r="I924" s="50" t="s">
        <v>34</v>
      </c>
      <c r="J924" s="50" t="s">
        <v>34</v>
      </c>
      <c r="K924" s="50" t="s">
        <v>34</v>
      </c>
      <c r="L924" s="50" t="s">
        <v>34</v>
      </c>
    </row>
    <row r="925" spans="3:12">
      <c r="C925" s="50" t="s">
        <v>34</v>
      </c>
      <c r="D925" s="51"/>
      <c r="E925" s="51"/>
      <c r="F925" s="50" t="s">
        <v>34</v>
      </c>
      <c r="G925" s="50" t="s">
        <v>34</v>
      </c>
      <c r="H925" s="50" t="s">
        <v>34</v>
      </c>
      <c r="I925" s="50" t="s">
        <v>34</v>
      </c>
      <c r="J925" s="50" t="s">
        <v>34</v>
      </c>
      <c r="K925" s="50" t="s">
        <v>34</v>
      </c>
      <c r="L925" s="50" t="s">
        <v>34</v>
      </c>
    </row>
    <row r="926" spans="3:12">
      <c r="C926" s="50" t="s">
        <v>34</v>
      </c>
      <c r="D926" s="51"/>
      <c r="E926" s="51"/>
      <c r="F926" s="50" t="s">
        <v>34</v>
      </c>
      <c r="G926" s="50" t="s">
        <v>34</v>
      </c>
      <c r="H926" s="50" t="s">
        <v>34</v>
      </c>
      <c r="I926" s="50" t="s">
        <v>34</v>
      </c>
      <c r="J926" s="50" t="s">
        <v>34</v>
      </c>
      <c r="K926" s="50" t="s">
        <v>34</v>
      </c>
      <c r="L926" s="50" t="s">
        <v>34</v>
      </c>
    </row>
    <row r="927" spans="3:12">
      <c r="C927" s="50" t="s">
        <v>34</v>
      </c>
      <c r="D927" s="51"/>
      <c r="E927" s="51"/>
      <c r="F927" s="50" t="s">
        <v>34</v>
      </c>
      <c r="G927" s="50" t="s">
        <v>34</v>
      </c>
      <c r="H927" s="50" t="s">
        <v>34</v>
      </c>
      <c r="I927" s="50" t="s">
        <v>34</v>
      </c>
      <c r="J927" s="50" t="s">
        <v>34</v>
      </c>
      <c r="K927" s="50" t="s">
        <v>34</v>
      </c>
      <c r="L927" s="50" t="s">
        <v>34</v>
      </c>
    </row>
    <row r="928" spans="3:12">
      <c r="C928" s="50" t="s">
        <v>34</v>
      </c>
      <c r="D928" s="51"/>
      <c r="E928" s="51"/>
      <c r="F928" s="50" t="s">
        <v>34</v>
      </c>
      <c r="G928" s="50" t="s">
        <v>34</v>
      </c>
      <c r="H928" s="50" t="s">
        <v>34</v>
      </c>
      <c r="I928" s="50" t="s">
        <v>34</v>
      </c>
      <c r="J928" s="50" t="s">
        <v>34</v>
      </c>
      <c r="K928" s="50" t="s">
        <v>34</v>
      </c>
      <c r="L928" s="50" t="s">
        <v>34</v>
      </c>
    </row>
    <row r="929" spans="3:12">
      <c r="C929" s="50" t="s">
        <v>34</v>
      </c>
      <c r="D929" s="51"/>
      <c r="E929" s="51"/>
      <c r="F929" s="50" t="s">
        <v>34</v>
      </c>
      <c r="G929" s="50" t="s">
        <v>34</v>
      </c>
      <c r="H929" s="50" t="s">
        <v>34</v>
      </c>
      <c r="I929" s="50" t="s">
        <v>34</v>
      </c>
      <c r="J929" s="50" t="s">
        <v>34</v>
      </c>
      <c r="K929" s="50" t="s">
        <v>34</v>
      </c>
      <c r="L929" s="50" t="s">
        <v>34</v>
      </c>
    </row>
    <row r="930" spans="3:12">
      <c r="C930" s="50" t="s">
        <v>34</v>
      </c>
      <c r="D930" s="51"/>
      <c r="E930" s="51"/>
      <c r="F930" s="50" t="s">
        <v>34</v>
      </c>
      <c r="G930" s="50" t="s">
        <v>34</v>
      </c>
      <c r="H930" s="50" t="s">
        <v>34</v>
      </c>
      <c r="I930" s="50" t="s">
        <v>34</v>
      </c>
      <c r="J930" s="50" t="s">
        <v>34</v>
      </c>
      <c r="K930" s="50" t="s">
        <v>34</v>
      </c>
      <c r="L930" s="50" t="s">
        <v>34</v>
      </c>
    </row>
    <row r="931" spans="3:12">
      <c r="C931" s="50" t="s">
        <v>34</v>
      </c>
      <c r="D931" s="51"/>
      <c r="E931" s="51"/>
      <c r="F931" s="50" t="s">
        <v>34</v>
      </c>
      <c r="G931" s="50" t="s">
        <v>34</v>
      </c>
      <c r="H931" s="50" t="s">
        <v>34</v>
      </c>
      <c r="I931" s="50" t="s">
        <v>34</v>
      </c>
      <c r="J931" s="50" t="s">
        <v>34</v>
      </c>
      <c r="K931" s="50" t="s">
        <v>34</v>
      </c>
      <c r="L931" s="50" t="s">
        <v>34</v>
      </c>
    </row>
    <row r="932" spans="3:12">
      <c r="C932" s="50" t="s">
        <v>34</v>
      </c>
      <c r="D932" s="51"/>
      <c r="E932" s="51"/>
      <c r="F932" s="50" t="s">
        <v>34</v>
      </c>
      <c r="G932" s="50" t="s">
        <v>34</v>
      </c>
      <c r="H932" s="50" t="s">
        <v>34</v>
      </c>
      <c r="I932" s="50" t="s">
        <v>34</v>
      </c>
      <c r="J932" s="50" t="s">
        <v>34</v>
      </c>
      <c r="K932" s="50" t="s">
        <v>34</v>
      </c>
      <c r="L932" s="50" t="s">
        <v>34</v>
      </c>
    </row>
    <row r="933" spans="3:12">
      <c r="C933" s="50" t="s">
        <v>34</v>
      </c>
      <c r="D933" s="51"/>
      <c r="E933" s="51"/>
      <c r="F933" s="50" t="s">
        <v>34</v>
      </c>
      <c r="G933" s="50" t="s">
        <v>34</v>
      </c>
      <c r="H933" s="50" t="s">
        <v>34</v>
      </c>
      <c r="I933" s="50" t="s">
        <v>34</v>
      </c>
      <c r="J933" s="50" t="s">
        <v>34</v>
      </c>
      <c r="K933" s="50" t="s">
        <v>34</v>
      </c>
      <c r="L933" s="50" t="s">
        <v>34</v>
      </c>
    </row>
    <row r="934" spans="3:12">
      <c r="C934" s="50" t="s">
        <v>34</v>
      </c>
      <c r="D934" s="51"/>
      <c r="E934" s="51"/>
      <c r="F934" s="50" t="s">
        <v>34</v>
      </c>
      <c r="G934" s="50" t="s">
        <v>34</v>
      </c>
      <c r="H934" s="50" t="s">
        <v>34</v>
      </c>
      <c r="I934" s="50" t="s">
        <v>34</v>
      </c>
      <c r="J934" s="50" t="s">
        <v>34</v>
      </c>
      <c r="K934" s="50" t="s">
        <v>34</v>
      </c>
      <c r="L934" s="50" t="s">
        <v>34</v>
      </c>
    </row>
    <row r="935" spans="3:12">
      <c r="C935" s="50" t="s">
        <v>34</v>
      </c>
      <c r="D935" s="51"/>
      <c r="E935" s="51"/>
      <c r="F935" s="50" t="s">
        <v>34</v>
      </c>
      <c r="G935" s="50" t="s">
        <v>34</v>
      </c>
      <c r="H935" s="50" t="s">
        <v>34</v>
      </c>
      <c r="I935" s="50" t="s">
        <v>34</v>
      </c>
      <c r="J935" s="50" t="s">
        <v>34</v>
      </c>
      <c r="K935" s="50" t="s">
        <v>34</v>
      </c>
      <c r="L935" s="50" t="s">
        <v>34</v>
      </c>
    </row>
    <row r="936" spans="3:12">
      <c r="C936" s="50" t="s">
        <v>34</v>
      </c>
      <c r="D936" s="51"/>
      <c r="E936" s="51"/>
      <c r="F936" s="50" t="s">
        <v>34</v>
      </c>
      <c r="G936" s="50" t="s">
        <v>34</v>
      </c>
      <c r="H936" s="50" t="s">
        <v>34</v>
      </c>
      <c r="I936" s="50" t="s">
        <v>34</v>
      </c>
      <c r="J936" s="50" t="s">
        <v>34</v>
      </c>
      <c r="K936" s="50" t="s">
        <v>34</v>
      </c>
      <c r="L936" s="50" t="s">
        <v>34</v>
      </c>
    </row>
    <row r="937" spans="3:12">
      <c r="C937" s="50" t="s">
        <v>34</v>
      </c>
      <c r="D937" s="51"/>
      <c r="E937" s="51"/>
      <c r="F937" s="50" t="s">
        <v>34</v>
      </c>
      <c r="G937" s="50" t="s">
        <v>34</v>
      </c>
      <c r="H937" s="50" t="s">
        <v>34</v>
      </c>
      <c r="I937" s="50" t="s">
        <v>34</v>
      </c>
      <c r="J937" s="50" t="s">
        <v>34</v>
      </c>
      <c r="K937" s="50" t="s">
        <v>34</v>
      </c>
      <c r="L937" s="50" t="s">
        <v>34</v>
      </c>
    </row>
    <row r="938" spans="3:12">
      <c r="C938" s="50" t="s">
        <v>34</v>
      </c>
      <c r="D938" s="51"/>
      <c r="E938" s="51"/>
      <c r="F938" s="50" t="s">
        <v>34</v>
      </c>
      <c r="G938" s="50" t="s">
        <v>34</v>
      </c>
      <c r="H938" s="50" t="s">
        <v>34</v>
      </c>
      <c r="I938" s="50" t="s">
        <v>34</v>
      </c>
      <c r="J938" s="50" t="s">
        <v>34</v>
      </c>
      <c r="K938" s="50" t="s">
        <v>34</v>
      </c>
      <c r="L938" s="50" t="s">
        <v>34</v>
      </c>
    </row>
    <row r="939" spans="3:12">
      <c r="C939" s="50" t="s">
        <v>34</v>
      </c>
      <c r="D939" s="51"/>
      <c r="E939" s="51"/>
      <c r="F939" s="50" t="s">
        <v>34</v>
      </c>
      <c r="G939" s="50" t="s">
        <v>34</v>
      </c>
      <c r="H939" s="50" t="s">
        <v>34</v>
      </c>
      <c r="I939" s="50" t="s">
        <v>34</v>
      </c>
      <c r="J939" s="50" t="s">
        <v>34</v>
      </c>
      <c r="K939" s="50" t="s">
        <v>34</v>
      </c>
      <c r="L939" s="50" t="s">
        <v>34</v>
      </c>
    </row>
    <row r="940" spans="3:12">
      <c r="C940" s="50" t="s">
        <v>34</v>
      </c>
      <c r="D940" s="51"/>
      <c r="E940" s="51"/>
      <c r="F940" s="50" t="s">
        <v>34</v>
      </c>
      <c r="G940" s="50" t="s">
        <v>34</v>
      </c>
      <c r="H940" s="50" t="s">
        <v>34</v>
      </c>
      <c r="I940" s="50" t="s">
        <v>34</v>
      </c>
      <c r="J940" s="50" t="s">
        <v>34</v>
      </c>
      <c r="K940" s="50" t="s">
        <v>34</v>
      </c>
      <c r="L940" s="50" t="s">
        <v>34</v>
      </c>
    </row>
    <row r="941" spans="3:12">
      <c r="C941" s="50" t="s">
        <v>34</v>
      </c>
      <c r="D941" s="51"/>
      <c r="E941" s="51"/>
      <c r="F941" s="50" t="s">
        <v>34</v>
      </c>
      <c r="G941" s="50" t="s">
        <v>34</v>
      </c>
      <c r="H941" s="50" t="s">
        <v>34</v>
      </c>
      <c r="I941" s="50" t="s">
        <v>34</v>
      </c>
      <c r="J941" s="50" t="s">
        <v>34</v>
      </c>
      <c r="K941" s="50" t="s">
        <v>34</v>
      </c>
      <c r="L941" s="50" t="s">
        <v>34</v>
      </c>
    </row>
    <row r="942" spans="3:12">
      <c r="C942" s="50" t="s">
        <v>34</v>
      </c>
      <c r="D942" s="51"/>
      <c r="E942" s="51"/>
      <c r="F942" s="50" t="s">
        <v>34</v>
      </c>
      <c r="G942" s="50" t="s">
        <v>34</v>
      </c>
      <c r="H942" s="50" t="s">
        <v>34</v>
      </c>
      <c r="I942" s="50" t="s">
        <v>34</v>
      </c>
      <c r="J942" s="50" t="s">
        <v>34</v>
      </c>
      <c r="K942" s="50" t="s">
        <v>34</v>
      </c>
      <c r="L942" s="50" t="s">
        <v>34</v>
      </c>
    </row>
    <row r="943" spans="3:12">
      <c r="C943" s="50" t="s">
        <v>34</v>
      </c>
      <c r="D943" s="51"/>
      <c r="E943" s="51"/>
      <c r="F943" s="50" t="s">
        <v>34</v>
      </c>
      <c r="G943" s="50" t="s">
        <v>34</v>
      </c>
      <c r="H943" s="50" t="s">
        <v>34</v>
      </c>
      <c r="I943" s="50" t="s">
        <v>34</v>
      </c>
      <c r="J943" s="50" t="s">
        <v>34</v>
      </c>
      <c r="K943" s="50" t="s">
        <v>34</v>
      </c>
      <c r="L943" s="50" t="s">
        <v>34</v>
      </c>
    </row>
    <row r="944" spans="3:12">
      <c r="C944" s="50" t="s">
        <v>34</v>
      </c>
      <c r="D944" s="51"/>
      <c r="E944" s="51"/>
      <c r="F944" s="50" t="s">
        <v>34</v>
      </c>
      <c r="G944" s="50" t="s">
        <v>34</v>
      </c>
      <c r="H944" s="50" t="s">
        <v>34</v>
      </c>
      <c r="I944" s="50" t="s">
        <v>34</v>
      </c>
      <c r="J944" s="50" t="s">
        <v>34</v>
      </c>
      <c r="K944" s="50" t="s">
        <v>34</v>
      </c>
      <c r="L944" s="50" t="s">
        <v>34</v>
      </c>
    </row>
    <row r="945" spans="3:12">
      <c r="C945" s="50" t="s">
        <v>34</v>
      </c>
      <c r="D945" s="51"/>
      <c r="E945" s="51"/>
      <c r="F945" s="50" t="s">
        <v>34</v>
      </c>
      <c r="G945" s="50" t="s">
        <v>34</v>
      </c>
      <c r="H945" s="50" t="s">
        <v>34</v>
      </c>
      <c r="I945" s="50" t="s">
        <v>34</v>
      </c>
      <c r="J945" s="50" t="s">
        <v>34</v>
      </c>
      <c r="K945" s="50" t="s">
        <v>34</v>
      </c>
      <c r="L945" s="50" t="s">
        <v>34</v>
      </c>
    </row>
    <row r="946" spans="3:12">
      <c r="C946" s="50" t="s">
        <v>34</v>
      </c>
      <c r="D946" s="51"/>
      <c r="E946" s="51"/>
      <c r="F946" s="50" t="s">
        <v>34</v>
      </c>
      <c r="G946" s="50" t="s">
        <v>34</v>
      </c>
      <c r="H946" s="50" t="s">
        <v>34</v>
      </c>
      <c r="I946" s="50" t="s">
        <v>34</v>
      </c>
      <c r="J946" s="50" t="s">
        <v>34</v>
      </c>
      <c r="K946" s="50" t="s">
        <v>34</v>
      </c>
      <c r="L946" s="50" t="s">
        <v>34</v>
      </c>
    </row>
    <row r="947" spans="3:12">
      <c r="C947" s="50" t="s">
        <v>34</v>
      </c>
      <c r="D947" s="51"/>
      <c r="E947" s="51"/>
      <c r="F947" s="51"/>
      <c r="G947" s="50" t="s">
        <v>34</v>
      </c>
      <c r="H947" s="50" t="s">
        <v>34</v>
      </c>
      <c r="I947" s="50" t="s">
        <v>34</v>
      </c>
      <c r="J947" s="50" t="s">
        <v>34</v>
      </c>
      <c r="K947" s="50" t="s">
        <v>34</v>
      </c>
      <c r="L947" s="50" t="s">
        <v>34</v>
      </c>
    </row>
    <row r="948" spans="3:12">
      <c r="C948" s="50" t="s">
        <v>34</v>
      </c>
      <c r="D948" s="51"/>
      <c r="E948" s="51"/>
      <c r="F948" s="51"/>
      <c r="G948" s="50" t="s">
        <v>34</v>
      </c>
      <c r="H948" s="50" t="s">
        <v>34</v>
      </c>
      <c r="I948" s="50" t="s">
        <v>34</v>
      </c>
      <c r="J948" s="50" t="s">
        <v>34</v>
      </c>
      <c r="K948" s="50" t="s">
        <v>34</v>
      </c>
      <c r="L948" s="50" t="s">
        <v>34</v>
      </c>
    </row>
    <row r="949" spans="3:12">
      <c r="C949" s="50" t="s">
        <v>34</v>
      </c>
      <c r="D949" s="51"/>
      <c r="E949" s="51"/>
      <c r="F949" s="51"/>
      <c r="G949" s="50" t="s">
        <v>34</v>
      </c>
      <c r="H949" s="50" t="s">
        <v>34</v>
      </c>
      <c r="I949" s="50" t="s">
        <v>34</v>
      </c>
      <c r="J949" s="50" t="s">
        <v>34</v>
      </c>
      <c r="K949" s="50" t="s">
        <v>34</v>
      </c>
      <c r="L949" s="50" t="s">
        <v>34</v>
      </c>
    </row>
    <row r="950" spans="3:12">
      <c r="C950" s="50" t="s">
        <v>34</v>
      </c>
      <c r="D950" s="51"/>
      <c r="E950" s="51"/>
      <c r="F950" s="51"/>
      <c r="G950" s="50" t="s">
        <v>34</v>
      </c>
      <c r="H950" s="50" t="s">
        <v>34</v>
      </c>
      <c r="I950" s="50" t="s">
        <v>34</v>
      </c>
      <c r="J950" s="50" t="s">
        <v>34</v>
      </c>
      <c r="K950" s="50" t="s">
        <v>34</v>
      </c>
      <c r="L950" s="50" t="s">
        <v>34</v>
      </c>
    </row>
    <row r="951" spans="3:12">
      <c r="C951" s="50" t="s">
        <v>34</v>
      </c>
      <c r="D951" s="51"/>
      <c r="E951" s="51"/>
      <c r="F951" s="51"/>
      <c r="G951" s="50" t="s">
        <v>34</v>
      </c>
      <c r="H951" s="50" t="s">
        <v>34</v>
      </c>
      <c r="I951" s="50" t="s">
        <v>34</v>
      </c>
      <c r="J951" s="50" t="s">
        <v>34</v>
      </c>
      <c r="K951" s="50" t="s">
        <v>34</v>
      </c>
      <c r="L951" s="50" t="s">
        <v>34</v>
      </c>
    </row>
    <row r="952" spans="3:12">
      <c r="C952" s="50" t="s">
        <v>34</v>
      </c>
      <c r="D952" s="51"/>
      <c r="E952" s="51"/>
      <c r="F952" s="51"/>
      <c r="G952" s="50" t="s">
        <v>34</v>
      </c>
      <c r="H952" s="50" t="s">
        <v>34</v>
      </c>
      <c r="I952" s="50" t="s">
        <v>34</v>
      </c>
      <c r="J952" s="50" t="s">
        <v>34</v>
      </c>
      <c r="K952" s="50" t="s">
        <v>34</v>
      </c>
      <c r="L952" s="50" t="s">
        <v>34</v>
      </c>
    </row>
    <row r="953" spans="3:12">
      <c r="C953" s="50" t="s">
        <v>34</v>
      </c>
      <c r="D953" s="51"/>
      <c r="E953" s="51"/>
      <c r="F953" s="51"/>
      <c r="G953" s="50" t="s">
        <v>34</v>
      </c>
      <c r="H953" s="50" t="s">
        <v>34</v>
      </c>
      <c r="I953" s="50" t="s">
        <v>34</v>
      </c>
      <c r="J953" s="50" t="s">
        <v>34</v>
      </c>
      <c r="K953" s="50" t="s">
        <v>34</v>
      </c>
      <c r="L953" s="50" t="s">
        <v>34</v>
      </c>
    </row>
    <row r="954" spans="3:12">
      <c r="C954" s="50" t="s">
        <v>34</v>
      </c>
      <c r="D954" s="51"/>
      <c r="E954" s="51"/>
      <c r="F954" s="51"/>
      <c r="G954" s="50" t="s">
        <v>34</v>
      </c>
      <c r="H954" s="50" t="s">
        <v>34</v>
      </c>
      <c r="I954" s="50" t="s">
        <v>34</v>
      </c>
      <c r="J954" s="50" t="s">
        <v>34</v>
      </c>
      <c r="K954" s="50" t="s">
        <v>34</v>
      </c>
      <c r="L954" s="50" t="s">
        <v>34</v>
      </c>
    </row>
    <row r="955" spans="3:12">
      <c r="C955" s="50" t="s">
        <v>34</v>
      </c>
      <c r="D955" s="51"/>
      <c r="E955" s="51"/>
      <c r="F955" s="51"/>
      <c r="G955" s="50" t="s">
        <v>34</v>
      </c>
      <c r="H955" s="50" t="s">
        <v>34</v>
      </c>
      <c r="I955" s="50" t="s">
        <v>34</v>
      </c>
      <c r="J955" s="50" t="s">
        <v>34</v>
      </c>
      <c r="K955" s="50" t="s">
        <v>34</v>
      </c>
      <c r="L955" s="50" t="s">
        <v>34</v>
      </c>
    </row>
    <row r="956" spans="3:12">
      <c r="C956" s="50" t="s">
        <v>34</v>
      </c>
      <c r="D956" s="51"/>
      <c r="E956" s="51"/>
      <c r="F956" s="51"/>
      <c r="G956" s="50" t="s">
        <v>34</v>
      </c>
      <c r="H956" s="50" t="s">
        <v>34</v>
      </c>
      <c r="I956" s="50" t="s">
        <v>34</v>
      </c>
      <c r="J956" s="50" t="s">
        <v>34</v>
      </c>
      <c r="K956" s="50" t="s">
        <v>34</v>
      </c>
      <c r="L956" s="50" t="s">
        <v>34</v>
      </c>
    </row>
    <row r="957" spans="3:12">
      <c r="C957" s="50" t="s">
        <v>34</v>
      </c>
      <c r="D957" s="51"/>
      <c r="E957" s="51"/>
      <c r="F957" s="51"/>
      <c r="G957" s="50" t="s">
        <v>34</v>
      </c>
      <c r="H957" s="50" t="s">
        <v>34</v>
      </c>
      <c r="I957" s="50" t="s">
        <v>34</v>
      </c>
      <c r="J957" s="50" t="s">
        <v>34</v>
      </c>
      <c r="K957" s="50" t="s">
        <v>34</v>
      </c>
      <c r="L957" s="50" t="s">
        <v>34</v>
      </c>
    </row>
    <row r="958" spans="3:12">
      <c r="C958" s="50" t="s">
        <v>34</v>
      </c>
      <c r="D958" s="51"/>
      <c r="E958" s="51"/>
      <c r="F958" s="51"/>
      <c r="G958" s="50" t="s">
        <v>34</v>
      </c>
      <c r="H958" s="50" t="s">
        <v>34</v>
      </c>
      <c r="I958" s="50" t="s">
        <v>34</v>
      </c>
      <c r="J958" s="50" t="s">
        <v>34</v>
      </c>
      <c r="K958" s="50" t="s">
        <v>34</v>
      </c>
      <c r="L958" s="50" t="s">
        <v>34</v>
      </c>
    </row>
    <row r="959" spans="3:12">
      <c r="C959" s="50" t="s">
        <v>34</v>
      </c>
      <c r="D959" s="51"/>
      <c r="E959" s="51"/>
      <c r="F959" s="51"/>
      <c r="G959" s="50" t="s">
        <v>34</v>
      </c>
      <c r="H959" s="50" t="s">
        <v>34</v>
      </c>
      <c r="I959" s="50" t="s">
        <v>34</v>
      </c>
      <c r="J959" s="50" t="s">
        <v>34</v>
      </c>
      <c r="K959" s="50" t="s">
        <v>34</v>
      </c>
      <c r="L959" s="50" t="s">
        <v>34</v>
      </c>
    </row>
    <row r="960" spans="3:12">
      <c r="C960" s="50" t="s">
        <v>34</v>
      </c>
      <c r="D960" s="51"/>
      <c r="E960" s="51"/>
      <c r="F960" s="51"/>
      <c r="G960" s="50" t="s">
        <v>34</v>
      </c>
      <c r="H960" s="50" t="s">
        <v>34</v>
      </c>
      <c r="I960" s="50" t="s">
        <v>34</v>
      </c>
      <c r="J960" s="50" t="s">
        <v>34</v>
      </c>
      <c r="K960" s="50" t="s">
        <v>34</v>
      </c>
      <c r="L960" s="50" t="s">
        <v>34</v>
      </c>
    </row>
    <row r="961" spans="3:12">
      <c r="C961" s="50" t="s">
        <v>34</v>
      </c>
      <c r="D961" s="51"/>
      <c r="E961" s="51"/>
      <c r="F961" s="51"/>
      <c r="G961" s="50" t="s">
        <v>34</v>
      </c>
      <c r="H961" s="50" t="s">
        <v>34</v>
      </c>
      <c r="I961" s="50" t="s">
        <v>34</v>
      </c>
      <c r="J961" s="50" t="s">
        <v>34</v>
      </c>
      <c r="K961" s="50" t="s">
        <v>34</v>
      </c>
      <c r="L961" s="50" t="s">
        <v>34</v>
      </c>
    </row>
    <row r="962" spans="3:12">
      <c r="C962" s="50" t="s">
        <v>34</v>
      </c>
      <c r="D962" s="51"/>
      <c r="E962" s="51"/>
      <c r="F962" s="51"/>
      <c r="G962" s="50" t="s">
        <v>34</v>
      </c>
      <c r="H962" s="50" t="s">
        <v>34</v>
      </c>
      <c r="I962" s="50" t="s">
        <v>34</v>
      </c>
      <c r="J962" s="50" t="s">
        <v>34</v>
      </c>
      <c r="K962" s="50" t="s">
        <v>34</v>
      </c>
      <c r="L962" s="50" t="s">
        <v>34</v>
      </c>
    </row>
    <row r="963" spans="3:12">
      <c r="C963" s="50" t="s">
        <v>34</v>
      </c>
      <c r="D963" s="51"/>
      <c r="E963" s="51"/>
      <c r="F963" s="51"/>
      <c r="G963" s="50" t="s">
        <v>34</v>
      </c>
      <c r="H963" s="50" t="s">
        <v>34</v>
      </c>
      <c r="I963" s="50" t="s">
        <v>34</v>
      </c>
      <c r="J963" s="50" t="s">
        <v>34</v>
      </c>
      <c r="K963" s="50" t="s">
        <v>34</v>
      </c>
      <c r="L963" s="50" t="s">
        <v>34</v>
      </c>
    </row>
    <row r="964" spans="3:12">
      <c r="C964" s="50" t="s">
        <v>34</v>
      </c>
      <c r="D964" s="51"/>
      <c r="E964" s="51"/>
      <c r="F964" s="51"/>
      <c r="G964" s="50" t="s">
        <v>34</v>
      </c>
      <c r="H964" s="50" t="s">
        <v>34</v>
      </c>
      <c r="I964" s="50" t="s">
        <v>34</v>
      </c>
      <c r="J964" s="50" t="s">
        <v>34</v>
      </c>
      <c r="K964" s="50" t="s">
        <v>34</v>
      </c>
      <c r="L964" s="50" t="s">
        <v>34</v>
      </c>
    </row>
    <row r="965" spans="3:12">
      <c r="C965" s="50" t="s">
        <v>34</v>
      </c>
      <c r="D965" s="51"/>
      <c r="E965" s="51"/>
      <c r="F965" s="51"/>
      <c r="G965" s="50" t="s">
        <v>34</v>
      </c>
      <c r="H965" s="50" t="s">
        <v>34</v>
      </c>
      <c r="I965" s="50" t="s">
        <v>34</v>
      </c>
      <c r="J965" s="50" t="s">
        <v>34</v>
      </c>
      <c r="K965" s="50" t="s">
        <v>34</v>
      </c>
      <c r="L965" s="50" t="s">
        <v>34</v>
      </c>
    </row>
    <row r="966" spans="3:12">
      <c r="C966" s="50" t="s">
        <v>34</v>
      </c>
      <c r="D966" s="51"/>
      <c r="E966" s="51"/>
      <c r="F966" s="51"/>
      <c r="G966" s="50" t="s">
        <v>34</v>
      </c>
      <c r="H966" s="50" t="s">
        <v>34</v>
      </c>
      <c r="I966" s="50" t="s">
        <v>34</v>
      </c>
      <c r="J966" s="50" t="s">
        <v>34</v>
      </c>
      <c r="K966" s="50" t="s">
        <v>34</v>
      </c>
      <c r="L966" s="50" t="s">
        <v>34</v>
      </c>
    </row>
    <row r="967" spans="3:12">
      <c r="C967" s="50" t="s">
        <v>34</v>
      </c>
      <c r="D967" s="51"/>
      <c r="E967" s="51"/>
      <c r="F967" s="51"/>
      <c r="G967" s="50" t="s">
        <v>34</v>
      </c>
      <c r="H967" s="50" t="s">
        <v>34</v>
      </c>
      <c r="I967" s="50" t="s">
        <v>34</v>
      </c>
      <c r="J967" s="50" t="s">
        <v>34</v>
      </c>
      <c r="K967" s="50" t="s">
        <v>34</v>
      </c>
      <c r="L967" s="50" t="s">
        <v>34</v>
      </c>
    </row>
    <row r="968" spans="3:12">
      <c r="C968" s="50" t="s">
        <v>34</v>
      </c>
      <c r="D968" s="51"/>
      <c r="E968" s="51"/>
      <c r="F968" s="51"/>
      <c r="G968" s="50" t="s">
        <v>34</v>
      </c>
      <c r="H968" s="50" t="s">
        <v>34</v>
      </c>
      <c r="I968" s="50" t="s">
        <v>34</v>
      </c>
      <c r="J968" s="50" t="s">
        <v>34</v>
      </c>
      <c r="K968" s="50" t="s">
        <v>34</v>
      </c>
      <c r="L968" s="50" t="s">
        <v>34</v>
      </c>
    </row>
    <row r="969" spans="3:12">
      <c r="C969" s="50" t="s">
        <v>34</v>
      </c>
      <c r="D969" s="51"/>
      <c r="E969" s="51"/>
      <c r="F969" s="51"/>
      <c r="G969" s="50" t="s">
        <v>34</v>
      </c>
      <c r="H969" s="50" t="s">
        <v>34</v>
      </c>
      <c r="I969" s="50" t="s">
        <v>34</v>
      </c>
      <c r="J969" s="50" t="s">
        <v>34</v>
      </c>
      <c r="K969" s="50" t="s">
        <v>34</v>
      </c>
      <c r="L969" s="50" t="s">
        <v>34</v>
      </c>
    </row>
    <row r="970" spans="3:12">
      <c r="C970" s="50" t="s">
        <v>34</v>
      </c>
      <c r="D970" s="51"/>
      <c r="E970" s="51"/>
      <c r="F970" s="51"/>
      <c r="G970" s="50" t="s">
        <v>34</v>
      </c>
      <c r="H970" s="50" t="s">
        <v>34</v>
      </c>
      <c r="I970" s="50" t="s">
        <v>34</v>
      </c>
      <c r="J970" s="50" t="s">
        <v>34</v>
      </c>
      <c r="K970" s="50" t="s">
        <v>34</v>
      </c>
      <c r="L970" s="50" t="s">
        <v>34</v>
      </c>
    </row>
    <row r="971" spans="3:12">
      <c r="C971" s="50" t="s">
        <v>34</v>
      </c>
      <c r="D971" s="51"/>
      <c r="E971" s="51"/>
      <c r="F971" s="51"/>
      <c r="G971" s="50" t="s">
        <v>34</v>
      </c>
      <c r="H971" s="50" t="s">
        <v>34</v>
      </c>
      <c r="I971" s="50" t="s">
        <v>34</v>
      </c>
      <c r="J971" s="50" t="s">
        <v>34</v>
      </c>
      <c r="K971" s="50" t="s">
        <v>34</v>
      </c>
      <c r="L971" s="50" t="s">
        <v>34</v>
      </c>
    </row>
    <row r="972" spans="3:12">
      <c r="C972" s="50" t="s">
        <v>34</v>
      </c>
      <c r="D972" s="51"/>
      <c r="E972" s="51"/>
      <c r="F972" s="51"/>
      <c r="G972" s="50" t="s">
        <v>34</v>
      </c>
      <c r="H972" s="50" t="s">
        <v>34</v>
      </c>
      <c r="I972" s="50" t="s">
        <v>34</v>
      </c>
      <c r="J972" s="50" t="s">
        <v>34</v>
      </c>
      <c r="K972" s="50" t="s">
        <v>34</v>
      </c>
      <c r="L972" s="50" t="s">
        <v>34</v>
      </c>
    </row>
    <row r="973" spans="3:12">
      <c r="C973" s="50" t="s">
        <v>34</v>
      </c>
      <c r="D973" s="51"/>
      <c r="E973" s="51"/>
      <c r="F973" s="51"/>
      <c r="G973" s="50" t="s">
        <v>34</v>
      </c>
      <c r="H973" s="50" t="s">
        <v>34</v>
      </c>
      <c r="I973" s="50" t="s">
        <v>34</v>
      </c>
      <c r="J973" s="50" t="s">
        <v>34</v>
      </c>
      <c r="K973" s="50" t="s">
        <v>34</v>
      </c>
      <c r="L973" s="50" t="s">
        <v>34</v>
      </c>
    </row>
    <row r="974" spans="3:12">
      <c r="C974" s="50" t="s">
        <v>34</v>
      </c>
      <c r="D974" s="51"/>
      <c r="E974" s="51"/>
      <c r="F974" s="51"/>
      <c r="G974" s="50" t="s">
        <v>34</v>
      </c>
      <c r="H974" s="50" t="s">
        <v>34</v>
      </c>
      <c r="I974" s="50" t="s">
        <v>34</v>
      </c>
      <c r="J974" s="50" t="s">
        <v>34</v>
      </c>
      <c r="K974" s="50" t="s">
        <v>34</v>
      </c>
      <c r="L974" s="50" t="s">
        <v>34</v>
      </c>
    </row>
    <row r="975" spans="3:12">
      <c r="C975" s="50" t="s">
        <v>34</v>
      </c>
      <c r="D975" s="51"/>
      <c r="E975" s="51"/>
      <c r="F975" s="51"/>
      <c r="G975" s="50" t="s">
        <v>34</v>
      </c>
      <c r="H975" s="50" t="s">
        <v>34</v>
      </c>
      <c r="I975" s="50" t="s">
        <v>34</v>
      </c>
      <c r="J975" s="50" t="s">
        <v>34</v>
      </c>
      <c r="K975" s="50" t="s">
        <v>34</v>
      </c>
      <c r="L975" s="50" t="s">
        <v>34</v>
      </c>
    </row>
    <row r="976" spans="3:12">
      <c r="C976" s="50" t="s">
        <v>34</v>
      </c>
      <c r="D976" s="51"/>
      <c r="E976" s="51"/>
      <c r="F976" s="51"/>
      <c r="G976" s="50" t="s">
        <v>34</v>
      </c>
      <c r="H976" s="50" t="s">
        <v>34</v>
      </c>
      <c r="I976" s="50" t="s">
        <v>34</v>
      </c>
      <c r="J976" s="50" t="s">
        <v>34</v>
      </c>
      <c r="K976" s="50" t="s">
        <v>34</v>
      </c>
      <c r="L976" s="50" t="s">
        <v>34</v>
      </c>
    </row>
    <row r="977" spans="3:12">
      <c r="C977" s="50" t="s">
        <v>34</v>
      </c>
      <c r="D977" s="51"/>
      <c r="E977" s="51"/>
      <c r="F977" s="51"/>
      <c r="G977" s="50" t="s">
        <v>34</v>
      </c>
      <c r="H977" s="50" t="s">
        <v>34</v>
      </c>
      <c r="I977" s="50" t="s">
        <v>34</v>
      </c>
      <c r="J977" s="50" t="s">
        <v>34</v>
      </c>
      <c r="K977" s="50" t="s">
        <v>34</v>
      </c>
      <c r="L977" s="50" t="s">
        <v>34</v>
      </c>
    </row>
    <row r="978" spans="3:12">
      <c r="C978" s="50" t="s">
        <v>34</v>
      </c>
      <c r="D978" s="51"/>
      <c r="E978" s="51"/>
      <c r="F978" s="51"/>
      <c r="G978" s="50" t="s">
        <v>34</v>
      </c>
      <c r="H978" s="50" t="s">
        <v>34</v>
      </c>
      <c r="I978" s="50" t="s">
        <v>34</v>
      </c>
      <c r="J978" s="50" t="s">
        <v>34</v>
      </c>
      <c r="K978" s="50" t="s">
        <v>34</v>
      </c>
      <c r="L978" s="50" t="s">
        <v>34</v>
      </c>
    </row>
    <row r="979" spans="3:12">
      <c r="C979" s="50" t="s">
        <v>34</v>
      </c>
      <c r="D979" s="51"/>
      <c r="E979" s="51"/>
      <c r="F979" s="51"/>
      <c r="G979" s="50" t="s">
        <v>34</v>
      </c>
      <c r="H979" s="50" t="s">
        <v>34</v>
      </c>
      <c r="I979" s="50" t="s">
        <v>34</v>
      </c>
      <c r="J979" s="50" t="s">
        <v>34</v>
      </c>
      <c r="K979" s="50" t="s">
        <v>34</v>
      </c>
      <c r="L979" s="50" t="s">
        <v>34</v>
      </c>
    </row>
    <row r="980" spans="3:12">
      <c r="C980" s="50" t="s">
        <v>34</v>
      </c>
      <c r="D980" s="51"/>
      <c r="E980" s="51"/>
      <c r="F980" s="51"/>
      <c r="G980" s="50" t="s">
        <v>34</v>
      </c>
      <c r="H980" s="50" t="s">
        <v>34</v>
      </c>
      <c r="I980" s="50" t="s">
        <v>34</v>
      </c>
      <c r="J980" s="50" t="s">
        <v>34</v>
      </c>
      <c r="K980" s="50" t="s">
        <v>34</v>
      </c>
      <c r="L980" s="50" t="s">
        <v>34</v>
      </c>
    </row>
    <row r="981" spans="3:12">
      <c r="C981" s="50" t="s">
        <v>34</v>
      </c>
      <c r="D981" s="51"/>
      <c r="E981" s="51"/>
      <c r="F981" s="51"/>
      <c r="G981" s="50" t="s">
        <v>34</v>
      </c>
      <c r="H981" s="50" t="s">
        <v>34</v>
      </c>
      <c r="I981" s="50" t="s">
        <v>34</v>
      </c>
      <c r="J981" s="50" t="s">
        <v>34</v>
      </c>
      <c r="K981" s="50" t="s">
        <v>34</v>
      </c>
      <c r="L981" s="50" t="s">
        <v>34</v>
      </c>
    </row>
    <row r="982" spans="3:12">
      <c r="C982" s="50" t="s">
        <v>34</v>
      </c>
      <c r="D982" s="51"/>
      <c r="E982" s="51"/>
      <c r="F982" s="51"/>
      <c r="G982" s="50" t="s">
        <v>34</v>
      </c>
      <c r="H982" s="50" t="s">
        <v>34</v>
      </c>
      <c r="I982" s="50" t="s">
        <v>34</v>
      </c>
      <c r="J982" s="50" t="s">
        <v>34</v>
      </c>
      <c r="K982" s="50" t="s">
        <v>34</v>
      </c>
      <c r="L982" s="50" t="s">
        <v>34</v>
      </c>
    </row>
    <row r="983" spans="3:12">
      <c r="C983" s="50" t="s">
        <v>34</v>
      </c>
      <c r="D983" s="51"/>
      <c r="E983" s="51"/>
      <c r="F983" s="51"/>
      <c r="G983" s="50" t="s">
        <v>34</v>
      </c>
      <c r="H983" s="50" t="s">
        <v>34</v>
      </c>
      <c r="I983" s="50" t="s">
        <v>34</v>
      </c>
      <c r="J983" s="50" t="s">
        <v>34</v>
      </c>
      <c r="K983" s="50" t="s">
        <v>34</v>
      </c>
      <c r="L983" s="50" t="s">
        <v>34</v>
      </c>
    </row>
    <row r="984" spans="3:12">
      <c r="C984" s="50" t="s">
        <v>34</v>
      </c>
      <c r="D984" s="51"/>
      <c r="E984" s="51"/>
      <c r="F984" s="51"/>
      <c r="G984" s="50" t="s">
        <v>34</v>
      </c>
      <c r="H984" s="50" t="s">
        <v>34</v>
      </c>
      <c r="I984" s="50" t="s">
        <v>34</v>
      </c>
      <c r="J984" s="50" t="s">
        <v>34</v>
      </c>
      <c r="K984" s="50" t="s">
        <v>34</v>
      </c>
      <c r="L984" s="50" t="s">
        <v>34</v>
      </c>
    </row>
    <row r="985" spans="3:12">
      <c r="C985" s="50" t="s">
        <v>34</v>
      </c>
      <c r="D985" s="51"/>
      <c r="E985" s="51"/>
      <c r="F985" s="51"/>
      <c r="G985" s="50" t="s">
        <v>34</v>
      </c>
      <c r="H985" s="50" t="s">
        <v>34</v>
      </c>
      <c r="I985" s="50" t="s">
        <v>34</v>
      </c>
      <c r="J985" s="50" t="s">
        <v>34</v>
      </c>
      <c r="K985" s="50" t="s">
        <v>34</v>
      </c>
      <c r="L985" s="50" t="s">
        <v>34</v>
      </c>
    </row>
    <row r="986" spans="3:12">
      <c r="C986" s="50" t="s">
        <v>34</v>
      </c>
      <c r="D986" s="51"/>
      <c r="E986" s="51"/>
      <c r="F986" s="51"/>
      <c r="G986" s="50" t="s">
        <v>34</v>
      </c>
      <c r="H986" s="50" t="s">
        <v>34</v>
      </c>
      <c r="I986" s="50" t="s">
        <v>34</v>
      </c>
      <c r="J986" s="50" t="s">
        <v>34</v>
      </c>
      <c r="K986" s="50" t="s">
        <v>34</v>
      </c>
      <c r="L986" s="50" t="s">
        <v>34</v>
      </c>
    </row>
    <row r="987" spans="3:12">
      <c r="C987" s="50" t="s">
        <v>34</v>
      </c>
      <c r="D987" s="51"/>
      <c r="E987" s="51"/>
      <c r="F987" s="51"/>
      <c r="G987" s="50" t="s">
        <v>34</v>
      </c>
      <c r="H987" s="50" t="s">
        <v>34</v>
      </c>
      <c r="I987" s="50" t="s">
        <v>34</v>
      </c>
      <c r="J987" s="50" t="s">
        <v>34</v>
      </c>
      <c r="K987" s="50" t="s">
        <v>34</v>
      </c>
      <c r="L987" s="50" t="s">
        <v>34</v>
      </c>
    </row>
    <row r="988" spans="3:12">
      <c r="C988" s="50" t="s">
        <v>34</v>
      </c>
      <c r="D988" s="51"/>
      <c r="E988" s="51"/>
      <c r="F988" s="51"/>
      <c r="G988" s="50" t="s">
        <v>34</v>
      </c>
      <c r="H988" s="50" t="s">
        <v>34</v>
      </c>
      <c r="I988" s="50" t="s">
        <v>34</v>
      </c>
      <c r="J988" s="50" t="s">
        <v>34</v>
      </c>
      <c r="K988" s="50" t="s">
        <v>34</v>
      </c>
      <c r="L988" s="50" t="s">
        <v>34</v>
      </c>
    </row>
    <row r="989" spans="3:12">
      <c r="C989" s="50" t="s">
        <v>34</v>
      </c>
      <c r="D989" s="51"/>
      <c r="E989" s="51"/>
      <c r="F989" s="51"/>
      <c r="G989" s="50" t="s">
        <v>34</v>
      </c>
      <c r="H989" s="50" t="s">
        <v>34</v>
      </c>
      <c r="I989" s="50" t="s">
        <v>34</v>
      </c>
      <c r="J989" s="50" t="s">
        <v>34</v>
      </c>
      <c r="K989" s="50" t="s">
        <v>34</v>
      </c>
      <c r="L989" s="50" t="s">
        <v>34</v>
      </c>
    </row>
    <row r="990" spans="3:12">
      <c r="C990" s="50" t="s">
        <v>34</v>
      </c>
      <c r="D990" s="51"/>
      <c r="E990" s="51"/>
      <c r="F990" s="51"/>
      <c r="G990" s="50" t="s">
        <v>34</v>
      </c>
      <c r="H990" s="50" t="s">
        <v>34</v>
      </c>
      <c r="I990" s="50" t="s">
        <v>34</v>
      </c>
      <c r="J990" s="50" t="s">
        <v>34</v>
      </c>
      <c r="K990" s="50" t="s">
        <v>34</v>
      </c>
      <c r="L990" s="50" t="s">
        <v>34</v>
      </c>
    </row>
    <row r="991" spans="3:12">
      <c r="C991" s="50" t="s">
        <v>34</v>
      </c>
      <c r="D991" s="51"/>
      <c r="E991" s="51"/>
      <c r="F991" s="51"/>
      <c r="G991" s="50" t="s">
        <v>34</v>
      </c>
      <c r="H991" s="50" t="s">
        <v>34</v>
      </c>
      <c r="I991" s="50" t="s">
        <v>34</v>
      </c>
      <c r="J991" s="50" t="s">
        <v>34</v>
      </c>
      <c r="K991" s="50" t="s">
        <v>34</v>
      </c>
      <c r="L991" s="50" t="s">
        <v>34</v>
      </c>
    </row>
    <row r="992" spans="3:12">
      <c r="C992" s="50" t="s">
        <v>34</v>
      </c>
      <c r="D992" s="51"/>
      <c r="E992" s="51"/>
      <c r="F992" s="51"/>
      <c r="G992" s="50" t="s">
        <v>34</v>
      </c>
      <c r="H992" s="50" t="s">
        <v>34</v>
      </c>
      <c r="I992" s="50" t="s">
        <v>34</v>
      </c>
      <c r="J992" s="50" t="s">
        <v>34</v>
      </c>
      <c r="K992" s="50" t="s">
        <v>34</v>
      </c>
      <c r="L992" s="50" t="s">
        <v>34</v>
      </c>
    </row>
    <row r="993" spans="3:12">
      <c r="C993" s="50" t="s">
        <v>34</v>
      </c>
      <c r="D993" s="51"/>
      <c r="E993" s="51"/>
      <c r="F993" s="51"/>
      <c r="G993" s="50" t="s">
        <v>34</v>
      </c>
      <c r="H993" s="50" t="s">
        <v>34</v>
      </c>
      <c r="I993" s="50" t="s">
        <v>34</v>
      </c>
      <c r="J993" s="50" t="s">
        <v>34</v>
      </c>
      <c r="K993" s="50" t="s">
        <v>34</v>
      </c>
      <c r="L993" s="50" t="s">
        <v>34</v>
      </c>
    </row>
    <row r="994" spans="3:12">
      <c r="C994" s="50" t="s">
        <v>34</v>
      </c>
      <c r="D994" s="51"/>
      <c r="E994" s="51"/>
      <c r="F994" s="51"/>
      <c r="G994" s="50" t="s">
        <v>34</v>
      </c>
      <c r="H994" s="50" t="s">
        <v>34</v>
      </c>
      <c r="I994" s="50" t="s">
        <v>34</v>
      </c>
      <c r="J994" s="50" t="s">
        <v>34</v>
      </c>
      <c r="K994" s="50" t="s">
        <v>34</v>
      </c>
      <c r="L994" s="50" t="s">
        <v>34</v>
      </c>
    </row>
    <row r="995" spans="3:12">
      <c r="C995" s="50" t="s">
        <v>34</v>
      </c>
      <c r="D995" s="51"/>
      <c r="E995" s="51"/>
      <c r="F995" s="51"/>
      <c r="G995" s="50" t="s">
        <v>34</v>
      </c>
      <c r="H995" s="50" t="s">
        <v>34</v>
      </c>
      <c r="I995" s="50" t="s">
        <v>34</v>
      </c>
      <c r="J995" s="50" t="s">
        <v>34</v>
      </c>
      <c r="K995" s="50" t="s">
        <v>34</v>
      </c>
      <c r="L995" s="50" t="s">
        <v>34</v>
      </c>
    </row>
    <row r="996" spans="3:12">
      <c r="C996" s="50" t="s">
        <v>34</v>
      </c>
      <c r="D996" s="51"/>
      <c r="E996" s="51"/>
      <c r="F996" s="51"/>
      <c r="G996" s="50" t="s">
        <v>34</v>
      </c>
      <c r="H996" s="50" t="s">
        <v>34</v>
      </c>
      <c r="I996" s="50" t="s">
        <v>34</v>
      </c>
      <c r="J996" s="50" t="s">
        <v>34</v>
      </c>
      <c r="K996" s="50" t="s">
        <v>34</v>
      </c>
      <c r="L996" s="50" t="s">
        <v>34</v>
      </c>
    </row>
    <row r="997" spans="3:12">
      <c r="C997" s="50" t="s">
        <v>34</v>
      </c>
      <c r="D997" s="51"/>
      <c r="E997" s="51"/>
      <c r="F997" s="51"/>
      <c r="G997" s="50" t="s">
        <v>34</v>
      </c>
      <c r="H997" s="50" t="s">
        <v>34</v>
      </c>
      <c r="I997" s="50" t="s">
        <v>34</v>
      </c>
      <c r="J997" s="50" t="s">
        <v>34</v>
      </c>
      <c r="K997" s="50" t="s">
        <v>34</v>
      </c>
      <c r="L997" s="50" t="s">
        <v>34</v>
      </c>
    </row>
    <row r="998" spans="3:12">
      <c r="C998" s="50" t="s">
        <v>34</v>
      </c>
      <c r="D998" s="51"/>
      <c r="E998" s="51"/>
      <c r="F998" s="51"/>
      <c r="G998" s="50" t="s">
        <v>34</v>
      </c>
      <c r="H998" s="50" t="s">
        <v>34</v>
      </c>
      <c r="I998" s="50" t="s">
        <v>34</v>
      </c>
      <c r="J998" s="50" t="s">
        <v>34</v>
      </c>
      <c r="K998" s="50" t="s">
        <v>34</v>
      </c>
      <c r="L998" s="50" t="s">
        <v>34</v>
      </c>
    </row>
    <row r="999" spans="3:12">
      <c r="C999" s="50" t="s">
        <v>34</v>
      </c>
      <c r="D999" s="51"/>
      <c r="E999" s="51"/>
      <c r="F999" s="51"/>
      <c r="G999" s="50" t="s">
        <v>34</v>
      </c>
      <c r="H999" s="50" t="s">
        <v>34</v>
      </c>
      <c r="I999" s="50" t="s">
        <v>34</v>
      </c>
      <c r="J999" s="50" t="s">
        <v>34</v>
      </c>
      <c r="K999" s="50" t="s">
        <v>34</v>
      </c>
      <c r="L999" s="50" t="s">
        <v>34</v>
      </c>
    </row>
    <row r="1000" spans="3:12">
      <c r="C1000" s="50" t="s">
        <v>34</v>
      </c>
      <c r="D1000" s="51"/>
      <c r="E1000" s="51"/>
      <c r="F1000" s="51"/>
      <c r="G1000" s="50" t="s">
        <v>34</v>
      </c>
      <c r="H1000" s="50" t="s">
        <v>34</v>
      </c>
      <c r="I1000" s="50" t="s">
        <v>34</v>
      </c>
      <c r="J1000" s="50" t="s">
        <v>34</v>
      </c>
      <c r="K1000" s="50" t="s">
        <v>34</v>
      </c>
      <c r="L1000" s="50" t="s">
        <v>34</v>
      </c>
    </row>
    <row r="1001" spans="3:12">
      <c r="C1001" s="50" t="s">
        <v>34</v>
      </c>
      <c r="D1001" s="51"/>
      <c r="E1001" s="51"/>
      <c r="F1001" s="51"/>
      <c r="G1001" s="50" t="s">
        <v>34</v>
      </c>
      <c r="H1001" s="50" t="s">
        <v>34</v>
      </c>
      <c r="I1001" s="50" t="s">
        <v>34</v>
      </c>
      <c r="J1001" s="50" t="s">
        <v>34</v>
      </c>
      <c r="K1001" s="50" t="s">
        <v>34</v>
      </c>
      <c r="L1001" s="50" t="s">
        <v>34</v>
      </c>
    </row>
    <row r="1002" spans="3:12">
      <c r="C1002" s="50" t="s">
        <v>34</v>
      </c>
      <c r="D1002" s="51"/>
      <c r="E1002" s="51"/>
      <c r="F1002" s="51"/>
      <c r="G1002" s="50" t="s">
        <v>34</v>
      </c>
      <c r="H1002" s="50" t="s">
        <v>34</v>
      </c>
      <c r="I1002" s="50" t="s">
        <v>34</v>
      </c>
      <c r="J1002" s="50" t="s">
        <v>34</v>
      </c>
      <c r="K1002" s="50" t="s">
        <v>34</v>
      </c>
      <c r="L1002" s="50" t="s">
        <v>34</v>
      </c>
    </row>
    <row r="1003" spans="3:12">
      <c r="C1003" s="50" t="s">
        <v>34</v>
      </c>
      <c r="D1003" s="51"/>
      <c r="E1003" s="51"/>
      <c r="F1003" s="51"/>
      <c r="G1003" s="50" t="s">
        <v>34</v>
      </c>
      <c r="H1003" s="50" t="s">
        <v>34</v>
      </c>
      <c r="I1003" s="50" t="s">
        <v>34</v>
      </c>
      <c r="J1003" s="50" t="s">
        <v>34</v>
      </c>
      <c r="K1003" s="50" t="s">
        <v>34</v>
      </c>
      <c r="L1003" s="50" t="s">
        <v>34</v>
      </c>
    </row>
    <row r="1004" spans="3:12">
      <c r="C1004" s="50" t="s">
        <v>34</v>
      </c>
      <c r="D1004" s="51"/>
      <c r="E1004" s="51"/>
      <c r="F1004" s="51"/>
      <c r="G1004" s="50" t="s">
        <v>34</v>
      </c>
      <c r="H1004" s="50" t="s">
        <v>34</v>
      </c>
      <c r="I1004" s="50" t="s">
        <v>34</v>
      </c>
      <c r="J1004" s="50" t="s">
        <v>34</v>
      </c>
      <c r="K1004" s="50" t="s">
        <v>34</v>
      </c>
      <c r="L1004" s="50" t="s">
        <v>34</v>
      </c>
    </row>
    <row r="1005" spans="3:12">
      <c r="C1005" s="50" t="s">
        <v>34</v>
      </c>
      <c r="D1005" s="51"/>
      <c r="E1005" s="51"/>
      <c r="F1005" s="51"/>
      <c r="G1005" s="50" t="s">
        <v>34</v>
      </c>
      <c r="H1005" s="50" t="s">
        <v>34</v>
      </c>
      <c r="I1005" s="50" t="s">
        <v>34</v>
      </c>
      <c r="J1005" s="50" t="s">
        <v>34</v>
      </c>
      <c r="K1005" s="50" t="s">
        <v>34</v>
      </c>
      <c r="L1005" s="50" t="s">
        <v>34</v>
      </c>
    </row>
    <row r="1006" spans="3:12">
      <c r="C1006" s="50" t="s">
        <v>34</v>
      </c>
      <c r="D1006" s="51"/>
      <c r="E1006" s="51"/>
      <c r="F1006" s="51"/>
      <c r="G1006" s="50" t="s">
        <v>34</v>
      </c>
      <c r="H1006" s="50" t="s">
        <v>34</v>
      </c>
      <c r="I1006" s="50" t="s">
        <v>34</v>
      </c>
      <c r="J1006" s="50" t="s">
        <v>34</v>
      </c>
      <c r="K1006" s="50" t="s">
        <v>34</v>
      </c>
      <c r="L1006" s="50" t="s">
        <v>34</v>
      </c>
    </row>
    <row r="1007" spans="3:12">
      <c r="C1007" s="50" t="s">
        <v>34</v>
      </c>
      <c r="D1007" s="51"/>
      <c r="E1007" s="51"/>
      <c r="F1007" s="51"/>
      <c r="G1007" s="50" t="s">
        <v>34</v>
      </c>
      <c r="H1007" s="50" t="s">
        <v>34</v>
      </c>
      <c r="I1007" s="50" t="s">
        <v>34</v>
      </c>
      <c r="J1007" s="50" t="s">
        <v>34</v>
      </c>
      <c r="K1007" s="50" t="s">
        <v>34</v>
      </c>
      <c r="L1007" s="50" t="s">
        <v>34</v>
      </c>
    </row>
    <row r="1008" spans="3:12">
      <c r="C1008" s="50" t="s">
        <v>34</v>
      </c>
      <c r="D1008" s="51"/>
      <c r="E1008" s="51"/>
      <c r="F1008" s="51"/>
      <c r="G1008" s="50" t="s">
        <v>34</v>
      </c>
      <c r="H1008" s="50" t="s">
        <v>34</v>
      </c>
      <c r="I1008" s="50" t="s">
        <v>34</v>
      </c>
      <c r="J1008" s="50" t="s">
        <v>34</v>
      </c>
      <c r="K1008" s="50" t="s">
        <v>34</v>
      </c>
      <c r="L1008" s="50" t="s">
        <v>34</v>
      </c>
    </row>
    <row r="1009" spans="3:12">
      <c r="C1009" s="50" t="s">
        <v>34</v>
      </c>
      <c r="D1009" s="51"/>
      <c r="E1009" s="51"/>
      <c r="F1009" s="51"/>
      <c r="G1009" s="50" t="s">
        <v>34</v>
      </c>
      <c r="H1009" s="50" t="s">
        <v>34</v>
      </c>
      <c r="I1009" s="50" t="s">
        <v>34</v>
      </c>
      <c r="J1009" s="50" t="s">
        <v>34</v>
      </c>
      <c r="K1009" s="50" t="s">
        <v>34</v>
      </c>
      <c r="L1009" s="50" t="s">
        <v>34</v>
      </c>
    </row>
    <row r="1010" spans="3:12">
      <c r="C1010" s="50" t="s">
        <v>34</v>
      </c>
      <c r="D1010" s="51"/>
      <c r="E1010" s="51"/>
      <c r="F1010" s="51"/>
      <c r="G1010" s="50" t="s">
        <v>34</v>
      </c>
      <c r="H1010" s="50" t="s">
        <v>34</v>
      </c>
      <c r="I1010" s="50" t="s">
        <v>34</v>
      </c>
      <c r="J1010" s="50" t="s">
        <v>34</v>
      </c>
      <c r="K1010" s="50" t="s">
        <v>34</v>
      </c>
      <c r="L1010" s="50" t="s">
        <v>34</v>
      </c>
    </row>
    <row r="1011" spans="3:12">
      <c r="C1011" s="50" t="s">
        <v>34</v>
      </c>
      <c r="D1011" s="51"/>
      <c r="E1011" s="51"/>
      <c r="F1011" s="51"/>
      <c r="G1011" s="50" t="s">
        <v>34</v>
      </c>
      <c r="H1011" s="50" t="s">
        <v>34</v>
      </c>
      <c r="I1011" s="50" t="s">
        <v>34</v>
      </c>
      <c r="J1011" s="50" t="s">
        <v>34</v>
      </c>
      <c r="K1011" s="50" t="s">
        <v>34</v>
      </c>
      <c r="L1011" s="50" t="s">
        <v>34</v>
      </c>
    </row>
    <row r="1012" spans="3:12">
      <c r="C1012" s="50" t="s">
        <v>34</v>
      </c>
      <c r="D1012" s="51"/>
      <c r="E1012" s="51"/>
      <c r="F1012" s="51"/>
      <c r="G1012" s="50" t="s">
        <v>34</v>
      </c>
      <c r="H1012" s="50" t="s">
        <v>34</v>
      </c>
      <c r="I1012" s="50" t="s">
        <v>34</v>
      </c>
      <c r="J1012" s="50" t="s">
        <v>34</v>
      </c>
      <c r="K1012" s="50" t="s">
        <v>34</v>
      </c>
      <c r="L1012" s="50" t="s">
        <v>34</v>
      </c>
    </row>
    <row r="1013" spans="3:12">
      <c r="C1013" s="50" t="s">
        <v>34</v>
      </c>
      <c r="D1013" s="51"/>
      <c r="E1013" s="51"/>
      <c r="F1013" s="51"/>
      <c r="G1013" s="50" t="s">
        <v>34</v>
      </c>
      <c r="H1013" s="50" t="s">
        <v>34</v>
      </c>
      <c r="I1013" s="50" t="s">
        <v>34</v>
      </c>
      <c r="J1013" s="50" t="s">
        <v>34</v>
      </c>
      <c r="K1013" s="50" t="s">
        <v>34</v>
      </c>
      <c r="L1013" s="50" t="s">
        <v>34</v>
      </c>
    </row>
    <row r="1014" spans="3:12">
      <c r="C1014" s="50" t="s">
        <v>34</v>
      </c>
      <c r="D1014" s="51"/>
      <c r="E1014" s="51"/>
      <c r="F1014" s="51"/>
      <c r="G1014" s="50" t="s">
        <v>34</v>
      </c>
      <c r="H1014" s="50" t="s">
        <v>34</v>
      </c>
      <c r="I1014" s="50" t="s">
        <v>34</v>
      </c>
      <c r="J1014" s="50" t="s">
        <v>34</v>
      </c>
      <c r="K1014" s="50" t="s">
        <v>34</v>
      </c>
      <c r="L1014" s="50" t="s">
        <v>34</v>
      </c>
    </row>
    <row r="1015" spans="3:12">
      <c r="C1015" s="50" t="s">
        <v>34</v>
      </c>
      <c r="D1015" s="51"/>
      <c r="E1015" s="51"/>
      <c r="F1015" s="51"/>
      <c r="G1015" s="50" t="s">
        <v>34</v>
      </c>
      <c r="H1015" s="50" t="s">
        <v>34</v>
      </c>
      <c r="I1015" s="50" t="s">
        <v>34</v>
      </c>
      <c r="J1015" s="50" t="s">
        <v>34</v>
      </c>
      <c r="K1015" s="50" t="s">
        <v>34</v>
      </c>
      <c r="L1015" s="50" t="s">
        <v>34</v>
      </c>
    </row>
    <row r="1016" spans="3:12">
      <c r="C1016" s="50" t="s">
        <v>34</v>
      </c>
      <c r="D1016" s="51"/>
      <c r="E1016" s="51"/>
      <c r="F1016" s="51"/>
      <c r="G1016" s="50" t="s">
        <v>34</v>
      </c>
      <c r="H1016" s="50" t="s">
        <v>34</v>
      </c>
      <c r="I1016" s="50" t="s">
        <v>34</v>
      </c>
      <c r="J1016" s="50" t="s">
        <v>34</v>
      </c>
      <c r="K1016" s="50" t="s">
        <v>34</v>
      </c>
      <c r="L1016" s="50" t="s">
        <v>34</v>
      </c>
    </row>
    <row r="1017" spans="3:12">
      <c r="C1017" s="50" t="s">
        <v>34</v>
      </c>
      <c r="D1017" s="51"/>
      <c r="E1017" s="51"/>
      <c r="F1017" s="51"/>
      <c r="G1017" s="50" t="s">
        <v>34</v>
      </c>
      <c r="H1017" s="50" t="s">
        <v>34</v>
      </c>
      <c r="I1017" s="50" t="s">
        <v>34</v>
      </c>
      <c r="J1017" s="50" t="s">
        <v>34</v>
      </c>
      <c r="K1017" s="50" t="s">
        <v>34</v>
      </c>
      <c r="L1017" s="50" t="s">
        <v>34</v>
      </c>
    </row>
    <row r="1018" spans="3:12">
      <c r="C1018" s="50" t="s">
        <v>34</v>
      </c>
      <c r="D1018" s="51"/>
      <c r="E1018" s="51"/>
      <c r="F1018" s="51"/>
      <c r="G1018" s="50" t="s">
        <v>34</v>
      </c>
      <c r="H1018" s="50" t="s">
        <v>34</v>
      </c>
      <c r="I1018" s="50" t="s">
        <v>34</v>
      </c>
      <c r="J1018" s="50" t="s">
        <v>34</v>
      </c>
      <c r="K1018" s="50" t="s">
        <v>34</v>
      </c>
      <c r="L1018" s="50" t="s">
        <v>34</v>
      </c>
    </row>
    <row r="1019" spans="3:12">
      <c r="C1019" s="50" t="s">
        <v>34</v>
      </c>
      <c r="D1019" s="51"/>
      <c r="E1019" s="51"/>
      <c r="F1019" s="51"/>
      <c r="G1019" s="50" t="s">
        <v>34</v>
      </c>
      <c r="H1019" s="50" t="s">
        <v>34</v>
      </c>
      <c r="I1019" s="50" t="s">
        <v>34</v>
      </c>
      <c r="J1019" s="50" t="s">
        <v>34</v>
      </c>
      <c r="K1019" s="50" t="s">
        <v>34</v>
      </c>
      <c r="L1019" s="50" t="s">
        <v>34</v>
      </c>
    </row>
    <row r="1020" spans="3:12">
      <c r="C1020" s="50" t="s">
        <v>34</v>
      </c>
      <c r="D1020" s="51"/>
      <c r="E1020" s="51"/>
      <c r="F1020" s="51"/>
      <c r="G1020" s="50" t="s">
        <v>34</v>
      </c>
      <c r="H1020" s="50" t="s">
        <v>34</v>
      </c>
      <c r="I1020" s="50" t="s">
        <v>34</v>
      </c>
      <c r="J1020" s="50" t="s">
        <v>34</v>
      </c>
      <c r="K1020" s="50" t="s">
        <v>34</v>
      </c>
      <c r="L1020" s="50" t="s">
        <v>34</v>
      </c>
    </row>
    <row r="1021" spans="3:12">
      <c r="C1021" s="50" t="s">
        <v>34</v>
      </c>
      <c r="D1021" s="51"/>
      <c r="E1021" s="51"/>
      <c r="F1021" s="51"/>
      <c r="G1021" s="50" t="s">
        <v>34</v>
      </c>
      <c r="H1021" s="50" t="s">
        <v>34</v>
      </c>
      <c r="I1021" s="50" t="s">
        <v>34</v>
      </c>
      <c r="J1021" s="50" t="s">
        <v>34</v>
      </c>
      <c r="K1021" s="50" t="s">
        <v>34</v>
      </c>
      <c r="L1021" s="50" t="s">
        <v>34</v>
      </c>
    </row>
    <row r="1022" spans="3:12">
      <c r="C1022" s="50" t="s">
        <v>34</v>
      </c>
      <c r="D1022" s="51"/>
      <c r="E1022" s="51"/>
      <c r="F1022" s="51"/>
      <c r="G1022" s="50" t="s">
        <v>34</v>
      </c>
      <c r="H1022" s="50" t="s">
        <v>34</v>
      </c>
      <c r="I1022" s="50" t="s">
        <v>34</v>
      </c>
      <c r="J1022" s="50" t="s">
        <v>34</v>
      </c>
      <c r="K1022" s="50" t="s">
        <v>34</v>
      </c>
      <c r="L1022" s="50" t="s">
        <v>34</v>
      </c>
    </row>
    <row r="1023" spans="3:12">
      <c r="C1023" s="50" t="s">
        <v>34</v>
      </c>
      <c r="D1023" s="51"/>
      <c r="E1023" s="51"/>
      <c r="F1023" s="51"/>
      <c r="G1023" s="50" t="s">
        <v>34</v>
      </c>
      <c r="H1023" s="50" t="s">
        <v>34</v>
      </c>
      <c r="I1023" s="50" t="s">
        <v>34</v>
      </c>
      <c r="J1023" s="50" t="s">
        <v>34</v>
      </c>
      <c r="K1023" s="50" t="s">
        <v>34</v>
      </c>
      <c r="L1023" s="50" t="s">
        <v>34</v>
      </c>
    </row>
    <row r="1024" spans="3:12">
      <c r="C1024" s="50" t="s">
        <v>34</v>
      </c>
      <c r="D1024" s="51"/>
      <c r="E1024" s="51"/>
      <c r="F1024" s="51"/>
      <c r="G1024" s="50" t="s">
        <v>34</v>
      </c>
      <c r="H1024" s="50" t="s">
        <v>34</v>
      </c>
      <c r="I1024" s="50" t="s">
        <v>34</v>
      </c>
      <c r="J1024" s="50" t="s">
        <v>34</v>
      </c>
      <c r="K1024" s="50" t="s">
        <v>34</v>
      </c>
      <c r="L1024" s="50" t="s">
        <v>34</v>
      </c>
    </row>
    <row r="1025" spans="3:12">
      <c r="C1025" s="50" t="s">
        <v>34</v>
      </c>
      <c r="D1025" s="51"/>
      <c r="E1025" s="51"/>
      <c r="F1025" s="51"/>
      <c r="G1025" s="50" t="s">
        <v>34</v>
      </c>
      <c r="H1025" s="50" t="s">
        <v>34</v>
      </c>
      <c r="I1025" s="50" t="s">
        <v>34</v>
      </c>
      <c r="J1025" s="50" t="s">
        <v>34</v>
      </c>
      <c r="K1025" s="50" t="s">
        <v>34</v>
      </c>
      <c r="L1025" s="50" t="s">
        <v>34</v>
      </c>
    </row>
    <row r="1026" spans="3:12">
      <c r="C1026" s="50" t="s">
        <v>34</v>
      </c>
      <c r="D1026" s="51"/>
      <c r="E1026" s="51"/>
      <c r="F1026" s="51"/>
      <c r="G1026" s="50" t="s">
        <v>34</v>
      </c>
      <c r="H1026" s="50" t="s">
        <v>34</v>
      </c>
      <c r="I1026" s="50" t="s">
        <v>34</v>
      </c>
      <c r="J1026" s="50" t="s">
        <v>34</v>
      </c>
      <c r="K1026" s="50" t="s">
        <v>34</v>
      </c>
      <c r="L1026" s="50" t="s">
        <v>34</v>
      </c>
    </row>
    <row r="1027" spans="3:12">
      <c r="C1027" s="50" t="s">
        <v>34</v>
      </c>
      <c r="D1027" s="51"/>
      <c r="E1027" s="51"/>
      <c r="F1027" s="51"/>
      <c r="G1027" s="50" t="s">
        <v>34</v>
      </c>
      <c r="H1027" s="50" t="s">
        <v>34</v>
      </c>
      <c r="I1027" s="50" t="s">
        <v>34</v>
      </c>
      <c r="J1027" s="50" t="s">
        <v>34</v>
      </c>
      <c r="K1027" s="50" t="s">
        <v>34</v>
      </c>
      <c r="L1027" s="50" t="s">
        <v>34</v>
      </c>
    </row>
    <row r="1028" spans="3:12">
      <c r="C1028" s="50" t="s">
        <v>34</v>
      </c>
      <c r="D1028" s="51"/>
      <c r="E1028" s="51"/>
      <c r="F1028" s="51"/>
      <c r="G1028" s="50" t="s">
        <v>34</v>
      </c>
      <c r="H1028" s="50" t="s">
        <v>34</v>
      </c>
      <c r="I1028" s="50" t="s">
        <v>34</v>
      </c>
      <c r="J1028" s="50" t="s">
        <v>34</v>
      </c>
      <c r="K1028" s="50" t="s">
        <v>34</v>
      </c>
      <c r="L1028" s="50" t="s">
        <v>34</v>
      </c>
    </row>
    <row r="1029" spans="3:12">
      <c r="C1029" s="50" t="s">
        <v>34</v>
      </c>
      <c r="D1029" s="51"/>
      <c r="E1029" s="51"/>
      <c r="F1029" s="51"/>
      <c r="G1029" s="50" t="s">
        <v>34</v>
      </c>
      <c r="H1029" s="50" t="s">
        <v>34</v>
      </c>
      <c r="I1029" s="50" t="s">
        <v>34</v>
      </c>
      <c r="J1029" s="50" t="s">
        <v>34</v>
      </c>
      <c r="K1029" s="50" t="s">
        <v>34</v>
      </c>
      <c r="L1029" s="50" t="s">
        <v>34</v>
      </c>
    </row>
    <row r="1030" spans="3:12">
      <c r="C1030" s="50" t="s">
        <v>34</v>
      </c>
      <c r="D1030" s="51"/>
      <c r="E1030" s="51"/>
      <c r="F1030" s="51"/>
      <c r="G1030" s="50" t="s">
        <v>34</v>
      </c>
      <c r="H1030" s="50" t="s">
        <v>34</v>
      </c>
      <c r="I1030" s="50" t="s">
        <v>34</v>
      </c>
      <c r="J1030" s="50" t="s">
        <v>34</v>
      </c>
      <c r="K1030" s="50" t="s">
        <v>34</v>
      </c>
      <c r="L1030" s="50" t="s">
        <v>34</v>
      </c>
    </row>
    <row r="1031" spans="3:12">
      <c r="C1031" s="50" t="s">
        <v>34</v>
      </c>
      <c r="D1031" s="51"/>
      <c r="E1031" s="51"/>
      <c r="F1031" s="51"/>
      <c r="G1031" s="50" t="s">
        <v>34</v>
      </c>
      <c r="H1031" s="50" t="s">
        <v>34</v>
      </c>
      <c r="I1031" s="50" t="s">
        <v>34</v>
      </c>
      <c r="J1031" s="50" t="s">
        <v>34</v>
      </c>
      <c r="K1031" s="50" t="s">
        <v>34</v>
      </c>
      <c r="L1031" s="50" t="s">
        <v>34</v>
      </c>
    </row>
    <row r="1032" spans="3:12">
      <c r="C1032" s="50" t="s">
        <v>34</v>
      </c>
      <c r="D1032" s="51"/>
      <c r="E1032" s="51"/>
      <c r="F1032" s="51"/>
      <c r="G1032" s="50" t="s">
        <v>34</v>
      </c>
      <c r="H1032" s="50" t="s">
        <v>34</v>
      </c>
      <c r="I1032" s="50" t="s">
        <v>34</v>
      </c>
      <c r="J1032" s="50" t="s">
        <v>34</v>
      </c>
      <c r="K1032" s="50" t="s">
        <v>34</v>
      </c>
      <c r="L1032" s="50" t="s">
        <v>34</v>
      </c>
    </row>
    <row r="1033" spans="3:12">
      <c r="C1033" s="50" t="s">
        <v>34</v>
      </c>
      <c r="D1033" s="51"/>
      <c r="E1033" s="51"/>
      <c r="F1033" s="51"/>
      <c r="G1033" s="50" t="s">
        <v>34</v>
      </c>
      <c r="H1033" s="50" t="s">
        <v>34</v>
      </c>
      <c r="I1033" s="50" t="s">
        <v>34</v>
      </c>
      <c r="J1033" s="50" t="s">
        <v>34</v>
      </c>
      <c r="K1033" s="50" t="s">
        <v>34</v>
      </c>
      <c r="L1033" s="50" t="s">
        <v>34</v>
      </c>
    </row>
    <row r="1034" spans="3:12">
      <c r="C1034" s="50" t="s">
        <v>34</v>
      </c>
      <c r="D1034" s="51"/>
      <c r="E1034" s="51"/>
      <c r="F1034" s="51"/>
      <c r="G1034" s="50" t="s">
        <v>34</v>
      </c>
      <c r="H1034" s="50" t="s">
        <v>34</v>
      </c>
      <c r="I1034" s="50" t="s">
        <v>34</v>
      </c>
      <c r="J1034" s="50" t="s">
        <v>34</v>
      </c>
      <c r="K1034" s="50" t="s">
        <v>34</v>
      </c>
      <c r="L1034" s="50" t="s">
        <v>34</v>
      </c>
    </row>
    <row r="1035" spans="3:12">
      <c r="C1035" s="50" t="s">
        <v>34</v>
      </c>
      <c r="D1035" s="51"/>
      <c r="E1035" s="51"/>
      <c r="F1035" s="51"/>
      <c r="G1035" s="50" t="s">
        <v>34</v>
      </c>
      <c r="H1035" s="50" t="s">
        <v>34</v>
      </c>
      <c r="I1035" s="50" t="s">
        <v>34</v>
      </c>
      <c r="J1035" s="50" t="s">
        <v>34</v>
      </c>
      <c r="K1035" s="50" t="s">
        <v>34</v>
      </c>
      <c r="L1035" s="50" t="s">
        <v>34</v>
      </c>
    </row>
    <row r="1036" spans="3:12">
      <c r="C1036" s="50" t="s">
        <v>34</v>
      </c>
      <c r="D1036" s="51"/>
      <c r="E1036" s="51"/>
      <c r="F1036" s="51"/>
      <c r="G1036" s="50" t="s">
        <v>34</v>
      </c>
      <c r="H1036" s="50" t="s">
        <v>34</v>
      </c>
      <c r="I1036" s="50" t="s">
        <v>34</v>
      </c>
      <c r="J1036" s="50" t="s">
        <v>34</v>
      </c>
      <c r="K1036" s="50" t="s">
        <v>34</v>
      </c>
      <c r="L1036" s="50" t="s">
        <v>34</v>
      </c>
    </row>
    <row r="1037" spans="3:12">
      <c r="C1037" s="50" t="s">
        <v>34</v>
      </c>
      <c r="D1037" s="51"/>
      <c r="E1037" s="51"/>
      <c r="F1037" s="51"/>
      <c r="G1037" s="50" t="s">
        <v>34</v>
      </c>
      <c r="H1037" s="50" t="s">
        <v>34</v>
      </c>
      <c r="I1037" s="50" t="s">
        <v>34</v>
      </c>
      <c r="J1037" s="50" t="s">
        <v>34</v>
      </c>
      <c r="K1037" s="50" t="s">
        <v>34</v>
      </c>
      <c r="L1037" s="50" t="s">
        <v>34</v>
      </c>
    </row>
    <row r="1038" spans="3:12">
      <c r="C1038" s="50" t="s">
        <v>34</v>
      </c>
      <c r="D1038" s="51"/>
      <c r="E1038" s="51"/>
      <c r="F1038" s="51"/>
      <c r="G1038" s="50" t="s">
        <v>34</v>
      </c>
      <c r="H1038" s="50" t="s">
        <v>34</v>
      </c>
      <c r="I1038" s="50" t="s">
        <v>34</v>
      </c>
      <c r="J1038" s="50" t="s">
        <v>34</v>
      </c>
      <c r="K1038" s="50" t="s">
        <v>34</v>
      </c>
      <c r="L1038" s="50" t="s">
        <v>34</v>
      </c>
    </row>
    <row r="1039" spans="3:12">
      <c r="C1039" s="50" t="s">
        <v>34</v>
      </c>
      <c r="D1039" s="51"/>
      <c r="E1039" s="51"/>
      <c r="F1039" s="51"/>
      <c r="G1039" s="50" t="s">
        <v>34</v>
      </c>
      <c r="H1039" s="50" t="s">
        <v>34</v>
      </c>
      <c r="I1039" s="50" t="s">
        <v>34</v>
      </c>
      <c r="J1039" s="50" t="s">
        <v>34</v>
      </c>
      <c r="K1039" s="50" t="s">
        <v>34</v>
      </c>
      <c r="L1039" s="50" t="s">
        <v>34</v>
      </c>
    </row>
    <row r="1040" spans="3:12">
      <c r="C1040" s="50" t="s">
        <v>34</v>
      </c>
      <c r="D1040" s="51"/>
      <c r="E1040" s="51"/>
      <c r="F1040" s="51"/>
      <c r="G1040" s="50" t="s">
        <v>34</v>
      </c>
      <c r="H1040" s="50" t="s">
        <v>34</v>
      </c>
      <c r="I1040" s="50" t="s">
        <v>34</v>
      </c>
      <c r="J1040" s="50" t="s">
        <v>34</v>
      </c>
      <c r="K1040" s="50" t="s">
        <v>34</v>
      </c>
      <c r="L1040" s="50" t="s">
        <v>34</v>
      </c>
    </row>
    <row r="1041" spans="3:12">
      <c r="C1041" s="50" t="s">
        <v>34</v>
      </c>
      <c r="D1041" s="51"/>
      <c r="E1041" s="51"/>
      <c r="F1041" s="51"/>
      <c r="G1041" s="50" t="s">
        <v>34</v>
      </c>
      <c r="H1041" s="50" t="s">
        <v>34</v>
      </c>
      <c r="I1041" s="50" t="s">
        <v>34</v>
      </c>
      <c r="J1041" s="50" t="s">
        <v>34</v>
      </c>
      <c r="K1041" s="50" t="s">
        <v>34</v>
      </c>
      <c r="L1041" s="50" t="s">
        <v>34</v>
      </c>
    </row>
    <row r="1042" spans="3:12">
      <c r="C1042" s="50" t="s">
        <v>34</v>
      </c>
      <c r="D1042" s="51"/>
      <c r="E1042" s="51"/>
      <c r="F1042" s="51"/>
      <c r="G1042" s="50" t="s">
        <v>34</v>
      </c>
      <c r="H1042" s="50" t="s">
        <v>34</v>
      </c>
      <c r="I1042" s="50" t="s">
        <v>34</v>
      </c>
      <c r="J1042" s="50" t="s">
        <v>34</v>
      </c>
      <c r="K1042" s="50" t="s">
        <v>34</v>
      </c>
      <c r="L1042" s="50" t="s">
        <v>34</v>
      </c>
    </row>
    <row r="1043" spans="3:12">
      <c r="C1043" s="50" t="s">
        <v>34</v>
      </c>
      <c r="D1043" s="51"/>
      <c r="E1043" s="51"/>
      <c r="F1043" s="51"/>
      <c r="G1043" s="50" t="s">
        <v>34</v>
      </c>
      <c r="H1043" s="50" t="s">
        <v>34</v>
      </c>
      <c r="I1043" s="50" t="s">
        <v>34</v>
      </c>
      <c r="J1043" s="50" t="s">
        <v>34</v>
      </c>
      <c r="K1043" s="50" t="s">
        <v>34</v>
      </c>
      <c r="L1043" s="50" t="s">
        <v>34</v>
      </c>
    </row>
    <row r="1044" spans="3:12">
      <c r="C1044" s="50" t="s">
        <v>34</v>
      </c>
      <c r="D1044" s="51"/>
      <c r="E1044" s="51"/>
      <c r="F1044" s="51"/>
      <c r="G1044" s="50" t="s">
        <v>34</v>
      </c>
      <c r="H1044" s="50" t="s">
        <v>34</v>
      </c>
      <c r="I1044" s="50" t="s">
        <v>34</v>
      </c>
      <c r="J1044" s="50" t="s">
        <v>34</v>
      </c>
      <c r="K1044" s="50" t="s">
        <v>34</v>
      </c>
      <c r="L1044" s="50" t="s">
        <v>34</v>
      </c>
    </row>
    <row r="1045" spans="3:12">
      <c r="C1045" s="50" t="s">
        <v>34</v>
      </c>
      <c r="D1045" s="51"/>
      <c r="E1045" s="51"/>
      <c r="F1045" s="51"/>
      <c r="G1045" s="50" t="s">
        <v>34</v>
      </c>
      <c r="H1045" s="50" t="s">
        <v>34</v>
      </c>
      <c r="I1045" s="50" t="s">
        <v>34</v>
      </c>
      <c r="J1045" s="50" t="s">
        <v>34</v>
      </c>
      <c r="K1045" s="50" t="s">
        <v>34</v>
      </c>
      <c r="L1045" s="50" t="s">
        <v>34</v>
      </c>
    </row>
    <row r="1046" spans="3:12">
      <c r="C1046" s="50" t="s">
        <v>34</v>
      </c>
      <c r="D1046" s="51"/>
      <c r="E1046" s="51"/>
      <c r="F1046" s="51"/>
      <c r="G1046" s="50" t="s">
        <v>34</v>
      </c>
      <c r="H1046" s="50" t="s">
        <v>34</v>
      </c>
      <c r="I1046" s="50" t="s">
        <v>34</v>
      </c>
      <c r="J1046" s="50" t="s">
        <v>34</v>
      </c>
      <c r="K1046" s="50" t="s">
        <v>34</v>
      </c>
      <c r="L1046" s="50" t="s">
        <v>34</v>
      </c>
    </row>
    <row r="1047" spans="3:12">
      <c r="C1047" s="50" t="s">
        <v>34</v>
      </c>
      <c r="D1047" s="51"/>
      <c r="E1047" s="51"/>
      <c r="F1047" s="51"/>
      <c r="G1047" s="50" t="s">
        <v>34</v>
      </c>
      <c r="H1047" s="50" t="s">
        <v>34</v>
      </c>
      <c r="I1047" s="50" t="s">
        <v>34</v>
      </c>
      <c r="J1047" s="50" t="s">
        <v>34</v>
      </c>
      <c r="K1047" s="50" t="s">
        <v>34</v>
      </c>
      <c r="L1047" s="50" t="s">
        <v>34</v>
      </c>
    </row>
    <row r="1048" spans="3:12">
      <c r="C1048" s="50" t="s">
        <v>34</v>
      </c>
      <c r="D1048" s="51"/>
      <c r="E1048" s="51"/>
      <c r="F1048" s="51"/>
      <c r="G1048" s="50" t="s">
        <v>34</v>
      </c>
      <c r="H1048" s="50" t="s">
        <v>34</v>
      </c>
      <c r="I1048" s="50" t="s">
        <v>34</v>
      </c>
      <c r="J1048" s="50" t="s">
        <v>34</v>
      </c>
      <c r="K1048" s="50" t="s">
        <v>34</v>
      </c>
      <c r="L1048" s="50" t="s">
        <v>34</v>
      </c>
    </row>
    <row r="1049" spans="3:12">
      <c r="C1049" s="50" t="s">
        <v>34</v>
      </c>
      <c r="D1049" s="51"/>
      <c r="E1049" s="51"/>
      <c r="F1049" s="51"/>
      <c r="G1049" s="50" t="s">
        <v>34</v>
      </c>
      <c r="H1049" s="50" t="s">
        <v>34</v>
      </c>
      <c r="I1049" s="50" t="s">
        <v>34</v>
      </c>
      <c r="J1049" s="50" t="s">
        <v>34</v>
      </c>
      <c r="K1049" s="50" t="s">
        <v>34</v>
      </c>
      <c r="L1049" s="50" t="s">
        <v>34</v>
      </c>
    </row>
    <row r="1050" spans="3:12">
      <c r="C1050" s="50" t="s">
        <v>34</v>
      </c>
      <c r="D1050" s="51"/>
      <c r="E1050" s="51"/>
      <c r="F1050" s="51"/>
      <c r="G1050" s="50" t="s">
        <v>34</v>
      </c>
      <c r="H1050" s="50" t="s">
        <v>34</v>
      </c>
      <c r="I1050" s="50" t="s">
        <v>34</v>
      </c>
      <c r="J1050" s="50" t="s">
        <v>34</v>
      </c>
      <c r="K1050" s="50" t="s">
        <v>34</v>
      </c>
      <c r="L1050" s="50" t="s">
        <v>34</v>
      </c>
    </row>
    <row r="1051" spans="3:12">
      <c r="C1051" s="50" t="s">
        <v>34</v>
      </c>
      <c r="D1051" s="51"/>
      <c r="E1051" s="51"/>
      <c r="F1051" s="51"/>
      <c r="G1051" s="50" t="s">
        <v>34</v>
      </c>
      <c r="H1051" s="50" t="s">
        <v>34</v>
      </c>
      <c r="I1051" s="50" t="s">
        <v>34</v>
      </c>
      <c r="J1051" s="50" t="s">
        <v>34</v>
      </c>
      <c r="K1051" s="50" t="s">
        <v>34</v>
      </c>
      <c r="L1051" s="50" t="s">
        <v>34</v>
      </c>
    </row>
    <row r="1052" spans="3:12">
      <c r="C1052" s="50" t="s">
        <v>34</v>
      </c>
      <c r="D1052" s="51"/>
      <c r="E1052" s="51"/>
      <c r="F1052" s="51"/>
      <c r="G1052" s="50" t="s">
        <v>34</v>
      </c>
      <c r="H1052" s="50" t="s">
        <v>34</v>
      </c>
      <c r="I1052" s="50" t="s">
        <v>34</v>
      </c>
      <c r="J1052" s="50" t="s">
        <v>34</v>
      </c>
      <c r="K1052" s="50" t="s">
        <v>34</v>
      </c>
      <c r="L1052" s="50" t="s">
        <v>34</v>
      </c>
    </row>
    <row r="1053" spans="3:12">
      <c r="C1053" s="50" t="s">
        <v>34</v>
      </c>
      <c r="D1053" s="51"/>
      <c r="E1053" s="51"/>
      <c r="F1053" s="51"/>
      <c r="G1053" s="50" t="s">
        <v>34</v>
      </c>
      <c r="H1053" s="50" t="s">
        <v>34</v>
      </c>
      <c r="I1053" s="50" t="s">
        <v>34</v>
      </c>
      <c r="J1053" s="50" t="s">
        <v>34</v>
      </c>
      <c r="K1053" s="50" t="s">
        <v>34</v>
      </c>
      <c r="L1053" s="50" t="s">
        <v>34</v>
      </c>
    </row>
    <row r="1054" spans="3:12">
      <c r="C1054" s="50" t="s">
        <v>34</v>
      </c>
      <c r="D1054" s="51"/>
      <c r="E1054" s="51"/>
      <c r="F1054" s="51"/>
      <c r="G1054" s="50" t="s">
        <v>34</v>
      </c>
      <c r="H1054" s="50" t="s">
        <v>34</v>
      </c>
      <c r="I1054" s="50" t="s">
        <v>34</v>
      </c>
      <c r="J1054" s="50" t="s">
        <v>34</v>
      </c>
      <c r="K1054" s="50" t="s">
        <v>34</v>
      </c>
      <c r="L1054" s="50" t="s">
        <v>34</v>
      </c>
    </row>
    <row r="1055" spans="3:12">
      <c r="C1055" s="50" t="s">
        <v>34</v>
      </c>
      <c r="D1055" s="51"/>
      <c r="E1055" s="51"/>
      <c r="F1055" s="51"/>
      <c r="G1055" s="50" t="s">
        <v>34</v>
      </c>
      <c r="H1055" s="50" t="s">
        <v>34</v>
      </c>
      <c r="I1055" s="50" t="s">
        <v>34</v>
      </c>
      <c r="J1055" s="50" t="s">
        <v>34</v>
      </c>
      <c r="K1055" s="50" t="s">
        <v>34</v>
      </c>
      <c r="L1055" s="50" t="s">
        <v>34</v>
      </c>
    </row>
    <row r="1056" spans="3:12">
      <c r="C1056" s="50" t="s">
        <v>34</v>
      </c>
      <c r="D1056" s="51"/>
      <c r="E1056" s="51"/>
      <c r="F1056" s="51"/>
      <c r="G1056" s="50" t="s">
        <v>34</v>
      </c>
      <c r="H1056" s="50" t="s">
        <v>34</v>
      </c>
      <c r="I1056" s="50" t="s">
        <v>34</v>
      </c>
      <c r="J1056" s="50" t="s">
        <v>34</v>
      </c>
      <c r="K1056" s="50" t="s">
        <v>34</v>
      </c>
      <c r="L1056" s="50" t="s">
        <v>34</v>
      </c>
    </row>
    <row r="1057" spans="3:12">
      <c r="C1057" s="50" t="s">
        <v>34</v>
      </c>
      <c r="D1057" s="51"/>
      <c r="E1057" s="51"/>
      <c r="F1057" s="51"/>
      <c r="G1057" s="50" t="s">
        <v>34</v>
      </c>
      <c r="H1057" s="50" t="s">
        <v>34</v>
      </c>
      <c r="I1057" s="50" t="s">
        <v>34</v>
      </c>
      <c r="J1057" s="50" t="s">
        <v>34</v>
      </c>
      <c r="K1057" s="50" t="s">
        <v>34</v>
      </c>
      <c r="L1057" s="50" t="s">
        <v>34</v>
      </c>
    </row>
    <row r="1058" spans="3:12">
      <c r="C1058" s="50" t="s">
        <v>34</v>
      </c>
      <c r="D1058" s="51"/>
      <c r="E1058" s="51"/>
      <c r="F1058" s="51"/>
      <c r="G1058" s="50" t="s">
        <v>34</v>
      </c>
      <c r="H1058" s="50" t="s">
        <v>34</v>
      </c>
      <c r="I1058" s="50" t="s">
        <v>34</v>
      </c>
      <c r="J1058" s="50" t="s">
        <v>34</v>
      </c>
      <c r="K1058" s="50" t="s">
        <v>34</v>
      </c>
      <c r="L1058" s="50" t="s">
        <v>34</v>
      </c>
    </row>
    <row r="1059" spans="3:12">
      <c r="C1059" s="50" t="s">
        <v>34</v>
      </c>
      <c r="D1059" s="51"/>
      <c r="E1059" s="51"/>
      <c r="F1059" s="51"/>
      <c r="G1059" s="50" t="s">
        <v>34</v>
      </c>
      <c r="H1059" s="50" t="s">
        <v>34</v>
      </c>
      <c r="I1059" s="50" t="s">
        <v>34</v>
      </c>
      <c r="J1059" s="50" t="s">
        <v>34</v>
      </c>
      <c r="K1059" s="50" t="s">
        <v>34</v>
      </c>
      <c r="L1059" s="50" t="s">
        <v>34</v>
      </c>
    </row>
    <row r="1060" spans="3:12">
      <c r="C1060" s="50" t="s">
        <v>34</v>
      </c>
      <c r="D1060" s="51"/>
      <c r="E1060" s="51"/>
      <c r="F1060" s="51"/>
      <c r="G1060" s="50" t="s">
        <v>34</v>
      </c>
      <c r="H1060" s="50" t="s">
        <v>34</v>
      </c>
      <c r="I1060" s="50" t="s">
        <v>34</v>
      </c>
      <c r="J1060" s="50" t="s">
        <v>34</v>
      </c>
      <c r="K1060" s="50" t="s">
        <v>34</v>
      </c>
      <c r="L1060" s="50" t="s">
        <v>34</v>
      </c>
    </row>
    <row r="1061" spans="3:12">
      <c r="C1061" s="50" t="s">
        <v>34</v>
      </c>
      <c r="D1061" s="51"/>
      <c r="E1061" s="51"/>
      <c r="F1061" s="51"/>
      <c r="G1061" s="50" t="s">
        <v>34</v>
      </c>
      <c r="H1061" s="50" t="s">
        <v>34</v>
      </c>
      <c r="I1061" s="50" t="s">
        <v>34</v>
      </c>
      <c r="J1061" s="50" t="s">
        <v>34</v>
      </c>
      <c r="K1061" s="50" t="s">
        <v>34</v>
      </c>
      <c r="L1061" s="50" t="s">
        <v>34</v>
      </c>
    </row>
    <row r="1062" spans="3:12">
      <c r="C1062" s="50" t="s">
        <v>34</v>
      </c>
      <c r="D1062" s="51"/>
      <c r="E1062" s="51"/>
      <c r="F1062" s="51"/>
      <c r="G1062" s="50" t="s">
        <v>34</v>
      </c>
      <c r="H1062" s="50" t="s">
        <v>34</v>
      </c>
      <c r="I1062" s="50" t="s">
        <v>34</v>
      </c>
      <c r="J1062" s="50" t="s">
        <v>34</v>
      </c>
      <c r="K1062" s="50" t="s">
        <v>34</v>
      </c>
      <c r="L1062" s="50" t="s">
        <v>34</v>
      </c>
    </row>
    <row r="1063" spans="3:12">
      <c r="C1063" s="50" t="s">
        <v>34</v>
      </c>
      <c r="D1063" s="51"/>
      <c r="E1063" s="51"/>
      <c r="F1063" s="51"/>
      <c r="G1063" s="50" t="s">
        <v>34</v>
      </c>
      <c r="H1063" s="50" t="s">
        <v>34</v>
      </c>
      <c r="I1063" s="50" t="s">
        <v>34</v>
      </c>
      <c r="J1063" s="50" t="s">
        <v>34</v>
      </c>
      <c r="K1063" s="50" t="s">
        <v>34</v>
      </c>
      <c r="L1063" s="50" t="s">
        <v>34</v>
      </c>
    </row>
    <row r="1064" spans="3:12">
      <c r="C1064" s="50" t="s">
        <v>34</v>
      </c>
      <c r="D1064" s="51"/>
      <c r="E1064" s="51"/>
      <c r="F1064" s="51"/>
      <c r="G1064" s="50" t="s">
        <v>34</v>
      </c>
      <c r="H1064" s="50" t="s">
        <v>34</v>
      </c>
      <c r="I1064" s="50" t="s">
        <v>34</v>
      </c>
      <c r="J1064" s="50" t="s">
        <v>34</v>
      </c>
      <c r="K1064" s="50" t="s">
        <v>34</v>
      </c>
      <c r="L1064" s="50" t="s">
        <v>34</v>
      </c>
    </row>
    <row r="1065" spans="3:12">
      <c r="C1065" s="50" t="s">
        <v>34</v>
      </c>
      <c r="D1065" s="51"/>
      <c r="E1065" s="51"/>
      <c r="F1065" s="51"/>
      <c r="G1065" s="50" t="s">
        <v>34</v>
      </c>
      <c r="H1065" s="50" t="s">
        <v>34</v>
      </c>
      <c r="I1065" s="50" t="s">
        <v>34</v>
      </c>
      <c r="J1065" s="50" t="s">
        <v>34</v>
      </c>
      <c r="K1065" s="50" t="s">
        <v>34</v>
      </c>
      <c r="L1065" s="50" t="s">
        <v>34</v>
      </c>
    </row>
    <row r="1066" spans="3:12">
      <c r="C1066" s="50" t="s">
        <v>34</v>
      </c>
      <c r="D1066" s="51"/>
      <c r="E1066" s="51"/>
      <c r="F1066" s="51"/>
      <c r="G1066" s="50" t="s">
        <v>34</v>
      </c>
      <c r="H1066" s="50" t="s">
        <v>34</v>
      </c>
      <c r="I1066" s="50" t="s">
        <v>34</v>
      </c>
      <c r="J1066" s="50" t="s">
        <v>34</v>
      </c>
      <c r="K1066" s="50" t="s">
        <v>34</v>
      </c>
      <c r="L1066" s="50" t="s">
        <v>34</v>
      </c>
    </row>
    <row r="1067" spans="3:12">
      <c r="C1067" s="50" t="s">
        <v>34</v>
      </c>
      <c r="D1067" s="51"/>
      <c r="E1067" s="51"/>
      <c r="F1067" s="51"/>
      <c r="G1067" s="50" t="s">
        <v>34</v>
      </c>
      <c r="H1067" s="50" t="s">
        <v>34</v>
      </c>
      <c r="I1067" s="50" t="s">
        <v>34</v>
      </c>
      <c r="J1067" s="50" t="s">
        <v>34</v>
      </c>
      <c r="K1067" s="50" t="s">
        <v>34</v>
      </c>
      <c r="L1067" s="50" t="s">
        <v>34</v>
      </c>
    </row>
    <row r="1068" spans="3:12">
      <c r="C1068" s="50" t="s">
        <v>34</v>
      </c>
      <c r="D1068" s="51"/>
      <c r="E1068" s="51"/>
      <c r="F1068" s="51"/>
      <c r="G1068" s="50" t="s">
        <v>34</v>
      </c>
      <c r="H1068" s="50" t="s">
        <v>34</v>
      </c>
      <c r="I1068" s="50" t="s">
        <v>34</v>
      </c>
      <c r="J1068" s="50" t="s">
        <v>34</v>
      </c>
      <c r="K1068" s="50" t="s">
        <v>34</v>
      </c>
      <c r="L1068" s="50" t="s">
        <v>34</v>
      </c>
    </row>
    <row r="1069" spans="3:12">
      <c r="C1069" s="50" t="s">
        <v>34</v>
      </c>
      <c r="D1069" s="51"/>
      <c r="E1069" s="51"/>
      <c r="F1069" s="51"/>
      <c r="G1069" s="50" t="s">
        <v>34</v>
      </c>
      <c r="H1069" s="50" t="s">
        <v>34</v>
      </c>
      <c r="I1069" s="50" t="s">
        <v>34</v>
      </c>
      <c r="J1069" s="50" t="s">
        <v>34</v>
      </c>
      <c r="K1069" s="50" t="s">
        <v>34</v>
      </c>
      <c r="L1069" s="50" t="s">
        <v>34</v>
      </c>
    </row>
    <row r="1070" spans="3:12">
      <c r="C1070" s="50" t="s">
        <v>34</v>
      </c>
      <c r="D1070" s="51"/>
      <c r="E1070" s="51"/>
      <c r="F1070" s="51"/>
      <c r="G1070" s="50" t="s">
        <v>34</v>
      </c>
      <c r="H1070" s="50" t="s">
        <v>34</v>
      </c>
      <c r="I1070" s="50" t="s">
        <v>34</v>
      </c>
      <c r="J1070" s="50" t="s">
        <v>34</v>
      </c>
      <c r="K1070" s="50" t="s">
        <v>34</v>
      </c>
      <c r="L1070" s="50" t="s">
        <v>34</v>
      </c>
    </row>
    <row r="1071" spans="3:12">
      <c r="C1071" s="50" t="s">
        <v>34</v>
      </c>
      <c r="D1071" s="51"/>
      <c r="E1071" s="51"/>
      <c r="F1071" s="51"/>
      <c r="G1071" s="50" t="s">
        <v>34</v>
      </c>
      <c r="H1071" s="50" t="s">
        <v>34</v>
      </c>
      <c r="I1071" s="50" t="s">
        <v>34</v>
      </c>
      <c r="J1071" s="50" t="s">
        <v>34</v>
      </c>
      <c r="K1071" s="50" t="s">
        <v>34</v>
      </c>
      <c r="L1071" s="50" t="s">
        <v>34</v>
      </c>
    </row>
    <row r="1072" spans="3:12">
      <c r="C1072" s="50" t="s">
        <v>34</v>
      </c>
      <c r="D1072" s="51"/>
      <c r="E1072" s="51"/>
      <c r="F1072" s="51"/>
      <c r="G1072" s="50" t="s">
        <v>34</v>
      </c>
      <c r="H1072" s="50" t="s">
        <v>34</v>
      </c>
      <c r="I1072" s="50" t="s">
        <v>34</v>
      </c>
      <c r="J1072" s="50" t="s">
        <v>34</v>
      </c>
      <c r="K1072" s="50" t="s">
        <v>34</v>
      </c>
      <c r="L1072" s="50" t="s">
        <v>34</v>
      </c>
    </row>
    <row r="1073" spans="3:12">
      <c r="C1073" s="50" t="s">
        <v>34</v>
      </c>
      <c r="D1073" s="51"/>
      <c r="E1073" s="51"/>
      <c r="F1073" s="51"/>
      <c r="G1073" s="50" t="s">
        <v>34</v>
      </c>
      <c r="H1073" s="50" t="s">
        <v>34</v>
      </c>
      <c r="I1073" s="50" t="s">
        <v>34</v>
      </c>
      <c r="J1073" s="50" t="s">
        <v>34</v>
      </c>
      <c r="K1073" s="50" t="s">
        <v>34</v>
      </c>
      <c r="L1073" s="50" t="s">
        <v>34</v>
      </c>
    </row>
    <row r="1074" spans="3:12">
      <c r="C1074" s="50" t="s">
        <v>34</v>
      </c>
      <c r="D1074" s="51"/>
      <c r="E1074" s="51"/>
      <c r="F1074" s="51"/>
      <c r="G1074" s="50" t="s">
        <v>34</v>
      </c>
      <c r="H1074" s="50" t="s">
        <v>34</v>
      </c>
      <c r="I1074" s="50" t="s">
        <v>34</v>
      </c>
      <c r="J1074" s="50" t="s">
        <v>34</v>
      </c>
      <c r="K1074" s="50" t="s">
        <v>34</v>
      </c>
      <c r="L1074" s="50" t="s">
        <v>34</v>
      </c>
    </row>
    <row r="1075" spans="3:12">
      <c r="C1075" s="50" t="s">
        <v>34</v>
      </c>
      <c r="D1075" s="51"/>
      <c r="E1075" s="51"/>
      <c r="F1075" s="51"/>
      <c r="G1075" s="50" t="s">
        <v>34</v>
      </c>
      <c r="H1075" s="50" t="s">
        <v>34</v>
      </c>
      <c r="I1075" s="50" t="s">
        <v>34</v>
      </c>
      <c r="J1075" s="50" t="s">
        <v>34</v>
      </c>
      <c r="K1075" s="50" t="s">
        <v>34</v>
      </c>
      <c r="L1075" s="50" t="s">
        <v>34</v>
      </c>
    </row>
    <row r="1076" spans="3:12">
      <c r="C1076" s="50" t="s">
        <v>34</v>
      </c>
      <c r="D1076" s="51"/>
      <c r="E1076" s="51"/>
      <c r="F1076" s="51"/>
      <c r="G1076" s="50" t="s">
        <v>34</v>
      </c>
      <c r="H1076" s="50" t="s">
        <v>34</v>
      </c>
      <c r="I1076" s="50" t="s">
        <v>34</v>
      </c>
      <c r="J1076" s="50" t="s">
        <v>34</v>
      </c>
      <c r="K1076" s="50" t="s">
        <v>34</v>
      </c>
      <c r="L1076" s="50" t="s">
        <v>34</v>
      </c>
    </row>
    <row r="1077" spans="3:12">
      <c r="C1077" s="50" t="s">
        <v>34</v>
      </c>
      <c r="D1077" s="51"/>
      <c r="E1077" s="51"/>
      <c r="F1077" s="51"/>
      <c r="G1077" s="50" t="s">
        <v>34</v>
      </c>
      <c r="H1077" s="50" t="s">
        <v>34</v>
      </c>
      <c r="I1077" s="50" t="s">
        <v>34</v>
      </c>
      <c r="J1077" s="50" t="s">
        <v>34</v>
      </c>
      <c r="K1077" s="50" t="s">
        <v>34</v>
      </c>
      <c r="L1077" s="50" t="s">
        <v>34</v>
      </c>
    </row>
    <row r="1078" spans="3:12">
      <c r="C1078" s="50" t="s">
        <v>34</v>
      </c>
      <c r="D1078" s="51"/>
      <c r="E1078" s="51"/>
      <c r="F1078" s="51"/>
      <c r="G1078" s="50" t="s">
        <v>34</v>
      </c>
      <c r="H1078" s="50" t="s">
        <v>34</v>
      </c>
      <c r="I1078" s="50" t="s">
        <v>34</v>
      </c>
      <c r="J1078" s="50" t="s">
        <v>34</v>
      </c>
      <c r="K1078" s="50" t="s">
        <v>34</v>
      </c>
      <c r="L1078" s="50" t="s">
        <v>34</v>
      </c>
    </row>
    <row r="1079" spans="3:12">
      <c r="C1079" s="50" t="s">
        <v>34</v>
      </c>
      <c r="D1079" s="51"/>
      <c r="E1079" s="51"/>
      <c r="F1079" s="51"/>
      <c r="G1079" s="50" t="s">
        <v>34</v>
      </c>
      <c r="H1079" s="50" t="s">
        <v>34</v>
      </c>
      <c r="I1079" s="50" t="s">
        <v>34</v>
      </c>
      <c r="J1079" s="50" t="s">
        <v>34</v>
      </c>
      <c r="K1079" s="50" t="s">
        <v>34</v>
      </c>
      <c r="L1079" s="50" t="s">
        <v>34</v>
      </c>
    </row>
    <row r="1080" spans="3:12">
      <c r="C1080" s="50" t="s">
        <v>34</v>
      </c>
      <c r="D1080" s="51"/>
      <c r="E1080" s="51"/>
      <c r="F1080" s="51"/>
      <c r="G1080" s="50" t="s">
        <v>34</v>
      </c>
      <c r="H1080" s="50" t="s">
        <v>34</v>
      </c>
      <c r="I1080" s="50" t="s">
        <v>34</v>
      </c>
      <c r="J1080" s="50" t="s">
        <v>34</v>
      </c>
      <c r="K1080" s="50" t="s">
        <v>34</v>
      </c>
      <c r="L1080" s="50" t="s">
        <v>34</v>
      </c>
    </row>
    <row r="1081" spans="3:12">
      <c r="C1081" s="50" t="s">
        <v>34</v>
      </c>
      <c r="D1081" s="51"/>
      <c r="E1081" s="51"/>
      <c r="F1081" s="51"/>
      <c r="G1081" s="50" t="s">
        <v>34</v>
      </c>
      <c r="H1081" s="50" t="s">
        <v>34</v>
      </c>
      <c r="I1081" s="50" t="s">
        <v>34</v>
      </c>
      <c r="J1081" s="50" t="s">
        <v>34</v>
      </c>
      <c r="K1081" s="50" t="s">
        <v>34</v>
      </c>
      <c r="L1081" s="50" t="s">
        <v>34</v>
      </c>
    </row>
    <row r="1082" spans="3:12">
      <c r="C1082" s="50" t="s">
        <v>34</v>
      </c>
      <c r="D1082" s="51"/>
      <c r="E1082" s="51"/>
      <c r="F1082" s="51"/>
      <c r="G1082" s="50" t="s">
        <v>34</v>
      </c>
      <c r="H1082" s="50" t="s">
        <v>34</v>
      </c>
      <c r="I1082" s="50" t="s">
        <v>34</v>
      </c>
      <c r="J1082" s="50" t="s">
        <v>34</v>
      </c>
      <c r="K1082" s="50" t="s">
        <v>34</v>
      </c>
      <c r="L1082" s="50" t="s">
        <v>34</v>
      </c>
    </row>
    <row r="1083" spans="3:12">
      <c r="C1083" s="50" t="s">
        <v>34</v>
      </c>
      <c r="D1083" s="51"/>
      <c r="E1083" s="51"/>
      <c r="F1083" s="51"/>
      <c r="G1083" s="50" t="s">
        <v>34</v>
      </c>
      <c r="H1083" s="50" t="s">
        <v>34</v>
      </c>
      <c r="I1083" s="50" t="s">
        <v>34</v>
      </c>
      <c r="J1083" s="50" t="s">
        <v>34</v>
      </c>
      <c r="K1083" s="50" t="s">
        <v>34</v>
      </c>
      <c r="L1083" s="50" t="s">
        <v>34</v>
      </c>
    </row>
    <row r="1084" spans="3:12">
      <c r="C1084" s="50" t="s">
        <v>34</v>
      </c>
      <c r="D1084" s="51"/>
      <c r="E1084" s="51"/>
      <c r="F1084" s="51"/>
      <c r="G1084" s="50" t="s">
        <v>34</v>
      </c>
      <c r="H1084" s="50" t="s">
        <v>34</v>
      </c>
      <c r="I1084" s="50" t="s">
        <v>34</v>
      </c>
      <c r="J1084" s="50" t="s">
        <v>34</v>
      </c>
      <c r="K1084" s="50" t="s">
        <v>34</v>
      </c>
      <c r="L1084" s="50" t="s">
        <v>34</v>
      </c>
    </row>
    <row r="1085" spans="3:12">
      <c r="C1085" s="50" t="s">
        <v>34</v>
      </c>
      <c r="D1085" s="51"/>
      <c r="E1085" s="51"/>
      <c r="F1085" s="51"/>
      <c r="G1085" s="50" t="s">
        <v>34</v>
      </c>
      <c r="H1085" s="50" t="s">
        <v>34</v>
      </c>
      <c r="I1085" s="50" t="s">
        <v>34</v>
      </c>
      <c r="J1085" s="50" t="s">
        <v>34</v>
      </c>
      <c r="K1085" s="50" t="s">
        <v>34</v>
      </c>
      <c r="L1085" s="50" t="s">
        <v>34</v>
      </c>
    </row>
    <row r="1086" spans="3:12">
      <c r="C1086" s="50" t="s">
        <v>34</v>
      </c>
      <c r="D1086" s="51"/>
      <c r="E1086" s="51"/>
      <c r="F1086" s="51"/>
      <c r="G1086" s="50" t="s">
        <v>34</v>
      </c>
      <c r="H1086" s="50" t="s">
        <v>34</v>
      </c>
      <c r="I1086" s="50" t="s">
        <v>34</v>
      </c>
      <c r="J1086" s="50" t="s">
        <v>34</v>
      </c>
      <c r="K1086" s="50" t="s">
        <v>34</v>
      </c>
      <c r="L1086" s="50" t="s">
        <v>34</v>
      </c>
    </row>
    <row r="1087" spans="3:12">
      <c r="C1087" s="50" t="s">
        <v>34</v>
      </c>
      <c r="D1087" s="51"/>
      <c r="E1087" s="51"/>
      <c r="F1087" s="51"/>
      <c r="G1087" s="50" t="s">
        <v>34</v>
      </c>
      <c r="H1087" s="50" t="s">
        <v>34</v>
      </c>
      <c r="I1087" s="50" t="s">
        <v>34</v>
      </c>
      <c r="J1087" s="50" t="s">
        <v>34</v>
      </c>
      <c r="K1087" s="50" t="s">
        <v>34</v>
      </c>
      <c r="L1087" s="50" t="s">
        <v>34</v>
      </c>
    </row>
    <row r="1088" spans="3:12">
      <c r="C1088" s="50" t="s">
        <v>34</v>
      </c>
      <c r="D1088" s="51"/>
      <c r="E1088" s="51"/>
      <c r="F1088" s="51"/>
      <c r="G1088" s="50" t="s">
        <v>34</v>
      </c>
      <c r="H1088" s="50" t="s">
        <v>34</v>
      </c>
      <c r="I1088" s="50" t="s">
        <v>34</v>
      </c>
      <c r="J1088" s="50" t="s">
        <v>34</v>
      </c>
      <c r="K1088" s="50" t="s">
        <v>34</v>
      </c>
      <c r="L1088" s="50" t="s">
        <v>34</v>
      </c>
    </row>
    <row r="1089" spans="3:12">
      <c r="C1089" s="50" t="s">
        <v>34</v>
      </c>
      <c r="D1089" s="51"/>
      <c r="E1089" s="51"/>
      <c r="F1089" s="51"/>
      <c r="G1089" s="50" t="s">
        <v>34</v>
      </c>
      <c r="H1089" s="50" t="s">
        <v>34</v>
      </c>
      <c r="I1089" s="50" t="s">
        <v>34</v>
      </c>
      <c r="J1089" s="50" t="s">
        <v>34</v>
      </c>
      <c r="K1089" s="50" t="s">
        <v>34</v>
      </c>
      <c r="L1089" s="50" t="s">
        <v>34</v>
      </c>
    </row>
    <row r="1090" spans="3:12">
      <c r="C1090" s="50" t="s">
        <v>34</v>
      </c>
      <c r="D1090" s="51"/>
      <c r="E1090" s="51"/>
      <c r="F1090" s="51"/>
      <c r="G1090" s="50" t="s">
        <v>34</v>
      </c>
      <c r="H1090" s="50" t="s">
        <v>34</v>
      </c>
      <c r="I1090" s="50" t="s">
        <v>34</v>
      </c>
      <c r="J1090" s="50" t="s">
        <v>34</v>
      </c>
      <c r="K1090" s="50" t="s">
        <v>34</v>
      </c>
      <c r="L1090" s="50" t="s">
        <v>34</v>
      </c>
    </row>
    <row r="1091" spans="3:12">
      <c r="C1091" s="50" t="s">
        <v>34</v>
      </c>
      <c r="D1091" s="51"/>
      <c r="E1091" s="51"/>
      <c r="F1091" s="51"/>
      <c r="G1091" s="50" t="s">
        <v>34</v>
      </c>
      <c r="H1091" s="50" t="s">
        <v>34</v>
      </c>
      <c r="I1091" s="50" t="s">
        <v>34</v>
      </c>
      <c r="J1091" s="50" t="s">
        <v>34</v>
      </c>
      <c r="K1091" s="50" t="s">
        <v>34</v>
      </c>
      <c r="L1091" s="50" t="s">
        <v>34</v>
      </c>
    </row>
    <row r="1092" spans="3:12">
      <c r="C1092" s="50" t="s">
        <v>34</v>
      </c>
      <c r="D1092" s="51"/>
      <c r="E1092" s="51"/>
      <c r="F1092" s="51"/>
      <c r="G1092" s="50" t="s">
        <v>34</v>
      </c>
      <c r="H1092" s="50" t="s">
        <v>34</v>
      </c>
      <c r="I1092" s="50" t="s">
        <v>34</v>
      </c>
      <c r="J1092" s="50" t="s">
        <v>34</v>
      </c>
      <c r="K1092" s="50" t="s">
        <v>34</v>
      </c>
      <c r="L1092" s="50" t="s">
        <v>34</v>
      </c>
    </row>
    <row r="1093" spans="3:12">
      <c r="C1093" s="50" t="s">
        <v>34</v>
      </c>
      <c r="D1093" s="51"/>
      <c r="E1093" s="51"/>
      <c r="F1093" s="51"/>
      <c r="G1093" s="50" t="s">
        <v>34</v>
      </c>
      <c r="H1093" s="50" t="s">
        <v>34</v>
      </c>
      <c r="I1093" s="50" t="s">
        <v>34</v>
      </c>
      <c r="J1093" s="50" t="s">
        <v>34</v>
      </c>
      <c r="K1093" s="50" t="s">
        <v>34</v>
      </c>
      <c r="L1093" s="50" t="s">
        <v>34</v>
      </c>
    </row>
    <row r="1094" spans="3:12">
      <c r="C1094" s="50" t="s">
        <v>34</v>
      </c>
      <c r="D1094" s="51"/>
      <c r="E1094" s="51"/>
      <c r="F1094" s="51"/>
      <c r="G1094" s="50" t="s">
        <v>34</v>
      </c>
      <c r="H1094" s="50" t="s">
        <v>34</v>
      </c>
      <c r="I1094" s="50" t="s">
        <v>34</v>
      </c>
      <c r="J1094" s="50" t="s">
        <v>34</v>
      </c>
      <c r="K1094" s="50" t="s">
        <v>34</v>
      </c>
      <c r="L1094" s="50" t="s">
        <v>34</v>
      </c>
    </row>
    <row r="1095" spans="3:12">
      <c r="C1095" s="50" t="s">
        <v>34</v>
      </c>
      <c r="D1095" s="51"/>
      <c r="E1095" s="51"/>
      <c r="F1095" s="51"/>
      <c r="G1095" s="50" t="s">
        <v>34</v>
      </c>
      <c r="H1095" s="50" t="s">
        <v>34</v>
      </c>
      <c r="I1095" s="50" t="s">
        <v>34</v>
      </c>
      <c r="J1095" s="50" t="s">
        <v>34</v>
      </c>
      <c r="K1095" s="50" t="s">
        <v>34</v>
      </c>
      <c r="L1095" s="50" t="s">
        <v>34</v>
      </c>
    </row>
    <row r="1096" spans="3:12">
      <c r="C1096" s="50" t="s">
        <v>34</v>
      </c>
      <c r="D1096" s="51"/>
      <c r="E1096" s="51"/>
      <c r="F1096" s="51"/>
      <c r="G1096" s="50" t="s">
        <v>34</v>
      </c>
      <c r="H1096" s="50" t="s">
        <v>34</v>
      </c>
      <c r="I1096" s="50" t="s">
        <v>34</v>
      </c>
      <c r="J1096" s="50" t="s">
        <v>34</v>
      </c>
      <c r="K1096" s="50" t="s">
        <v>34</v>
      </c>
      <c r="L1096" s="50" t="s">
        <v>34</v>
      </c>
    </row>
    <row r="1097" spans="3:12">
      <c r="C1097" s="50" t="s">
        <v>34</v>
      </c>
      <c r="D1097" s="51"/>
      <c r="E1097" s="51"/>
      <c r="F1097" s="51"/>
      <c r="G1097" s="50" t="s">
        <v>34</v>
      </c>
      <c r="H1097" s="50" t="s">
        <v>34</v>
      </c>
      <c r="I1097" s="50" t="s">
        <v>34</v>
      </c>
      <c r="J1097" s="50" t="s">
        <v>34</v>
      </c>
      <c r="K1097" s="50" t="s">
        <v>34</v>
      </c>
      <c r="L1097" s="50" t="s">
        <v>34</v>
      </c>
    </row>
    <row r="1098" spans="3:12">
      <c r="C1098" s="50" t="s">
        <v>34</v>
      </c>
      <c r="D1098" s="51"/>
      <c r="E1098" s="51"/>
      <c r="F1098" s="51"/>
      <c r="G1098" s="50" t="s">
        <v>34</v>
      </c>
      <c r="H1098" s="50" t="s">
        <v>34</v>
      </c>
      <c r="I1098" s="50" t="s">
        <v>34</v>
      </c>
      <c r="J1098" s="50" t="s">
        <v>34</v>
      </c>
      <c r="K1098" s="50" t="s">
        <v>34</v>
      </c>
      <c r="L1098" s="50" t="s">
        <v>34</v>
      </c>
    </row>
    <row r="1099" spans="3:12">
      <c r="C1099" s="50" t="s">
        <v>34</v>
      </c>
      <c r="D1099" s="51"/>
      <c r="E1099" s="51"/>
      <c r="F1099" s="51"/>
      <c r="G1099" s="50" t="s">
        <v>34</v>
      </c>
      <c r="H1099" s="50" t="s">
        <v>34</v>
      </c>
      <c r="I1099" s="50" t="s">
        <v>34</v>
      </c>
      <c r="J1099" s="50" t="s">
        <v>34</v>
      </c>
      <c r="K1099" s="50" t="s">
        <v>34</v>
      </c>
      <c r="L1099" s="50" t="s">
        <v>34</v>
      </c>
    </row>
    <row r="1100" spans="3:12">
      <c r="C1100" s="50" t="s">
        <v>34</v>
      </c>
      <c r="D1100" s="51"/>
      <c r="E1100" s="51"/>
      <c r="F1100" s="51"/>
      <c r="G1100" s="50" t="s">
        <v>34</v>
      </c>
      <c r="H1100" s="50" t="s">
        <v>34</v>
      </c>
      <c r="I1100" s="50" t="s">
        <v>34</v>
      </c>
      <c r="J1100" s="50" t="s">
        <v>34</v>
      </c>
      <c r="K1100" s="50" t="s">
        <v>34</v>
      </c>
      <c r="L1100" s="50" t="s">
        <v>34</v>
      </c>
    </row>
    <row r="1101" spans="3:12">
      <c r="C1101" s="50" t="s">
        <v>34</v>
      </c>
      <c r="D1101" s="51"/>
      <c r="E1101" s="51"/>
      <c r="F1101" s="51"/>
      <c r="G1101" s="50" t="s">
        <v>34</v>
      </c>
      <c r="H1101" s="50" t="s">
        <v>34</v>
      </c>
      <c r="I1101" s="50" t="s">
        <v>34</v>
      </c>
      <c r="J1101" s="50" t="s">
        <v>34</v>
      </c>
      <c r="K1101" s="50" t="s">
        <v>34</v>
      </c>
      <c r="L1101" s="50" t="s">
        <v>34</v>
      </c>
    </row>
    <row r="1102" spans="3:12">
      <c r="C1102" s="50" t="s">
        <v>34</v>
      </c>
      <c r="D1102" s="51"/>
      <c r="E1102" s="51"/>
      <c r="F1102" s="51"/>
      <c r="G1102" s="50" t="s">
        <v>34</v>
      </c>
      <c r="H1102" s="50" t="s">
        <v>34</v>
      </c>
      <c r="I1102" s="50" t="s">
        <v>34</v>
      </c>
      <c r="J1102" s="50" t="s">
        <v>34</v>
      </c>
      <c r="K1102" s="50" t="s">
        <v>34</v>
      </c>
      <c r="L1102" s="50" t="s">
        <v>34</v>
      </c>
    </row>
    <row r="1103" spans="3:12">
      <c r="C1103" s="50" t="s">
        <v>34</v>
      </c>
      <c r="D1103" s="51"/>
      <c r="E1103" s="51"/>
      <c r="F1103" s="51"/>
      <c r="G1103" s="50" t="s">
        <v>34</v>
      </c>
      <c r="H1103" s="50" t="s">
        <v>34</v>
      </c>
      <c r="I1103" s="50" t="s">
        <v>34</v>
      </c>
      <c r="J1103" s="50" t="s">
        <v>34</v>
      </c>
      <c r="K1103" s="50" t="s">
        <v>34</v>
      </c>
      <c r="L1103" s="50" t="s">
        <v>34</v>
      </c>
    </row>
    <row r="1104" spans="3:12">
      <c r="C1104" s="50" t="s">
        <v>34</v>
      </c>
      <c r="D1104" s="51"/>
      <c r="E1104" s="51"/>
      <c r="F1104" s="51"/>
      <c r="G1104" s="50" t="s">
        <v>34</v>
      </c>
      <c r="H1104" s="50" t="s">
        <v>34</v>
      </c>
      <c r="I1104" s="50" t="s">
        <v>34</v>
      </c>
      <c r="J1104" s="50" t="s">
        <v>34</v>
      </c>
      <c r="K1104" s="50" t="s">
        <v>34</v>
      </c>
      <c r="L1104" s="50" t="s">
        <v>34</v>
      </c>
    </row>
    <row r="1105" spans="3:12">
      <c r="C1105" s="50" t="s">
        <v>34</v>
      </c>
      <c r="D1105" s="51"/>
      <c r="E1105" s="51"/>
      <c r="F1105" s="51"/>
      <c r="G1105" s="50" t="s">
        <v>34</v>
      </c>
      <c r="H1105" s="50" t="s">
        <v>34</v>
      </c>
      <c r="I1105" s="50" t="s">
        <v>34</v>
      </c>
      <c r="J1105" s="50" t="s">
        <v>34</v>
      </c>
      <c r="K1105" s="50" t="s">
        <v>34</v>
      </c>
      <c r="L1105" s="50" t="s">
        <v>34</v>
      </c>
    </row>
    <row r="1106" spans="3:12">
      <c r="C1106" s="50" t="s">
        <v>34</v>
      </c>
      <c r="D1106" s="51"/>
      <c r="E1106" s="51"/>
      <c r="F1106" s="51"/>
      <c r="G1106" s="50" t="s">
        <v>34</v>
      </c>
      <c r="H1106" s="50" t="s">
        <v>34</v>
      </c>
      <c r="I1106" s="50" t="s">
        <v>34</v>
      </c>
      <c r="J1106" s="50" t="s">
        <v>34</v>
      </c>
      <c r="K1106" s="50" t="s">
        <v>34</v>
      </c>
      <c r="L1106" s="50" t="s">
        <v>34</v>
      </c>
    </row>
    <row r="1107" spans="3:12">
      <c r="C1107" s="50" t="s">
        <v>34</v>
      </c>
      <c r="D1107" s="51"/>
      <c r="E1107" s="51"/>
      <c r="F1107" s="51"/>
      <c r="G1107" s="50" t="s">
        <v>34</v>
      </c>
      <c r="H1107" s="50" t="s">
        <v>34</v>
      </c>
      <c r="I1107" s="50" t="s">
        <v>34</v>
      </c>
      <c r="J1107" s="50" t="s">
        <v>34</v>
      </c>
      <c r="K1107" s="50" t="s">
        <v>34</v>
      </c>
      <c r="L1107" s="50" t="s">
        <v>34</v>
      </c>
    </row>
    <row r="1108" spans="3:12">
      <c r="C1108" s="50" t="s">
        <v>34</v>
      </c>
      <c r="D1108" s="51"/>
      <c r="E1108" s="51"/>
      <c r="F1108" s="51"/>
      <c r="G1108" s="50" t="s">
        <v>34</v>
      </c>
      <c r="H1108" s="50" t="s">
        <v>34</v>
      </c>
      <c r="I1108" s="50" t="s">
        <v>34</v>
      </c>
      <c r="J1108" s="50" t="s">
        <v>34</v>
      </c>
      <c r="K1108" s="50" t="s">
        <v>34</v>
      </c>
      <c r="L1108" s="50" t="s">
        <v>34</v>
      </c>
    </row>
    <row r="1109" spans="3:12">
      <c r="C1109" s="50" t="s">
        <v>34</v>
      </c>
      <c r="D1109" s="51"/>
      <c r="E1109" s="51"/>
      <c r="F1109" s="51"/>
      <c r="G1109" s="50" t="s">
        <v>34</v>
      </c>
      <c r="H1109" s="50" t="s">
        <v>34</v>
      </c>
      <c r="I1109" s="50" t="s">
        <v>34</v>
      </c>
      <c r="J1109" s="50" t="s">
        <v>34</v>
      </c>
      <c r="K1109" s="50" t="s">
        <v>34</v>
      </c>
      <c r="L1109" s="50" t="s">
        <v>34</v>
      </c>
    </row>
    <row r="1110" spans="3:12">
      <c r="C1110" s="50" t="s">
        <v>34</v>
      </c>
      <c r="D1110" s="51"/>
      <c r="E1110" s="51"/>
      <c r="F1110" s="51"/>
      <c r="G1110" s="50" t="s">
        <v>34</v>
      </c>
      <c r="H1110" s="50" t="s">
        <v>34</v>
      </c>
      <c r="I1110" s="50" t="s">
        <v>34</v>
      </c>
      <c r="J1110" s="50" t="s">
        <v>34</v>
      </c>
      <c r="K1110" s="50" t="s">
        <v>34</v>
      </c>
      <c r="L1110" s="50" t="s">
        <v>34</v>
      </c>
    </row>
    <row r="1111" spans="3:12">
      <c r="C1111" s="50" t="s">
        <v>34</v>
      </c>
      <c r="D1111" s="51"/>
      <c r="E1111" s="51"/>
      <c r="F1111" s="51"/>
      <c r="G1111" s="50" t="s">
        <v>34</v>
      </c>
      <c r="H1111" s="50" t="s">
        <v>34</v>
      </c>
      <c r="I1111" s="50" t="s">
        <v>34</v>
      </c>
      <c r="J1111" s="50" t="s">
        <v>34</v>
      </c>
      <c r="K1111" s="50" t="s">
        <v>34</v>
      </c>
      <c r="L1111" s="50" t="s">
        <v>34</v>
      </c>
    </row>
    <row r="1112" spans="3:12">
      <c r="C1112" s="50" t="s">
        <v>34</v>
      </c>
      <c r="D1112" s="51"/>
      <c r="E1112" s="51"/>
      <c r="F1112" s="51"/>
      <c r="G1112" s="50" t="s">
        <v>34</v>
      </c>
      <c r="H1112" s="50" t="s">
        <v>34</v>
      </c>
      <c r="I1112" s="50" t="s">
        <v>34</v>
      </c>
      <c r="J1112" s="50" t="s">
        <v>34</v>
      </c>
      <c r="K1112" s="50" t="s">
        <v>34</v>
      </c>
      <c r="L1112" s="50" t="s">
        <v>34</v>
      </c>
    </row>
    <row r="1113" spans="3:12">
      <c r="C1113" s="50" t="s">
        <v>34</v>
      </c>
      <c r="D1113" s="51"/>
      <c r="E1113" s="51"/>
      <c r="F1113" s="51"/>
      <c r="G1113" s="50" t="s">
        <v>34</v>
      </c>
      <c r="H1113" s="50" t="s">
        <v>34</v>
      </c>
      <c r="I1113" s="50" t="s">
        <v>34</v>
      </c>
      <c r="J1113" s="50" t="s">
        <v>34</v>
      </c>
      <c r="K1113" s="50" t="s">
        <v>34</v>
      </c>
      <c r="L1113" s="50" t="s">
        <v>34</v>
      </c>
    </row>
    <row r="1114" spans="3:12">
      <c r="C1114" s="50" t="s">
        <v>34</v>
      </c>
      <c r="D1114" s="51"/>
      <c r="E1114" s="51"/>
      <c r="F1114" s="51"/>
      <c r="G1114" s="50" t="s">
        <v>34</v>
      </c>
      <c r="H1114" s="50" t="s">
        <v>34</v>
      </c>
      <c r="I1114" s="50" t="s">
        <v>34</v>
      </c>
      <c r="J1114" s="50" t="s">
        <v>34</v>
      </c>
      <c r="K1114" s="50" t="s">
        <v>34</v>
      </c>
      <c r="L1114" s="50" t="s">
        <v>34</v>
      </c>
    </row>
    <row r="1115" spans="3:12">
      <c r="C1115" s="50" t="s">
        <v>34</v>
      </c>
      <c r="D1115" s="51"/>
      <c r="E1115" s="51"/>
      <c r="F1115" s="51"/>
      <c r="G1115" s="50" t="s">
        <v>34</v>
      </c>
      <c r="H1115" s="50" t="s">
        <v>34</v>
      </c>
      <c r="I1115" s="50" t="s">
        <v>34</v>
      </c>
      <c r="J1115" s="50" t="s">
        <v>34</v>
      </c>
      <c r="K1115" s="50" t="s">
        <v>34</v>
      </c>
      <c r="L1115" s="50" t="s">
        <v>34</v>
      </c>
    </row>
    <row r="1116" spans="3:12">
      <c r="C1116" s="50" t="s">
        <v>34</v>
      </c>
      <c r="D1116" s="51"/>
      <c r="E1116" s="51"/>
      <c r="F1116" s="51"/>
      <c r="G1116" s="50" t="s">
        <v>34</v>
      </c>
      <c r="H1116" s="50" t="s">
        <v>34</v>
      </c>
      <c r="I1116" s="50" t="s">
        <v>34</v>
      </c>
      <c r="J1116" s="50" t="s">
        <v>34</v>
      </c>
      <c r="K1116" s="50" t="s">
        <v>34</v>
      </c>
      <c r="L1116" s="50" t="s">
        <v>34</v>
      </c>
    </row>
    <row r="1117" spans="3:12">
      <c r="C1117" s="50" t="s">
        <v>34</v>
      </c>
      <c r="D1117" s="51"/>
      <c r="E1117" s="51"/>
      <c r="F1117" s="51"/>
      <c r="G1117" s="50" t="s">
        <v>34</v>
      </c>
      <c r="H1117" s="50" t="s">
        <v>34</v>
      </c>
      <c r="I1117" s="50" t="s">
        <v>34</v>
      </c>
      <c r="J1117" s="50" t="s">
        <v>34</v>
      </c>
      <c r="K1117" s="50" t="s">
        <v>34</v>
      </c>
      <c r="L1117" s="50" t="s">
        <v>34</v>
      </c>
    </row>
    <row r="1118" spans="3:12">
      <c r="C1118" s="50" t="s">
        <v>34</v>
      </c>
      <c r="D1118" s="51"/>
      <c r="E1118" s="51"/>
      <c r="F1118" s="51"/>
      <c r="G1118" s="50" t="s">
        <v>34</v>
      </c>
      <c r="H1118" s="50" t="s">
        <v>34</v>
      </c>
      <c r="I1118" s="50" t="s">
        <v>34</v>
      </c>
      <c r="J1118" s="50" t="s">
        <v>34</v>
      </c>
      <c r="K1118" s="50" t="s">
        <v>34</v>
      </c>
      <c r="L1118" s="50" t="s">
        <v>34</v>
      </c>
    </row>
    <row r="1119" spans="3:12">
      <c r="C1119" s="50" t="s">
        <v>34</v>
      </c>
      <c r="D1119" s="51"/>
      <c r="E1119" s="51"/>
      <c r="F1119" s="51"/>
      <c r="G1119" s="50" t="s">
        <v>34</v>
      </c>
      <c r="H1119" s="50" t="s">
        <v>34</v>
      </c>
      <c r="I1119" s="50" t="s">
        <v>34</v>
      </c>
      <c r="J1119" s="50" t="s">
        <v>34</v>
      </c>
      <c r="K1119" s="50" t="s">
        <v>34</v>
      </c>
      <c r="L1119" s="50" t="s">
        <v>34</v>
      </c>
    </row>
    <row r="1120" spans="3:12">
      <c r="C1120" s="50" t="s">
        <v>34</v>
      </c>
      <c r="D1120" s="51"/>
      <c r="E1120" s="51"/>
      <c r="F1120" s="51"/>
      <c r="G1120" s="50" t="s">
        <v>34</v>
      </c>
      <c r="H1120" s="50" t="s">
        <v>34</v>
      </c>
      <c r="I1120" s="50" t="s">
        <v>34</v>
      </c>
      <c r="J1120" s="50" t="s">
        <v>34</v>
      </c>
      <c r="K1120" s="50" t="s">
        <v>34</v>
      </c>
      <c r="L1120" s="50" t="s">
        <v>34</v>
      </c>
    </row>
    <row r="1121" spans="3:12">
      <c r="C1121" s="50" t="s">
        <v>34</v>
      </c>
      <c r="D1121" s="51"/>
      <c r="E1121" s="51"/>
      <c r="F1121" s="51"/>
      <c r="G1121" s="50" t="s">
        <v>34</v>
      </c>
      <c r="H1121" s="50" t="s">
        <v>34</v>
      </c>
      <c r="I1121" s="50" t="s">
        <v>34</v>
      </c>
      <c r="J1121" s="50" t="s">
        <v>34</v>
      </c>
      <c r="K1121" s="50" t="s">
        <v>34</v>
      </c>
      <c r="L1121" s="50" t="s">
        <v>34</v>
      </c>
    </row>
    <row r="1122" spans="3:12">
      <c r="C1122" s="50" t="s">
        <v>34</v>
      </c>
      <c r="D1122" s="51"/>
      <c r="E1122" s="51"/>
      <c r="F1122" s="51"/>
      <c r="G1122" s="50" t="s">
        <v>34</v>
      </c>
      <c r="H1122" s="50" t="s">
        <v>34</v>
      </c>
      <c r="I1122" s="50" t="s">
        <v>34</v>
      </c>
      <c r="J1122" s="50" t="s">
        <v>34</v>
      </c>
      <c r="K1122" s="50" t="s">
        <v>34</v>
      </c>
      <c r="L1122" s="50" t="s">
        <v>34</v>
      </c>
    </row>
    <row r="1123" spans="3:12">
      <c r="C1123" s="50" t="s">
        <v>34</v>
      </c>
      <c r="D1123" s="51"/>
      <c r="E1123" s="51"/>
      <c r="F1123" s="51"/>
      <c r="G1123" s="50" t="s">
        <v>34</v>
      </c>
      <c r="H1123" s="50" t="s">
        <v>34</v>
      </c>
      <c r="I1123" s="50" t="s">
        <v>34</v>
      </c>
      <c r="J1123" s="50" t="s">
        <v>34</v>
      </c>
      <c r="K1123" s="50" t="s">
        <v>34</v>
      </c>
      <c r="L1123" s="50" t="s">
        <v>34</v>
      </c>
    </row>
    <row r="1124" spans="3:12">
      <c r="C1124" s="50" t="s">
        <v>34</v>
      </c>
      <c r="D1124" s="51"/>
      <c r="E1124" s="51"/>
      <c r="F1124" s="51"/>
      <c r="G1124" s="50" t="s">
        <v>34</v>
      </c>
      <c r="H1124" s="50" t="s">
        <v>34</v>
      </c>
      <c r="I1124" s="50" t="s">
        <v>34</v>
      </c>
      <c r="J1124" s="50" t="s">
        <v>34</v>
      </c>
      <c r="K1124" s="50" t="s">
        <v>34</v>
      </c>
      <c r="L1124" s="50" t="s">
        <v>34</v>
      </c>
    </row>
    <row r="1125" spans="3:12">
      <c r="C1125" s="50" t="s">
        <v>34</v>
      </c>
      <c r="D1125" s="51"/>
      <c r="E1125" s="51"/>
      <c r="F1125" s="51"/>
      <c r="G1125" s="50" t="s">
        <v>34</v>
      </c>
      <c r="H1125" s="50" t="s">
        <v>34</v>
      </c>
      <c r="I1125" s="50" t="s">
        <v>34</v>
      </c>
      <c r="J1125" s="50" t="s">
        <v>34</v>
      </c>
      <c r="K1125" s="50" t="s">
        <v>34</v>
      </c>
      <c r="L1125" s="50" t="s">
        <v>34</v>
      </c>
    </row>
    <row r="1126" spans="3:12">
      <c r="C1126" s="50" t="s">
        <v>34</v>
      </c>
      <c r="D1126" s="51"/>
      <c r="E1126" s="51"/>
      <c r="F1126" s="51"/>
      <c r="G1126" s="50" t="s">
        <v>34</v>
      </c>
      <c r="H1126" s="50" t="s">
        <v>34</v>
      </c>
      <c r="I1126" s="50" t="s">
        <v>34</v>
      </c>
      <c r="J1126" s="50" t="s">
        <v>34</v>
      </c>
      <c r="K1126" s="50" t="s">
        <v>34</v>
      </c>
      <c r="L1126" s="50" t="s">
        <v>34</v>
      </c>
    </row>
    <row r="1127" spans="3:12">
      <c r="C1127" s="50" t="s">
        <v>34</v>
      </c>
      <c r="D1127" s="51"/>
      <c r="E1127" s="51"/>
      <c r="F1127" s="51"/>
      <c r="G1127" s="50" t="s">
        <v>34</v>
      </c>
      <c r="H1127" s="50" t="s">
        <v>34</v>
      </c>
      <c r="I1127" s="50" t="s">
        <v>34</v>
      </c>
      <c r="J1127" s="50" t="s">
        <v>34</v>
      </c>
      <c r="K1127" s="50" t="s">
        <v>34</v>
      </c>
      <c r="L1127" s="50" t="s">
        <v>34</v>
      </c>
    </row>
    <row r="1128" spans="3:12">
      <c r="C1128" s="50" t="s">
        <v>34</v>
      </c>
      <c r="D1128" s="51"/>
      <c r="E1128" s="51"/>
      <c r="F1128" s="51"/>
      <c r="G1128" s="50" t="s">
        <v>34</v>
      </c>
      <c r="H1128" s="50" t="s">
        <v>34</v>
      </c>
      <c r="I1128" s="50" t="s">
        <v>34</v>
      </c>
      <c r="J1128" s="50" t="s">
        <v>34</v>
      </c>
      <c r="K1128" s="50" t="s">
        <v>34</v>
      </c>
      <c r="L1128" s="50" t="s">
        <v>34</v>
      </c>
    </row>
    <row r="1129" spans="3:12">
      <c r="C1129" s="50" t="s">
        <v>34</v>
      </c>
      <c r="D1129" s="51"/>
      <c r="E1129" s="51"/>
      <c r="F1129" s="51"/>
      <c r="G1129" s="50" t="s">
        <v>34</v>
      </c>
      <c r="H1129" s="50" t="s">
        <v>34</v>
      </c>
      <c r="I1129" s="50" t="s">
        <v>34</v>
      </c>
      <c r="J1129" s="50" t="s">
        <v>34</v>
      </c>
      <c r="K1129" s="50" t="s">
        <v>34</v>
      </c>
      <c r="L1129" s="50" t="s">
        <v>34</v>
      </c>
    </row>
    <row r="1130" spans="3:12">
      <c r="C1130" s="50" t="s">
        <v>34</v>
      </c>
      <c r="D1130" s="51"/>
      <c r="E1130" s="51"/>
      <c r="F1130" s="51"/>
      <c r="G1130" s="50" t="s">
        <v>34</v>
      </c>
      <c r="H1130" s="50" t="s">
        <v>34</v>
      </c>
      <c r="I1130" s="50" t="s">
        <v>34</v>
      </c>
      <c r="J1130" s="50" t="s">
        <v>34</v>
      </c>
      <c r="K1130" s="50" t="s">
        <v>34</v>
      </c>
      <c r="L1130" s="50" t="s">
        <v>34</v>
      </c>
    </row>
    <row r="1131" spans="3:12">
      <c r="C1131" s="50" t="s">
        <v>34</v>
      </c>
      <c r="D1131" s="51"/>
      <c r="E1131" s="51"/>
      <c r="F1131" s="51"/>
      <c r="G1131" s="50" t="s">
        <v>34</v>
      </c>
      <c r="H1131" s="50" t="s">
        <v>34</v>
      </c>
      <c r="I1131" s="50" t="s">
        <v>34</v>
      </c>
      <c r="J1131" s="50" t="s">
        <v>34</v>
      </c>
      <c r="K1131" s="50" t="s">
        <v>34</v>
      </c>
      <c r="L1131" s="50" t="s">
        <v>34</v>
      </c>
    </row>
    <row r="1132" spans="3:12">
      <c r="C1132" s="50" t="s">
        <v>34</v>
      </c>
      <c r="D1132" s="51"/>
      <c r="E1132" s="51"/>
      <c r="F1132" s="51"/>
      <c r="G1132" s="50" t="s">
        <v>34</v>
      </c>
      <c r="H1132" s="50" t="s">
        <v>34</v>
      </c>
      <c r="I1132" s="50" t="s">
        <v>34</v>
      </c>
      <c r="J1132" s="50" t="s">
        <v>34</v>
      </c>
      <c r="K1132" s="50" t="s">
        <v>34</v>
      </c>
      <c r="L1132" s="50" t="s">
        <v>34</v>
      </c>
    </row>
    <row r="1133" spans="3:12">
      <c r="C1133" s="50" t="s">
        <v>34</v>
      </c>
      <c r="D1133" s="51"/>
      <c r="E1133" s="51"/>
      <c r="F1133" s="51"/>
      <c r="G1133" s="50" t="s">
        <v>34</v>
      </c>
      <c r="H1133" s="50" t="s">
        <v>34</v>
      </c>
      <c r="I1133" s="50" t="s">
        <v>34</v>
      </c>
      <c r="J1133" s="50" t="s">
        <v>34</v>
      </c>
      <c r="K1133" s="50" t="s">
        <v>34</v>
      </c>
      <c r="L1133" s="50" t="s">
        <v>34</v>
      </c>
    </row>
    <row r="1134" spans="3:12">
      <c r="C1134" s="50" t="s">
        <v>34</v>
      </c>
      <c r="D1134" s="51"/>
      <c r="E1134" s="51"/>
      <c r="F1134" s="51"/>
      <c r="G1134" s="50" t="s">
        <v>34</v>
      </c>
      <c r="H1134" s="50" t="s">
        <v>34</v>
      </c>
      <c r="I1134" s="50" t="s">
        <v>34</v>
      </c>
      <c r="J1134" s="50" t="s">
        <v>34</v>
      </c>
      <c r="K1134" s="50" t="s">
        <v>34</v>
      </c>
      <c r="L1134" s="50" t="s">
        <v>34</v>
      </c>
    </row>
    <row r="1135" spans="3:12">
      <c r="C1135" s="50" t="s">
        <v>34</v>
      </c>
      <c r="D1135" s="51"/>
      <c r="E1135" s="51"/>
      <c r="F1135" s="51"/>
      <c r="G1135" s="50" t="s">
        <v>34</v>
      </c>
      <c r="H1135" s="50" t="s">
        <v>34</v>
      </c>
      <c r="I1135" s="50" t="s">
        <v>34</v>
      </c>
      <c r="J1135" s="50" t="s">
        <v>34</v>
      </c>
      <c r="K1135" s="50" t="s">
        <v>34</v>
      </c>
      <c r="L1135" s="50" t="s">
        <v>34</v>
      </c>
    </row>
    <row r="1136" spans="3:12">
      <c r="C1136" s="50" t="s">
        <v>34</v>
      </c>
      <c r="D1136" s="51"/>
      <c r="E1136" s="51"/>
      <c r="F1136" s="51"/>
      <c r="G1136" s="50" t="s">
        <v>34</v>
      </c>
      <c r="H1136" s="50" t="s">
        <v>34</v>
      </c>
      <c r="I1136" s="50" t="s">
        <v>34</v>
      </c>
      <c r="J1136" s="50" t="s">
        <v>34</v>
      </c>
      <c r="K1136" s="50" t="s">
        <v>34</v>
      </c>
      <c r="L1136" s="50" t="s">
        <v>34</v>
      </c>
    </row>
    <row r="1137" spans="3:12">
      <c r="C1137" s="50" t="s">
        <v>34</v>
      </c>
      <c r="D1137" s="51"/>
      <c r="E1137" s="51"/>
      <c r="F1137" s="51"/>
      <c r="G1137" s="50" t="s">
        <v>34</v>
      </c>
      <c r="H1137" s="50" t="s">
        <v>34</v>
      </c>
      <c r="I1137" s="50" t="s">
        <v>34</v>
      </c>
      <c r="J1137" s="50" t="s">
        <v>34</v>
      </c>
      <c r="K1137" s="50" t="s">
        <v>34</v>
      </c>
      <c r="L1137" s="50" t="s">
        <v>34</v>
      </c>
    </row>
    <row r="1138" spans="3:12">
      <c r="C1138" s="50" t="s">
        <v>34</v>
      </c>
      <c r="D1138" s="51"/>
      <c r="E1138" s="51"/>
      <c r="F1138" s="51"/>
      <c r="G1138" s="50" t="s">
        <v>34</v>
      </c>
      <c r="H1138" s="50" t="s">
        <v>34</v>
      </c>
      <c r="I1138" s="50" t="s">
        <v>34</v>
      </c>
      <c r="J1138" s="50" t="s">
        <v>34</v>
      </c>
      <c r="K1138" s="50" t="s">
        <v>34</v>
      </c>
      <c r="L1138" s="50" t="s">
        <v>34</v>
      </c>
    </row>
    <row r="1139" spans="3:12">
      <c r="C1139" s="50" t="s">
        <v>34</v>
      </c>
      <c r="D1139" s="51"/>
      <c r="E1139" s="51"/>
      <c r="F1139" s="51"/>
      <c r="G1139" s="50" t="s">
        <v>34</v>
      </c>
      <c r="H1139" s="50" t="s">
        <v>34</v>
      </c>
      <c r="I1139" s="50" t="s">
        <v>34</v>
      </c>
      <c r="J1139" s="50" t="s">
        <v>34</v>
      </c>
      <c r="K1139" s="50" t="s">
        <v>34</v>
      </c>
      <c r="L1139" s="50" t="s">
        <v>34</v>
      </c>
    </row>
    <row r="1140" spans="3:12">
      <c r="C1140" s="50" t="s">
        <v>34</v>
      </c>
      <c r="D1140" s="51"/>
      <c r="E1140" s="51"/>
      <c r="F1140" s="51"/>
      <c r="G1140" s="50" t="s">
        <v>34</v>
      </c>
      <c r="H1140" s="50" t="s">
        <v>34</v>
      </c>
      <c r="I1140" s="50" t="s">
        <v>34</v>
      </c>
      <c r="J1140" s="50" t="s">
        <v>34</v>
      </c>
      <c r="K1140" s="50" t="s">
        <v>34</v>
      </c>
      <c r="L1140" s="50" t="s">
        <v>34</v>
      </c>
    </row>
    <row r="1141" spans="3:12">
      <c r="C1141" s="50" t="s">
        <v>34</v>
      </c>
      <c r="D1141" s="51"/>
      <c r="E1141" s="51"/>
      <c r="F1141" s="51"/>
      <c r="G1141" s="50" t="s">
        <v>34</v>
      </c>
      <c r="H1141" s="50" t="s">
        <v>34</v>
      </c>
      <c r="I1141" s="50" t="s">
        <v>34</v>
      </c>
      <c r="J1141" s="50" t="s">
        <v>34</v>
      </c>
      <c r="K1141" s="50" t="s">
        <v>34</v>
      </c>
      <c r="L1141" s="50" t="s">
        <v>34</v>
      </c>
    </row>
    <row r="1142" spans="3:12">
      <c r="C1142" s="50" t="s">
        <v>34</v>
      </c>
      <c r="D1142" s="51"/>
      <c r="E1142" s="51"/>
      <c r="F1142" s="51"/>
      <c r="G1142" s="50" t="s">
        <v>34</v>
      </c>
      <c r="H1142" s="50" t="s">
        <v>34</v>
      </c>
      <c r="I1142" s="50" t="s">
        <v>34</v>
      </c>
      <c r="J1142" s="50" t="s">
        <v>34</v>
      </c>
      <c r="K1142" s="50" t="s">
        <v>34</v>
      </c>
      <c r="L1142" s="50" t="s">
        <v>34</v>
      </c>
    </row>
    <row r="1143" spans="3:12">
      <c r="C1143" s="50" t="s">
        <v>34</v>
      </c>
      <c r="D1143" s="51"/>
      <c r="E1143" s="51"/>
      <c r="F1143" s="51"/>
      <c r="G1143" s="50" t="s">
        <v>34</v>
      </c>
      <c r="H1143" s="50" t="s">
        <v>34</v>
      </c>
      <c r="I1143" s="50" t="s">
        <v>34</v>
      </c>
      <c r="J1143" s="50" t="s">
        <v>34</v>
      </c>
      <c r="K1143" s="50" t="s">
        <v>34</v>
      </c>
      <c r="L1143" s="50" t="s">
        <v>34</v>
      </c>
    </row>
    <row r="1144" spans="3:12">
      <c r="C1144" s="50" t="s">
        <v>34</v>
      </c>
      <c r="D1144" s="51"/>
      <c r="E1144" s="51"/>
      <c r="F1144" s="51"/>
      <c r="G1144" s="50" t="s">
        <v>34</v>
      </c>
      <c r="H1144" s="50" t="s">
        <v>34</v>
      </c>
      <c r="I1144" s="50" t="s">
        <v>34</v>
      </c>
      <c r="J1144" s="50" t="s">
        <v>34</v>
      </c>
      <c r="K1144" s="50" t="s">
        <v>34</v>
      </c>
      <c r="L1144" s="50" t="s">
        <v>34</v>
      </c>
    </row>
    <row r="1145" spans="3:12">
      <c r="C1145" s="50" t="s">
        <v>34</v>
      </c>
      <c r="D1145" s="51"/>
      <c r="E1145" s="51"/>
      <c r="F1145" s="51"/>
      <c r="G1145" s="50" t="s">
        <v>34</v>
      </c>
      <c r="H1145" s="50" t="s">
        <v>34</v>
      </c>
      <c r="I1145" s="50" t="s">
        <v>34</v>
      </c>
      <c r="J1145" s="50" t="s">
        <v>34</v>
      </c>
      <c r="K1145" s="50" t="s">
        <v>34</v>
      </c>
      <c r="L1145" s="50" t="s">
        <v>34</v>
      </c>
    </row>
    <row r="1146" spans="3:12">
      <c r="C1146" s="50" t="s">
        <v>34</v>
      </c>
      <c r="D1146" s="51"/>
      <c r="E1146" s="51"/>
      <c r="F1146" s="51"/>
      <c r="G1146" s="50" t="s">
        <v>34</v>
      </c>
      <c r="H1146" s="50" t="s">
        <v>34</v>
      </c>
      <c r="I1146" s="50" t="s">
        <v>34</v>
      </c>
      <c r="J1146" s="50" t="s">
        <v>34</v>
      </c>
      <c r="K1146" s="50" t="s">
        <v>34</v>
      </c>
      <c r="L1146" s="50" t="s">
        <v>34</v>
      </c>
    </row>
    <row r="1147" spans="3:12">
      <c r="C1147" s="50" t="s">
        <v>34</v>
      </c>
      <c r="D1147" s="51"/>
      <c r="E1147" s="51"/>
      <c r="F1147" s="51"/>
      <c r="G1147" s="50" t="s">
        <v>34</v>
      </c>
      <c r="H1147" s="50" t="s">
        <v>34</v>
      </c>
      <c r="I1147" s="50" t="s">
        <v>34</v>
      </c>
      <c r="J1147" s="50" t="s">
        <v>34</v>
      </c>
      <c r="K1147" s="50" t="s">
        <v>34</v>
      </c>
      <c r="L1147" s="50" t="s">
        <v>34</v>
      </c>
    </row>
    <row r="1148" spans="3:12">
      <c r="C1148" s="50" t="s">
        <v>34</v>
      </c>
      <c r="D1148" s="51"/>
      <c r="E1148" s="51"/>
      <c r="F1148" s="51"/>
      <c r="G1148" s="50" t="s">
        <v>34</v>
      </c>
      <c r="H1148" s="50" t="s">
        <v>34</v>
      </c>
      <c r="I1148" s="50" t="s">
        <v>34</v>
      </c>
      <c r="J1148" s="50" t="s">
        <v>34</v>
      </c>
      <c r="K1148" s="50" t="s">
        <v>34</v>
      </c>
      <c r="L1148" s="50" t="s">
        <v>34</v>
      </c>
    </row>
    <row r="1149" spans="3:12">
      <c r="C1149" s="50" t="s">
        <v>34</v>
      </c>
      <c r="D1149" s="51"/>
      <c r="E1149" s="51"/>
      <c r="F1149" s="51"/>
      <c r="G1149" s="50" t="s">
        <v>34</v>
      </c>
      <c r="H1149" s="50" t="s">
        <v>34</v>
      </c>
      <c r="I1149" s="50" t="s">
        <v>34</v>
      </c>
      <c r="J1149" s="50" t="s">
        <v>34</v>
      </c>
      <c r="K1149" s="50" t="s">
        <v>34</v>
      </c>
      <c r="L1149" s="50" t="s">
        <v>34</v>
      </c>
    </row>
    <row r="1150" spans="3:12">
      <c r="C1150" s="50" t="s">
        <v>34</v>
      </c>
      <c r="D1150" s="51"/>
      <c r="E1150" s="51"/>
      <c r="F1150" s="51"/>
      <c r="G1150" s="50" t="s">
        <v>34</v>
      </c>
      <c r="H1150" s="50" t="s">
        <v>34</v>
      </c>
      <c r="I1150" s="50" t="s">
        <v>34</v>
      </c>
      <c r="J1150" s="50" t="s">
        <v>34</v>
      </c>
      <c r="K1150" s="50" t="s">
        <v>34</v>
      </c>
      <c r="L1150" s="50" t="s">
        <v>34</v>
      </c>
    </row>
    <row r="1151" spans="3:12">
      <c r="C1151" s="50" t="s">
        <v>34</v>
      </c>
      <c r="D1151" s="51"/>
      <c r="E1151" s="51"/>
      <c r="F1151" s="51"/>
      <c r="G1151" s="50" t="s">
        <v>34</v>
      </c>
      <c r="H1151" s="50" t="s">
        <v>34</v>
      </c>
      <c r="I1151" s="50" t="s">
        <v>34</v>
      </c>
      <c r="J1151" s="50" t="s">
        <v>34</v>
      </c>
      <c r="K1151" s="50" t="s">
        <v>34</v>
      </c>
      <c r="L1151" s="50" t="s">
        <v>34</v>
      </c>
    </row>
    <row r="1152" spans="3:12">
      <c r="C1152" s="50" t="s">
        <v>34</v>
      </c>
      <c r="D1152" s="51"/>
      <c r="E1152" s="51"/>
      <c r="F1152" s="51"/>
      <c r="G1152" s="50" t="s">
        <v>34</v>
      </c>
      <c r="H1152" s="50" t="s">
        <v>34</v>
      </c>
      <c r="I1152" s="50" t="s">
        <v>34</v>
      </c>
      <c r="J1152" s="50" t="s">
        <v>34</v>
      </c>
      <c r="K1152" s="50" t="s">
        <v>34</v>
      </c>
      <c r="L1152" s="50" t="s">
        <v>34</v>
      </c>
    </row>
    <row r="1153" spans="3:12">
      <c r="C1153" s="50" t="s">
        <v>34</v>
      </c>
      <c r="D1153" s="51"/>
      <c r="E1153" s="51"/>
      <c r="F1153" s="51"/>
      <c r="G1153" s="50" t="s">
        <v>34</v>
      </c>
      <c r="H1153" s="50" t="s">
        <v>34</v>
      </c>
      <c r="I1153" s="50" t="s">
        <v>34</v>
      </c>
      <c r="J1153" s="50" t="s">
        <v>34</v>
      </c>
      <c r="K1153" s="50" t="s">
        <v>34</v>
      </c>
      <c r="L1153" s="50" t="s">
        <v>34</v>
      </c>
    </row>
    <row r="1154" spans="3:12">
      <c r="C1154" s="50" t="s">
        <v>34</v>
      </c>
      <c r="D1154" s="51"/>
      <c r="E1154" s="51"/>
      <c r="F1154" s="51"/>
      <c r="G1154" s="50" t="s">
        <v>34</v>
      </c>
      <c r="H1154" s="50" t="s">
        <v>34</v>
      </c>
      <c r="I1154" s="50" t="s">
        <v>34</v>
      </c>
      <c r="J1154" s="50" t="s">
        <v>34</v>
      </c>
      <c r="K1154" s="50" t="s">
        <v>34</v>
      </c>
      <c r="L1154" s="50" t="s">
        <v>34</v>
      </c>
    </row>
    <row r="1155" spans="3:12">
      <c r="C1155" s="50" t="s">
        <v>34</v>
      </c>
      <c r="D1155" s="51"/>
      <c r="E1155" s="51"/>
      <c r="F1155" s="51"/>
      <c r="G1155" s="50" t="s">
        <v>34</v>
      </c>
      <c r="H1155" s="50" t="s">
        <v>34</v>
      </c>
      <c r="I1155" s="50" t="s">
        <v>34</v>
      </c>
      <c r="J1155" s="50" t="s">
        <v>34</v>
      </c>
      <c r="K1155" s="50" t="s">
        <v>34</v>
      </c>
      <c r="L1155" s="50" t="s">
        <v>34</v>
      </c>
    </row>
    <row r="1156" spans="3:12">
      <c r="C1156" s="50" t="s">
        <v>34</v>
      </c>
      <c r="D1156" s="51"/>
      <c r="E1156" s="51"/>
      <c r="F1156" s="51"/>
      <c r="G1156" s="50" t="s">
        <v>34</v>
      </c>
      <c r="H1156" s="50" t="s">
        <v>34</v>
      </c>
      <c r="I1156" s="50" t="s">
        <v>34</v>
      </c>
      <c r="J1156" s="50" t="s">
        <v>34</v>
      </c>
      <c r="K1156" s="50" t="s">
        <v>34</v>
      </c>
      <c r="L1156" s="50" t="s">
        <v>34</v>
      </c>
    </row>
    <row r="1157" spans="3:12">
      <c r="C1157" s="50" t="s">
        <v>34</v>
      </c>
      <c r="D1157" s="51"/>
      <c r="E1157" s="51"/>
      <c r="F1157" s="51"/>
      <c r="G1157" s="50" t="s">
        <v>34</v>
      </c>
      <c r="H1157" s="50" t="s">
        <v>34</v>
      </c>
      <c r="I1157" s="50" t="s">
        <v>34</v>
      </c>
      <c r="J1157" s="50" t="s">
        <v>34</v>
      </c>
      <c r="K1157" s="50" t="s">
        <v>34</v>
      </c>
      <c r="L1157" s="50" t="s">
        <v>34</v>
      </c>
    </row>
    <row r="1158" spans="3:12">
      <c r="C1158" s="50" t="s">
        <v>34</v>
      </c>
      <c r="D1158" s="51"/>
      <c r="E1158" s="51"/>
      <c r="F1158" s="51"/>
      <c r="G1158" s="50" t="s">
        <v>34</v>
      </c>
      <c r="H1158" s="50" t="s">
        <v>34</v>
      </c>
      <c r="I1158" s="50" t="s">
        <v>34</v>
      </c>
      <c r="J1158" s="50" t="s">
        <v>34</v>
      </c>
      <c r="K1158" s="50" t="s">
        <v>34</v>
      </c>
      <c r="L1158" s="50" t="s">
        <v>34</v>
      </c>
    </row>
    <row r="1159" spans="3:12">
      <c r="C1159" s="50" t="s">
        <v>34</v>
      </c>
      <c r="D1159" s="51"/>
      <c r="E1159" s="51"/>
      <c r="F1159" s="51"/>
      <c r="G1159" s="50" t="s">
        <v>34</v>
      </c>
      <c r="H1159" s="50" t="s">
        <v>34</v>
      </c>
      <c r="I1159" s="50" t="s">
        <v>34</v>
      </c>
      <c r="J1159" s="50" t="s">
        <v>34</v>
      </c>
      <c r="K1159" s="50" t="s">
        <v>34</v>
      </c>
      <c r="L1159" s="50" t="s">
        <v>34</v>
      </c>
    </row>
    <row r="1160" spans="3:12">
      <c r="C1160" s="50" t="s">
        <v>34</v>
      </c>
      <c r="D1160" s="51"/>
      <c r="E1160" s="51"/>
      <c r="F1160" s="51"/>
      <c r="G1160" s="50" t="s">
        <v>34</v>
      </c>
      <c r="H1160" s="50" t="s">
        <v>34</v>
      </c>
      <c r="I1160" s="50" t="s">
        <v>34</v>
      </c>
      <c r="J1160" s="50" t="s">
        <v>34</v>
      </c>
      <c r="K1160" s="50" t="s">
        <v>34</v>
      </c>
      <c r="L1160" s="50" t="s">
        <v>34</v>
      </c>
    </row>
    <row r="1161" spans="3:12">
      <c r="C1161" s="50" t="s">
        <v>34</v>
      </c>
      <c r="D1161" s="51"/>
      <c r="E1161" s="51"/>
      <c r="F1161" s="51"/>
      <c r="G1161" s="50" t="s">
        <v>34</v>
      </c>
      <c r="H1161" s="50" t="s">
        <v>34</v>
      </c>
      <c r="I1161" s="50" t="s">
        <v>34</v>
      </c>
      <c r="J1161" s="50" t="s">
        <v>34</v>
      </c>
      <c r="K1161" s="50" t="s">
        <v>34</v>
      </c>
      <c r="L1161" s="50" t="s">
        <v>34</v>
      </c>
    </row>
    <row r="1162" spans="3:12">
      <c r="C1162" s="50" t="s">
        <v>34</v>
      </c>
      <c r="D1162" s="51"/>
      <c r="E1162" s="51"/>
      <c r="F1162" s="51"/>
      <c r="G1162" s="50" t="s">
        <v>34</v>
      </c>
      <c r="H1162" s="50" t="s">
        <v>34</v>
      </c>
      <c r="I1162" s="50" t="s">
        <v>34</v>
      </c>
      <c r="J1162" s="50" t="s">
        <v>34</v>
      </c>
      <c r="K1162" s="50" t="s">
        <v>34</v>
      </c>
      <c r="L1162" s="50" t="s">
        <v>34</v>
      </c>
    </row>
    <row r="1163" spans="3:12">
      <c r="C1163" s="50" t="s">
        <v>34</v>
      </c>
      <c r="D1163" s="51"/>
      <c r="E1163" s="51"/>
      <c r="F1163" s="51"/>
      <c r="G1163" s="50" t="s">
        <v>34</v>
      </c>
      <c r="H1163" s="50" t="s">
        <v>34</v>
      </c>
      <c r="I1163" s="50" t="s">
        <v>34</v>
      </c>
      <c r="J1163" s="50" t="s">
        <v>34</v>
      </c>
      <c r="K1163" s="50" t="s">
        <v>34</v>
      </c>
      <c r="L1163" s="50" t="s">
        <v>34</v>
      </c>
    </row>
    <row r="1164" spans="3:12">
      <c r="C1164" s="50" t="s">
        <v>34</v>
      </c>
      <c r="D1164" s="51"/>
      <c r="E1164" s="51"/>
      <c r="F1164" s="51"/>
      <c r="G1164" s="50" t="s">
        <v>34</v>
      </c>
      <c r="H1164" s="50" t="s">
        <v>34</v>
      </c>
      <c r="I1164" s="50" t="s">
        <v>34</v>
      </c>
      <c r="J1164" s="50" t="s">
        <v>34</v>
      </c>
      <c r="K1164" s="50" t="s">
        <v>34</v>
      </c>
      <c r="L1164" s="50" t="s">
        <v>34</v>
      </c>
    </row>
    <row r="1165" spans="3:12">
      <c r="C1165" s="50" t="s">
        <v>34</v>
      </c>
      <c r="D1165" s="51"/>
      <c r="E1165" s="51"/>
      <c r="F1165" s="51"/>
      <c r="G1165" s="50" t="s">
        <v>34</v>
      </c>
      <c r="H1165" s="50" t="s">
        <v>34</v>
      </c>
      <c r="I1165" s="50" t="s">
        <v>34</v>
      </c>
      <c r="J1165" s="50" t="s">
        <v>34</v>
      </c>
      <c r="K1165" s="50" t="s">
        <v>34</v>
      </c>
      <c r="L1165" s="50" t="s">
        <v>34</v>
      </c>
    </row>
    <row r="1166" spans="3:12">
      <c r="C1166" s="50" t="s">
        <v>34</v>
      </c>
      <c r="D1166" s="51"/>
      <c r="E1166" s="51"/>
      <c r="F1166" s="51"/>
      <c r="G1166" s="50" t="s">
        <v>34</v>
      </c>
      <c r="H1166" s="50" t="s">
        <v>34</v>
      </c>
      <c r="I1166" s="50" t="s">
        <v>34</v>
      </c>
      <c r="J1166" s="50" t="s">
        <v>34</v>
      </c>
      <c r="K1166" s="50" t="s">
        <v>34</v>
      </c>
      <c r="L1166" s="50" t="s">
        <v>34</v>
      </c>
    </row>
    <row r="1167" spans="3:12">
      <c r="C1167" s="50" t="s">
        <v>34</v>
      </c>
      <c r="D1167" s="51"/>
      <c r="E1167" s="51"/>
      <c r="F1167" s="51"/>
      <c r="G1167" s="50" t="s">
        <v>34</v>
      </c>
      <c r="H1167" s="50" t="s">
        <v>34</v>
      </c>
      <c r="I1167" s="50" t="s">
        <v>34</v>
      </c>
      <c r="J1167" s="50" t="s">
        <v>34</v>
      </c>
      <c r="K1167" s="50" t="s">
        <v>34</v>
      </c>
      <c r="L1167" s="50" t="s">
        <v>34</v>
      </c>
    </row>
    <row r="1168" spans="3:12">
      <c r="C1168" s="50" t="s">
        <v>34</v>
      </c>
      <c r="D1168" s="51"/>
      <c r="E1168" s="51"/>
      <c r="F1168" s="51"/>
      <c r="G1168" s="50" t="s">
        <v>34</v>
      </c>
      <c r="H1168" s="50" t="s">
        <v>34</v>
      </c>
      <c r="I1168" s="50" t="s">
        <v>34</v>
      </c>
      <c r="J1168" s="50" t="s">
        <v>34</v>
      </c>
      <c r="K1168" s="50" t="s">
        <v>34</v>
      </c>
      <c r="L1168" s="50" t="s">
        <v>34</v>
      </c>
    </row>
    <row r="1169" spans="3:12">
      <c r="C1169" s="50" t="s">
        <v>34</v>
      </c>
      <c r="D1169" s="51"/>
      <c r="E1169" s="51"/>
      <c r="F1169" s="51"/>
      <c r="G1169" s="50" t="s">
        <v>34</v>
      </c>
      <c r="H1169" s="50" t="s">
        <v>34</v>
      </c>
      <c r="I1169" s="50" t="s">
        <v>34</v>
      </c>
      <c r="J1169" s="50" t="s">
        <v>34</v>
      </c>
      <c r="K1169" s="50" t="s">
        <v>34</v>
      </c>
      <c r="L1169" s="50" t="s">
        <v>34</v>
      </c>
    </row>
    <row r="1170" spans="3:12">
      <c r="C1170" s="50" t="s">
        <v>34</v>
      </c>
      <c r="D1170" s="51"/>
      <c r="E1170" s="51"/>
      <c r="F1170" s="51"/>
      <c r="G1170" s="50" t="s">
        <v>34</v>
      </c>
      <c r="H1170" s="50" t="s">
        <v>34</v>
      </c>
      <c r="I1170" s="50" t="s">
        <v>34</v>
      </c>
      <c r="J1170" s="50" t="s">
        <v>34</v>
      </c>
      <c r="K1170" s="50" t="s">
        <v>34</v>
      </c>
      <c r="L1170" s="50" t="s">
        <v>34</v>
      </c>
    </row>
    <row r="1171" spans="3:12">
      <c r="C1171" s="50" t="s">
        <v>34</v>
      </c>
      <c r="D1171" s="51"/>
      <c r="E1171" s="51"/>
      <c r="F1171" s="51"/>
      <c r="G1171" s="50" t="s">
        <v>34</v>
      </c>
      <c r="H1171" s="50" t="s">
        <v>34</v>
      </c>
      <c r="I1171" s="50" t="s">
        <v>34</v>
      </c>
      <c r="J1171" s="50" t="s">
        <v>34</v>
      </c>
      <c r="K1171" s="50" t="s">
        <v>34</v>
      </c>
      <c r="L1171" s="50" t="s">
        <v>34</v>
      </c>
    </row>
    <row r="1172" spans="3:12">
      <c r="C1172" s="50" t="s">
        <v>34</v>
      </c>
      <c r="D1172" s="51"/>
      <c r="E1172" s="51"/>
      <c r="F1172" s="51"/>
      <c r="G1172" s="50" t="s">
        <v>34</v>
      </c>
      <c r="H1172" s="50" t="s">
        <v>34</v>
      </c>
      <c r="I1172" s="50" t="s">
        <v>34</v>
      </c>
      <c r="J1172" s="50" t="s">
        <v>34</v>
      </c>
      <c r="K1172" s="50" t="s">
        <v>34</v>
      </c>
      <c r="L1172" s="50" t="s">
        <v>34</v>
      </c>
    </row>
    <row r="1173" spans="3:12">
      <c r="C1173" s="50" t="s">
        <v>34</v>
      </c>
      <c r="D1173" s="51"/>
      <c r="E1173" s="51"/>
      <c r="F1173" s="51"/>
      <c r="G1173" s="50" t="s">
        <v>34</v>
      </c>
      <c r="H1173" s="50" t="s">
        <v>34</v>
      </c>
      <c r="I1173" s="50" t="s">
        <v>34</v>
      </c>
      <c r="J1173" s="50" t="s">
        <v>34</v>
      </c>
      <c r="K1173" s="50" t="s">
        <v>34</v>
      </c>
      <c r="L1173" s="50" t="s">
        <v>34</v>
      </c>
    </row>
    <row r="1174" spans="3:12">
      <c r="C1174" s="50" t="s">
        <v>34</v>
      </c>
      <c r="D1174" s="51"/>
      <c r="E1174" s="51"/>
      <c r="F1174" s="51"/>
      <c r="G1174" s="50" t="s">
        <v>34</v>
      </c>
      <c r="H1174" s="50" t="s">
        <v>34</v>
      </c>
      <c r="I1174" s="50" t="s">
        <v>34</v>
      </c>
      <c r="J1174" s="50" t="s">
        <v>34</v>
      </c>
      <c r="K1174" s="50" t="s">
        <v>34</v>
      </c>
      <c r="L1174" s="50" t="s">
        <v>34</v>
      </c>
    </row>
    <row r="1175" spans="3:12">
      <c r="C1175" s="50" t="s">
        <v>34</v>
      </c>
      <c r="D1175" s="51"/>
      <c r="E1175" s="51"/>
      <c r="F1175" s="51"/>
      <c r="G1175" s="50" t="s">
        <v>34</v>
      </c>
      <c r="H1175" s="50" t="s">
        <v>34</v>
      </c>
      <c r="I1175" s="50" t="s">
        <v>34</v>
      </c>
      <c r="J1175" s="50" t="s">
        <v>34</v>
      </c>
      <c r="K1175" s="50" t="s">
        <v>34</v>
      </c>
      <c r="L1175" s="50" t="s">
        <v>34</v>
      </c>
    </row>
    <row r="1176" spans="3:12">
      <c r="C1176" s="50" t="s">
        <v>34</v>
      </c>
      <c r="D1176" s="51"/>
      <c r="E1176" s="51"/>
      <c r="F1176" s="51"/>
      <c r="G1176" s="50" t="s">
        <v>34</v>
      </c>
      <c r="H1176" s="50" t="s">
        <v>34</v>
      </c>
      <c r="I1176" s="50" t="s">
        <v>34</v>
      </c>
      <c r="J1176" s="50" t="s">
        <v>34</v>
      </c>
      <c r="K1176" s="50" t="s">
        <v>34</v>
      </c>
      <c r="L1176" s="50" t="s">
        <v>34</v>
      </c>
    </row>
    <row r="1177" spans="3:12">
      <c r="C1177" s="50" t="s">
        <v>34</v>
      </c>
      <c r="D1177" s="51"/>
      <c r="E1177" s="51"/>
      <c r="F1177" s="51"/>
      <c r="G1177" s="50" t="s">
        <v>34</v>
      </c>
      <c r="H1177" s="50" t="s">
        <v>34</v>
      </c>
      <c r="I1177" s="50" t="s">
        <v>34</v>
      </c>
      <c r="J1177" s="50" t="s">
        <v>34</v>
      </c>
      <c r="K1177" s="50" t="s">
        <v>34</v>
      </c>
      <c r="L1177" s="50" t="s">
        <v>34</v>
      </c>
    </row>
    <row r="1178" spans="3:12">
      <c r="C1178" s="50" t="s">
        <v>34</v>
      </c>
      <c r="D1178" s="51"/>
      <c r="E1178" s="51"/>
      <c r="F1178" s="51"/>
      <c r="G1178" s="50" t="s">
        <v>34</v>
      </c>
      <c r="H1178" s="50" t="s">
        <v>34</v>
      </c>
      <c r="I1178" s="50" t="s">
        <v>34</v>
      </c>
      <c r="J1178" s="50" t="s">
        <v>34</v>
      </c>
      <c r="K1178" s="50" t="s">
        <v>34</v>
      </c>
      <c r="L1178" s="50" t="s">
        <v>34</v>
      </c>
    </row>
    <row r="1179" spans="3:12">
      <c r="C1179" s="50" t="s">
        <v>34</v>
      </c>
      <c r="D1179" s="51"/>
      <c r="E1179" s="51"/>
      <c r="F1179" s="51"/>
      <c r="G1179" s="50" t="s">
        <v>34</v>
      </c>
      <c r="H1179" s="50" t="s">
        <v>34</v>
      </c>
      <c r="I1179" s="50" t="s">
        <v>34</v>
      </c>
      <c r="J1179" s="50" t="s">
        <v>34</v>
      </c>
      <c r="K1179" s="50" t="s">
        <v>34</v>
      </c>
      <c r="L1179" s="50" t="s">
        <v>34</v>
      </c>
    </row>
    <row r="1180" spans="3:12">
      <c r="C1180" s="50" t="s">
        <v>34</v>
      </c>
      <c r="D1180" s="51"/>
      <c r="E1180" s="51"/>
      <c r="F1180" s="51"/>
      <c r="G1180" s="50" t="s">
        <v>34</v>
      </c>
      <c r="H1180" s="50" t="s">
        <v>34</v>
      </c>
      <c r="I1180" s="50" t="s">
        <v>34</v>
      </c>
      <c r="J1180" s="50" t="s">
        <v>34</v>
      </c>
      <c r="K1180" s="50" t="s">
        <v>34</v>
      </c>
      <c r="L1180" s="50" t="s">
        <v>34</v>
      </c>
    </row>
    <row r="1181" spans="3:12">
      <c r="C1181" s="50" t="s">
        <v>34</v>
      </c>
      <c r="D1181" s="51"/>
      <c r="E1181" s="51"/>
      <c r="F1181" s="51"/>
      <c r="G1181" s="50" t="s">
        <v>34</v>
      </c>
      <c r="H1181" s="50" t="s">
        <v>34</v>
      </c>
      <c r="I1181" s="50" t="s">
        <v>34</v>
      </c>
      <c r="J1181" s="50" t="s">
        <v>34</v>
      </c>
      <c r="K1181" s="50" t="s">
        <v>34</v>
      </c>
      <c r="L1181" s="50" t="s">
        <v>34</v>
      </c>
    </row>
    <row r="1182" spans="3:12">
      <c r="C1182" s="50" t="s">
        <v>34</v>
      </c>
      <c r="D1182" s="51"/>
      <c r="E1182" s="51"/>
      <c r="F1182" s="51"/>
      <c r="G1182" s="50" t="s">
        <v>34</v>
      </c>
      <c r="H1182" s="50" t="s">
        <v>34</v>
      </c>
      <c r="I1182" s="50" t="s">
        <v>34</v>
      </c>
      <c r="J1182" s="50" t="s">
        <v>34</v>
      </c>
      <c r="K1182" s="50" t="s">
        <v>34</v>
      </c>
      <c r="L1182" s="50" t="s">
        <v>34</v>
      </c>
    </row>
    <row r="1183" spans="3:12">
      <c r="C1183" s="50" t="s">
        <v>34</v>
      </c>
      <c r="D1183" s="51"/>
      <c r="E1183" s="51"/>
      <c r="F1183" s="51"/>
      <c r="G1183" s="50" t="s">
        <v>34</v>
      </c>
      <c r="H1183" s="50" t="s">
        <v>34</v>
      </c>
      <c r="I1183" s="50" t="s">
        <v>34</v>
      </c>
      <c r="J1183" s="50" t="s">
        <v>34</v>
      </c>
      <c r="K1183" s="50" t="s">
        <v>34</v>
      </c>
      <c r="L1183" s="50" t="s">
        <v>34</v>
      </c>
    </row>
    <row r="1184" spans="3:12">
      <c r="C1184" s="50" t="s">
        <v>34</v>
      </c>
      <c r="D1184" s="51"/>
      <c r="E1184" s="51"/>
      <c r="F1184" s="51"/>
      <c r="G1184" s="50" t="s">
        <v>34</v>
      </c>
      <c r="H1184" s="50" t="s">
        <v>34</v>
      </c>
      <c r="I1184" s="50" t="s">
        <v>34</v>
      </c>
      <c r="J1184" s="50" t="s">
        <v>34</v>
      </c>
      <c r="K1184" s="50" t="s">
        <v>34</v>
      </c>
      <c r="L1184" s="50" t="s">
        <v>34</v>
      </c>
    </row>
    <row r="1185" spans="3:12">
      <c r="C1185" s="50" t="s">
        <v>34</v>
      </c>
      <c r="D1185" s="51"/>
      <c r="E1185" s="51"/>
      <c r="F1185" s="51"/>
      <c r="G1185" s="50" t="s">
        <v>34</v>
      </c>
      <c r="H1185" s="50" t="s">
        <v>34</v>
      </c>
      <c r="I1185" s="50" t="s">
        <v>34</v>
      </c>
      <c r="J1185" s="50" t="s">
        <v>34</v>
      </c>
      <c r="K1185" s="50" t="s">
        <v>34</v>
      </c>
      <c r="L1185" s="50" t="s">
        <v>34</v>
      </c>
    </row>
    <row r="1186" spans="3:12">
      <c r="C1186" s="50" t="s">
        <v>34</v>
      </c>
      <c r="D1186" s="51"/>
      <c r="E1186" s="51"/>
      <c r="F1186" s="51"/>
      <c r="G1186" s="50" t="s">
        <v>34</v>
      </c>
      <c r="H1186" s="50" t="s">
        <v>34</v>
      </c>
      <c r="I1186" s="50" t="s">
        <v>34</v>
      </c>
      <c r="J1186" s="50" t="s">
        <v>34</v>
      </c>
      <c r="K1186" s="50" t="s">
        <v>34</v>
      </c>
      <c r="L1186" s="50" t="s">
        <v>34</v>
      </c>
    </row>
    <row r="1187" spans="3:12">
      <c r="C1187" s="50" t="s">
        <v>34</v>
      </c>
      <c r="D1187" s="51"/>
      <c r="E1187" s="51"/>
      <c r="F1187" s="51"/>
      <c r="G1187" s="50" t="s">
        <v>34</v>
      </c>
      <c r="H1187" s="50" t="s">
        <v>34</v>
      </c>
      <c r="I1187" s="50" t="s">
        <v>34</v>
      </c>
      <c r="J1187" s="50" t="s">
        <v>34</v>
      </c>
      <c r="K1187" s="50" t="s">
        <v>34</v>
      </c>
      <c r="L1187" s="50" t="s">
        <v>34</v>
      </c>
    </row>
    <row r="1188" spans="3:12">
      <c r="C1188" s="50" t="s">
        <v>34</v>
      </c>
      <c r="D1188" s="51"/>
      <c r="E1188" s="51"/>
      <c r="F1188" s="51"/>
      <c r="G1188" s="50" t="s">
        <v>34</v>
      </c>
      <c r="H1188" s="50" t="s">
        <v>34</v>
      </c>
      <c r="I1188" s="50" t="s">
        <v>34</v>
      </c>
      <c r="J1188" s="50" t="s">
        <v>34</v>
      </c>
      <c r="K1188" s="50" t="s">
        <v>34</v>
      </c>
      <c r="L1188" s="50" t="s">
        <v>34</v>
      </c>
    </row>
    <row r="1189" spans="3:12">
      <c r="C1189" s="50" t="s">
        <v>34</v>
      </c>
      <c r="D1189" s="51"/>
      <c r="E1189" s="51"/>
      <c r="F1189" s="51"/>
      <c r="G1189" s="50" t="s">
        <v>34</v>
      </c>
      <c r="H1189" s="50" t="s">
        <v>34</v>
      </c>
      <c r="I1189" s="50" t="s">
        <v>34</v>
      </c>
      <c r="J1189" s="50" t="s">
        <v>34</v>
      </c>
      <c r="K1189" s="50" t="s">
        <v>34</v>
      </c>
      <c r="L1189" s="50" t="s">
        <v>34</v>
      </c>
    </row>
    <row r="1190" spans="3:12">
      <c r="C1190" s="50" t="s">
        <v>34</v>
      </c>
      <c r="D1190" s="51"/>
      <c r="E1190" s="51"/>
      <c r="F1190" s="51"/>
      <c r="G1190" s="50" t="s">
        <v>34</v>
      </c>
      <c r="H1190" s="50" t="s">
        <v>34</v>
      </c>
      <c r="I1190" s="50" t="s">
        <v>34</v>
      </c>
      <c r="J1190" s="50" t="s">
        <v>34</v>
      </c>
      <c r="K1190" s="50" t="s">
        <v>34</v>
      </c>
      <c r="L1190" s="50" t="s">
        <v>34</v>
      </c>
    </row>
    <row r="1191" spans="3:12">
      <c r="C1191" s="50" t="s">
        <v>34</v>
      </c>
      <c r="D1191" s="51"/>
      <c r="E1191" s="51"/>
      <c r="F1191" s="51"/>
      <c r="G1191" s="50" t="s">
        <v>34</v>
      </c>
      <c r="H1191" s="50" t="s">
        <v>34</v>
      </c>
      <c r="I1191" s="50" t="s">
        <v>34</v>
      </c>
      <c r="J1191" s="50" t="s">
        <v>34</v>
      </c>
      <c r="K1191" s="50" t="s">
        <v>34</v>
      </c>
      <c r="L1191" s="50" t="s">
        <v>34</v>
      </c>
    </row>
    <row r="1192" spans="3:12">
      <c r="C1192" s="50" t="s">
        <v>34</v>
      </c>
      <c r="D1192" s="51"/>
      <c r="E1192" s="51"/>
      <c r="F1192" s="51"/>
      <c r="G1192" s="50" t="s">
        <v>34</v>
      </c>
      <c r="H1192" s="50" t="s">
        <v>34</v>
      </c>
      <c r="I1192" s="50" t="s">
        <v>34</v>
      </c>
      <c r="J1192" s="50" t="s">
        <v>34</v>
      </c>
      <c r="K1192" s="50" t="s">
        <v>34</v>
      </c>
      <c r="L1192" s="50" t="s">
        <v>34</v>
      </c>
    </row>
    <row r="1193" spans="3:12">
      <c r="C1193" s="50" t="s">
        <v>34</v>
      </c>
      <c r="D1193" s="51"/>
      <c r="E1193" s="51"/>
      <c r="F1193" s="51"/>
      <c r="G1193" s="50" t="s">
        <v>34</v>
      </c>
      <c r="H1193" s="50" t="s">
        <v>34</v>
      </c>
      <c r="I1193" s="50" t="s">
        <v>34</v>
      </c>
      <c r="J1193" s="50" t="s">
        <v>34</v>
      </c>
      <c r="K1193" s="50" t="s">
        <v>34</v>
      </c>
      <c r="L1193" s="50" t="s">
        <v>34</v>
      </c>
    </row>
    <row r="1194" spans="3:12">
      <c r="C1194" s="50" t="s">
        <v>34</v>
      </c>
      <c r="D1194" s="51"/>
      <c r="E1194" s="51"/>
      <c r="F1194" s="51"/>
      <c r="G1194" s="50" t="s">
        <v>34</v>
      </c>
      <c r="H1194" s="50" t="s">
        <v>34</v>
      </c>
      <c r="I1194" s="50" t="s">
        <v>34</v>
      </c>
      <c r="J1194" s="50" t="s">
        <v>34</v>
      </c>
      <c r="K1194" s="50" t="s">
        <v>34</v>
      </c>
      <c r="L1194" s="50" t="s">
        <v>34</v>
      </c>
    </row>
    <row r="1195" spans="3:12">
      <c r="C1195" s="50" t="s">
        <v>34</v>
      </c>
      <c r="D1195" s="51"/>
      <c r="E1195" s="51"/>
      <c r="F1195" s="51"/>
      <c r="G1195" s="50" t="s">
        <v>34</v>
      </c>
      <c r="H1195" s="50" t="s">
        <v>34</v>
      </c>
      <c r="I1195" s="50" t="s">
        <v>34</v>
      </c>
      <c r="J1195" s="50" t="s">
        <v>34</v>
      </c>
      <c r="K1195" s="50" t="s">
        <v>34</v>
      </c>
      <c r="L1195" s="50" t="s">
        <v>34</v>
      </c>
    </row>
    <row r="1196" spans="3:12">
      <c r="C1196" s="50" t="s">
        <v>34</v>
      </c>
      <c r="D1196" s="51"/>
      <c r="E1196" s="51"/>
      <c r="F1196" s="51"/>
      <c r="G1196" s="50" t="s">
        <v>34</v>
      </c>
      <c r="H1196" s="50" t="s">
        <v>34</v>
      </c>
      <c r="I1196" s="50" t="s">
        <v>34</v>
      </c>
      <c r="J1196" s="50" t="s">
        <v>34</v>
      </c>
      <c r="K1196" s="50" t="s">
        <v>34</v>
      </c>
      <c r="L1196" s="50" t="s">
        <v>34</v>
      </c>
    </row>
    <row r="1197" spans="3:12">
      <c r="C1197" s="50" t="s">
        <v>34</v>
      </c>
      <c r="D1197" s="51"/>
      <c r="E1197" s="51"/>
      <c r="F1197" s="51"/>
      <c r="G1197" s="50" t="s">
        <v>34</v>
      </c>
      <c r="H1197" s="50" t="s">
        <v>34</v>
      </c>
      <c r="I1197" s="50" t="s">
        <v>34</v>
      </c>
      <c r="J1197" s="50" t="s">
        <v>34</v>
      </c>
      <c r="K1197" s="50" t="s">
        <v>34</v>
      </c>
      <c r="L1197" s="50" t="s">
        <v>34</v>
      </c>
    </row>
    <row r="1198" spans="3:12">
      <c r="C1198" s="50" t="s">
        <v>34</v>
      </c>
      <c r="D1198" s="51"/>
      <c r="E1198" s="51"/>
      <c r="F1198" s="51"/>
      <c r="G1198" s="50" t="s">
        <v>34</v>
      </c>
      <c r="H1198" s="50" t="s">
        <v>34</v>
      </c>
      <c r="I1198" s="50" t="s">
        <v>34</v>
      </c>
      <c r="J1198" s="50" t="s">
        <v>34</v>
      </c>
      <c r="K1198" s="50" t="s">
        <v>34</v>
      </c>
      <c r="L1198" s="50" t="s">
        <v>34</v>
      </c>
    </row>
    <row r="1199" spans="3:12">
      <c r="C1199" s="50" t="s">
        <v>34</v>
      </c>
      <c r="D1199" s="51"/>
      <c r="E1199" s="51"/>
      <c r="F1199" s="51"/>
      <c r="G1199" s="50" t="s">
        <v>34</v>
      </c>
      <c r="H1199" s="50" t="s">
        <v>34</v>
      </c>
      <c r="I1199" s="50" t="s">
        <v>34</v>
      </c>
      <c r="J1199" s="50" t="s">
        <v>34</v>
      </c>
      <c r="K1199" s="50" t="s">
        <v>34</v>
      </c>
      <c r="L1199" s="50" t="s">
        <v>34</v>
      </c>
    </row>
    <row r="1200" spans="3:12">
      <c r="C1200" s="50" t="s">
        <v>34</v>
      </c>
      <c r="D1200" s="51"/>
      <c r="E1200" s="51"/>
      <c r="F1200" s="51"/>
      <c r="G1200" s="50" t="s">
        <v>34</v>
      </c>
      <c r="H1200" s="50" t="s">
        <v>34</v>
      </c>
      <c r="I1200" s="50" t="s">
        <v>34</v>
      </c>
      <c r="J1200" s="50" t="s">
        <v>34</v>
      </c>
      <c r="K1200" s="50" t="s">
        <v>34</v>
      </c>
      <c r="L1200" s="50" t="s">
        <v>34</v>
      </c>
    </row>
    <row r="1201" spans="3:12">
      <c r="C1201" s="50" t="s">
        <v>34</v>
      </c>
      <c r="D1201" s="51"/>
      <c r="E1201" s="51"/>
      <c r="F1201" s="51"/>
      <c r="G1201" s="50" t="s">
        <v>34</v>
      </c>
      <c r="H1201" s="50" t="s">
        <v>34</v>
      </c>
      <c r="I1201" s="50" t="s">
        <v>34</v>
      </c>
      <c r="J1201" s="50" t="s">
        <v>34</v>
      </c>
      <c r="K1201" s="50" t="s">
        <v>34</v>
      </c>
      <c r="L1201" s="50" t="s">
        <v>34</v>
      </c>
    </row>
    <row r="1202" spans="3:12">
      <c r="C1202" s="50" t="s">
        <v>34</v>
      </c>
      <c r="D1202" s="51"/>
      <c r="E1202" s="51"/>
      <c r="F1202" s="51"/>
      <c r="G1202" s="50" t="s">
        <v>34</v>
      </c>
      <c r="H1202" s="50" t="s">
        <v>34</v>
      </c>
      <c r="I1202" s="50" t="s">
        <v>34</v>
      </c>
      <c r="J1202" s="50" t="s">
        <v>34</v>
      </c>
      <c r="K1202" s="50" t="s">
        <v>34</v>
      </c>
      <c r="L1202" s="50" t="s">
        <v>34</v>
      </c>
    </row>
    <row r="1203" spans="3:12">
      <c r="C1203" s="50" t="s">
        <v>34</v>
      </c>
      <c r="D1203" s="51"/>
      <c r="E1203" s="51"/>
      <c r="F1203" s="51"/>
      <c r="G1203" s="50" t="s">
        <v>34</v>
      </c>
      <c r="H1203" s="50" t="s">
        <v>34</v>
      </c>
      <c r="I1203" s="50" t="s">
        <v>34</v>
      </c>
      <c r="J1203" s="50" t="s">
        <v>34</v>
      </c>
      <c r="K1203" s="50" t="s">
        <v>34</v>
      </c>
      <c r="L1203" s="50" t="s">
        <v>34</v>
      </c>
    </row>
    <row r="1204" spans="3:12">
      <c r="C1204" s="50" t="s">
        <v>34</v>
      </c>
      <c r="D1204" s="51"/>
      <c r="E1204" s="51"/>
      <c r="F1204" s="51"/>
      <c r="G1204" s="50" t="s">
        <v>34</v>
      </c>
      <c r="H1204" s="50" t="s">
        <v>34</v>
      </c>
      <c r="I1204" s="50" t="s">
        <v>34</v>
      </c>
      <c r="J1204" s="50" t="s">
        <v>34</v>
      </c>
      <c r="K1204" s="50" t="s">
        <v>34</v>
      </c>
      <c r="L1204" s="50" t="s">
        <v>34</v>
      </c>
    </row>
    <row r="1205" spans="3:12">
      <c r="C1205" s="50" t="s">
        <v>34</v>
      </c>
      <c r="D1205" s="51"/>
      <c r="E1205" s="51"/>
      <c r="F1205" s="51"/>
      <c r="G1205" s="50" t="s">
        <v>34</v>
      </c>
      <c r="H1205" s="50" t="s">
        <v>34</v>
      </c>
      <c r="I1205" s="50" t="s">
        <v>34</v>
      </c>
      <c r="J1205" s="50" t="s">
        <v>34</v>
      </c>
      <c r="K1205" s="50" t="s">
        <v>34</v>
      </c>
      <c r="L1205" s="50" t="s">
        <v>34</v>
      </c>
    </row>
    <row r="1206" spans="3:12">
      <c r="C1206" s="50" t="s">
        <v>34</v>
      </c>
      <c r="D1206" s="51"/>
      <c r="E1206" s="51"/>
      <c r="F1206" s="51"/>
      <c r="G1206" s="50" t="s">
        <v>34</v>
      </c>
      <c r="H1206" s="50" t="s">
        <v>34</v>
      </c>
      <c r="I1206" s="50" t="s">
        <v>34</v>
      </c>
      <c r="J1206" s="50" t="s">
        <v>34</v>
      </c>
      <c r="K1206" s="50" t="s">
        <v>34</v>
      </c>
      <c r="L1206" s="50" t="s">
        <v>34</v>
      </c>
    </row>
    <row r="1207" spans="3:12">
      <c r="C1207" s="50" t="s">
        <v>34</v>
      </c>
      <c r="D1207" s="51"/>
      <c r="E1207" s="51"/>
      <c r="F1207" s="51"/>
      <c r="G1207" s="50" t="s">
        <v>34</v>
      </c>
      <c r="H1207" s="50" t="s">
        <v>34</v>
      </c>
      <c r="I1207" s="50" t="s">
        <v>34</v>
      </c>
      <c r="J1207" s="50" t="s">
        <v>34</v>
      </c>
      <c r="K1207" s="50" t="s">
        <v>34</v>
      </c>
      <c r="L1207" s="50" t="s">
        <v>34</v>
      </c>
    </row>
    <row r="1208" spans="3:12">
      <c r="C1208" s="50" t="s">
        <v>34</v>
      </c>
      <c r="D1208" s="51"/>
      <c r="E1208" s="51"/>
      <c r="F1208" s="51"/>
      <c r="G1208" s="50" t="s">
        <v>34</v>
      </c>
      <c r="H1208" s="50" t="s">
        <v>34</v>
      </c>
      <c r="I1208" s="50" t="s">
        <v>34</v>
      </c>
      <c r="J1208" s="50" t="s">
        <v>34</v>
      </c>
      <c r="K1208" s="50" t="s">
        <v>34</v>
      </c>
      <c r="L1208" s="50" t="s">
        <v>34</v>
      </c>
    </row>
    <row r="1209" spans="3:12">
      <c r="C1209" s="50" t="s">
        <v>34</v>
      </c>
      <c r="D1209" s="51"/>
      <c r="E1209" s="51"/>
      <c r="F1209" s="51"/>
      <c r="G1209" s="50" t="s">
        <v>34</v>
      </c>
      <c r="H1209" s="50" t="s">
        <v>34</v>
      </c>
      <c r="I1209" s="50" t="s">
        <v>34</v>
      </c>
      <c r="J1209" s="50" t="s">
        <v>34</v>
      </c>
      <c r="K1209" s="50" t="s">
        <v>34</v>
      </c>
      <c r="L1209" s="50" t="s">
        <v>34</v>
      </c>
    </row>
    <row r="1210" spans="3:12">
      <c r="C1210" s="50" t="s">
        <v>34</v>
      </c>
      <c r="D1210" s="51"/>
      <c r="E1210" s="51"/>
      <c r="F1210" s="51"/>
      <c r="G1210" s="50" t="s">
        <v>34</v>
      </c>
      <c r="H1210" s="50" t="s">
        <v>34</v>
      </c>
      <c r="I1210" s="50" t="s">
        <v>34</v>
      </c>
      <c r="J1210" s="50" t="s">
        <v>34</v>
      </c>
      <c r="K1210" s="50" t="s">
        <v>34</v>
      </c>
      <c r="L1210" s="50" t="s">
        <v>34</v>
      </c>
    </row>
    <row r="1211" spans="3:12">
      <c r="C1211" s="50" t="s">
        <v>34</v>
      </c>
      <c r="D1211" s="51"/>
      <c r="E1211" s="51"/>
      <c r="F1211" s="51"/>
      <c r="G1211" s="50" t="s">
        <v>34</v>
      </c>
      <c r="H1211" s="50" t="s">
        <v>34</v>
      </c>
      <c r="I1211" s="50" t="s">
        <v>34</v>
      </c>
      <c r="J1211" s="50" t="s">
        <v>34</v>
      </c>
      <c r="K1211" s="50" t="s">
        <v>34</v>
      </c>
      <c r="L1211" s="50" t="s">
        <v>34</v>
      </c>
    </row>
    <row r="1212" spans="3:12">
      <c r="C1212" s="50" t="s">
        <v>34</v>
      </c>
      <c r="D1212" s="51"/>
      <c r="E1212" s="51"/>
      <c r="F1212" s="51"/>
      <c r="G1212" s="50" t="s">
        <v>34</v>
      </c>
      <c r="H1212" s="50" t="s">
        <v>34</v>
      </c>
      <c r="I1212" s="50" t="s">
        <v>34</v>
      </c>
      <c r="J1212" s="50" t="s">
        <v>34</v>
      </c>
      <c r="K1212" s="50" t="s">
        <v>34</v>
      </c>
      <c r="L1212" s="50" t="s">
        <v>34</v>
      </c>
    </row>
    <row r="1213" spans="3:12">
      <c r="C1213" s="50" t="s">
        <v>34</v>
      </c>
      <c r="D1213" s="51"/>
      <c r="E1213" s="51"/>
      <c r="F1213" s="51"/>
      <c r="G1213" s="50" t="s">
        <v>34</v>
      </c>
      <c r="H1213" s="50" t="s">
        <v>34</v>
      </c>
      <c r="I1213" s="50" t="s">
        <v>34</v>
      </c>
      <c r="J1213" s="50" t="s">
        <v>34</v>
      </c>
      <c r="K1213" s="50" t="s">
        <v>34</v>
      </c>
      <c r="L1213" s="50" t="s">
        <v>34</v>
      </c>
    </row>
    <row r="1214" spans="3:12">
      <c r="C1214" s="50" t="s">
        <v>34</v>
      </c>
      <c r="D1214" s="51"/>
      <c r="E1214" s="51"/>
      <c r="F1214" s="51"/>
      <c r="G1214" s="50" t="s">
        <v>34</v>
      </c>
      <c r="H1214" s="50" t="s">
        <v>34</v>
      </c>
      <c r="I1214" s="50" t="s">
        <v>34</v>
      </c>
      <c r="J1214" s="50" t="s">
        <v>34</v>
      </c>
      <c r="K1214" s="50" t="s">
        <v>34</v>
      </c>
      <c r="L1214" s="50" t="s">
        <v>34</v>
      </c>
    </row>
    <row r="1215" spans="3:12">
      <c r="C1215" s="50" t="s">
        <v>34</v>
      </c>
      <c r="D1215" s="51"/>
      <c r="E1215" s="51"/>
      <c r="F1215" s="51"/>
      <c r="G1215" s="50" t="s">
        <v>34</v>
      </c>
      <c r="H1215" s="50" t="s">
        <v>34</v>
      </c>
      <c r="I1215" s="50" t="s">
        <v>34</v>
      </c>
      <c r="J1215" s="50" t="s">
        <v>34</v>
      </c>
      <c r="K1215" s="50" t="s">
        <v>34</v>
      </c>
      <c r="L1215" s="50" t="s">
        <v>34</v>
      </c>
    </row>
    <row r="1216" spans="3:12">
      <c r="C1216" s="50" t="s">
        <v>34</v>
      </c>
      <c r="D1216" s="51"/>
      <c r="E1216" s="51"/>
      <c r="F1216" s="51"/>
      <c r="G1216" s="50" t="s">
        <v>34</v>
      </c>
      <c r="H1216" s="50" t="s">
        <v>34</v>
      </c>
      <c r="I1216" s="50" t="s">
        <v>34</v>
      </c>
      <c r="J1216" s="50" t="s">
        <v>34</v>
      </c>
      <c r="K1216" s="50" t="s">
        <v>34</v>
      </c>
      <c r="L1216" s="50" t="s">
        <v>34</v>
      </c>
    </row>
    <row r="1217" spans="3:12">
      <c r="C1217" s="50" t="s">
        <v>34</v>
      </c>
      <c r="D1217" s="51"/>
      <c r="E1217" s="51"/>
      <c r="F1217" s="51"/>
      <c r="G1217" s="50" t="s">
        <v>34</v>
      </c>
      <c r="H1217" s="50" t="s">
        <v>34</v>
      </c>
      <c r="I1217" s="50" t="s">
        <v>34</v>
      </c>
      <c r="J1217" s="50" t="s">
        <v>34</v>
      </c>
      <c r="K1217" s="50" t="s">
        <v>34</v>
      </c>
      <c r="L1217" s="50" t="s">
        <v>34</v>
      </c>
    </row>
    <row r="1218" spans="3:12">
      <c r="C1218" s="50" t="s">
        <v>34</v>
      </c>
      <c r="D1218" s="51"/>
      <c r="E1218" s="51"/>
      <c r="F1218" s="51"/>
      <c r="G1218" s="50" t="s">
        <v>34</v>
      </c>
      <c r="H1218" s="50" t="s">
        <v>34</v>
      </c>
      <c r="I1218" s="50" t="s">
        <v>34</v>
      </c>
      <c r="J1218" s="50" t="s">
        <v>34</v>
      </c>
      <c r="K1218" s="50" t="s">
        <v>34</v>
      </c>
      <c r="L1218" s="50" t="s">
        <v>34</v>
      </c>
    </row>
    <row r="1219" spans="3:12">
      <c r="C1219" s="50" t="s">
        <v>34</v>
      </c>
      <c r="D1219" s="51"/>
      <c r="E1219" s="51"/>
      <c r="F1219" s="51"/>
      <c r="G1219" s="50" t="s">
        <v>34</v>
      </c>
      <c r="H1219" s="50" t="s">
        <v>34</v>
      </c>
      <c r="I1219" s="50" t="s">
        <v>34</v>
      </c>
      <c r="J1219" s="50" t="s">
        <v>34</v>
      </c>
      <c r="K1219" s="50" t="s">
        <v>34</v>
      </c>
      <c r="L1219" s="50" t="s">
        <v>34</v>
      </c>
    </row>
    <row r="1220" spans="3:12">
      <c r="C1220" s="50" t="s">
        <v>34</v>
      </c>
      <c r="D1220" s="51"/>
      <c r="E1220" s="51"/>
      <c r="F1220" s="51"/>
      <c r="G1220" s="50" t="s">
        <v>34</v>
      </c>
      <c r="H1220" s="50" t="s">
        <v>34</v>
      </c>
      <c r="I1220" s="50" t="s">
        <v>34</v>
      </c>
      <c r="J1220" s="50" t="s">
        <v>34</v>
      </c>
      <c r="K1220" s="50" t="s">
        <v>34</v>
      </c>
      <c r="L1220" s="50" t="s">
        <v>34</v>
      </c>
    </row>
    <row r="1221" spans="3:12">
      <c r="C1221" s="50" t="s">
        <v>34</v>
      </c>
      <c r="D1221" s="51"/>
      <c r="E1221" s="51"/>
      <c r="F1221" s="51"/>
      <c r="G1221" s="50" t="s">
        <v>34</v>
      </c>
      <c r="H1221" s="50" t="s">
        <v>34</v>
      </c>
      <c r="I1221" s="50" t="s">
        <v>34</v>
      </c>
      <c r="J1221" s="50" t="s">
        <v>34</v>
      </c>
      <c r="K1221" s="50" t="s">
        <v>34</v>
      </c>
      <c r="L1221" s="50" t="s">
        <v>34</v>
      </c>
    </row>
    <row r="1222" spans="3:12">
      <c r="C1222" s="50" t="s">
        <v>34</v>
      </c>
      <c r="D1222" s="51"/>
      <c r="E1222" s="51"/>
      <c r="F1222" s="51"/>
      <c r="G1222" s="50" t="s">
        <v>34</v>
      </c>
      <c r="H1222" s="50" t="s">
        <v>34</v>
      </c>
      <c r="I1222" s="50" t="s">
        <v>34</v>
      </c>
      <c r="J1222" s="50" t="s">
        <v>34</v>
      </c>
      <c r="K1222" s="50" t="s">
        <v>34</v>
      </c>
      <c r="L1222" s="50" t="s">
        <v>34</v>
      </c>
    </row>
    <row r="1223" spans="3:12">
      <c r="C1223" s="50" t="s">
        <v>34</v>
      </c>
      <c r="D1223" s="51"/>
      <c r="E1223" s="51"/>
      <c r="F1223" s="51"/>
      <c r="G1223" s="50" t="s">
        <v>34</v>
      </c>
      <c r="H1223" s="50" t="s">
        <v>34</v>
      </c>
      <c r="I1223" s="50" t="s">
        <v>34</v>
      </c>
      <c r="J1223" s="50" t="s">
        <v>34</v>
      </c>
      <c r="K1223" s="50" t="s">
        <v>34</v>
      </c>
      <c r="L1223" s="50" t="s">
        <v>34</v>
      </c>
    </row>
    <row r="1224" spans="3:12">
      <c r="C1224" s="50" t="s">
        <v>34</v>
      </c>
      <c r="D1224" s="51"/>
      <c r="E1224" s="51"/>
      <c r="F1224" s="51"/>
      <c r="G1224" s="50" t="s">
        <v>34</v>
      </c>
      <c r="H1224" s="50" t="s">
        <v>34</v>
      </c>
      <c r="I1224" s="50" t="s">
        <v>34</v>
      </c>
      <c r="J1224" s="50" t="s">
        <v>34</v>
      </c>
      <c r="K1224" s="50" t="s">
        <v>34</v>
      </c>
      <c r="L1224" s="50" t="s">
        <v>34</v>
      </c>
    </row>
    <row r="1225" spans="3:12">
      <c r="C1225" s="50" t="s">
        <v>34</v>
      </c>
      <c r="D1225" s="51"/>
      <c r="E1225" s="51"/>
      <c r="F1225" s="51"/>
      <c r="G1225" s="50" t="s">
        <v>34</v>
      </c>
      <c r="H1225" s="50" t="s">
        <v>34</v>
      </c>
      <c r="I1225" s="50" t="s">
        <v>34</v>
      </c>
      <c r="J1225" s="50" t="s">
        <v>34</v>
      </c>
      <c r="K1225" s="50" t="s">
        <v>34</v>
      </c>
      <c r="L1225" s="50" t="s">
        <v>34</v>
      </c>
    </row>
    <row r="1226" spans="3:12">
      <c r="C1226" s="50" t="s">
        <v>34</v>
      </c>
      <c r="D1226" s="51"/>
      <c r="E1226" s="51"/>
      <c r="F1226" s="51"/>
      <c r="G1226" s="50" t="s">
        <v>34</v>
      </c>
      <c r="H1226" s="50" t="s">
        <v>34</v>
      </c>
      <c r="I1226" s="50" t="s">
        <v>34</v>
      </c>
      <c r="J1226" s="50" t="s">
        <v>34</v>
      </c>
      <c r="K1226" s="50" t="s">
        <v>34</v>
      </c>
      <c r="L1226" s="50" t="s">
        <v>34</v>
      </c>
    </row>
    <row r="1227" spans="3:12">
      <c r="C1227" s="50" t="s">
        <v>34</v>
      </c>
      <c r="D1227" s="51"/>
      <c r="E1227" s="51"/>
      <c r="F1227" s="51"/>
      <c r="G1227" s="50" t="s">
        <v>34</v>
      </c>
      <c r="H1227" s="50" t="s">
        <v>34</v>
      </c>
      <c r="I1227" s="50" t="s">
        <v>34</v>
      </c>
      <c r="J1227" s="50" t="s">
        <v>34</v>
      </c>
      <c r="K1227" s="50" t="s">
        <v>34</v>
      </c>
      <c r="L1227" s="50" t="s">
        <v>34</v>
      </c>
    </row>
    <row r="1228" spans="3:12">
      <c r="C1228" s="50" t="s">
        <v>34</v>
      </c>
      <c r="D1228" s="51"/>
      <c r="E1228" s="51"/>
      <c r="F1228" s="51"/>
      <c r="G1228" s="50" t="s">
        <v>34</v>
      </c>
      <c r="H1228" s="50" t="s">
        <v>34</v>
      </c>
      <c r="I1228" s="50" t="s">
        <v>34</v>
      </c>
      <c r="J1228" s="50" t="s">
        <v>34</v>
      </c>
      <c r="K1228" s="50" t="s">
        <v>34</v>
      </c>
      <c r="L1228" s="50" t="s">
        <v>34</v>
      </c>
    </row>
    <row r="1229" spans="3:12">
      <c r="C1229" s="50" t="s">
        <v>34</v>
      </c>
      <c r="D1229" s="51"/>
      <c r="E1229" s="51"/>
      <c r="F1229" s="51"/>
      <c r="G1229" s="50" t="s">
        <v>34</v>
      </c>
      <c r="H1229" s="50" t="s">
        <v>34</v>
      </c>
      <c r="I1229" s="50" t="s">
        <v>34</v>
      </c>
      <c r="J1229" s="50" t="s">
        <v>34</v>
      </c>
      <c r="K1229" s="50" t="s">
        <v>34</v>
      </c>
      <c r="L1229" s="50" t="s">
        <v>34</v>
      </c>
    </row>
    <row r="1230" spans="3:12">
      <c r="C1230" s="50" t="s">
        <v>34</v>
      </c>
      <c r="D1230" s="51"/>
      <c r="E1230" s="51"/>
      <c r="F1230" s="51"/>
      <c r="G1230" s="50" t="s">
        <v>34</v>
      </c>
      <c r="H1230" s="50" t="s">
        <v>34</v>
      </c>
      <c r="I1230" s="50" t="s">
        <v>34</v>
      </c>
      <c r="J1230" s="50" t="s">
        <v>34</v>
      </c>
      <c r="K1230" s="50" t="s">
        <v>34</v>
      </c>
      <c r="L1230" s="50" t="s">
        <v>34</v>
      </c>
    </row>
    <row r="1231" spans="3:12">
      <c r="C1231" s="50" t="s">
        <v>34</v>
      </c>
      <c r="D1231" s="51"/>
      <c r="E1231" s="51"/>
      <c r="F1231" s="51"/>
      <c r="G1231" s="50" t="s">
        <v>34</v>
      </c>
      <c r="H1231" s="50" t="s">
        <v>34</v>
      </c>
      <c r="I1231" s="50" t="s">
        <v>34</v>
      </c>
      <c r="J1231" s="50" t="s">
        <v>34</v>
      </c>
      <c r="K1231" s="50" t="s">
        <v>34</v>
      </c>
      <c r="L1231" s="50" t="s">
        <v>34</v>
      </c>
    </row>
    <row r="1232" spans="3:12">
      <c r="C1232" s="50" t="s">
        <v>34</v>
      </c>
      <c r="D1232" s="51"/>
      <c r="E1232" s="51"/>
      <c r="F1232" s="51"/>
      <c r="G1232" s="50" t="s">
        <v>34</v>
      </c>
      <c r="H1232" s="50" t="s">
        <v>34</v>
      </c>
      <c r="I1232" s="50" t="s">
        <v>34</v>
      </c>
      <c r="J1232" s="50" t="s">
        <v>34</v>
      </c>
      <c r="K1232" s="50" t="s">
        <v>34</v>
      </c>
      <c r="L1232" s="50" t="s">
        <v>34</v>
      </c>
    </row>
    <row r="1233" spans="3:12">
      <c r="C1233" s="50" t="s">
        <v>34</v>
      </c>
      <c r="D1233" s="51"/>
      <c r="E1233" s="51"/>
      <c r="F1233" s="51"/>
      <c r="G1233" s="50" t="s">
        <v>34</v>
      </c>
      <c r="H1233" s="50" t="s">
        <v>34</v>
      </c>
      <c r="I1233" s="50" t="s">
        <v>34</v>
      </c>
      <c r="J1233" s="50" t="s">
        <v>34</v>
      </c>
      <c r="K1233" s="50" t="s">
        <v>34</v>
      </c>
      <c r="L1233" s="50" t="s">
        <v>34</v>
      </c>
    </row>
    <row r="1234" spans="3:12">
      <c r="C1234" s="50" t="s">
        <v>34</v>
      </c>
      <c r="D1234" s="51"/>
      <c r="E1234" s="51"/>
      <c r="F1234" s="51"/>
      <c r="G1234" s="50" t="s">
        <v>34</v>
      </c>
      <c r="H1234" s="50" t="s">
        <v>34</v>
      </c>
      <c r="I1234" s="50" t="s">
        <v>34</v>
      </c>
      <c r="J1234" s="50" t="s">
        <v>34</v>
      </c>
      <c r="K1234" s="50" t="s">
        <v>34</v>
      </c>
      <c r="L1234" s="50" t="s">
        <v>34</v>
      </c>
    </row>
    <row r="1235" spans="3:12">
      <c r="C1235" s="50" t="s">
        <v>34</v>
      </c>
      <c r="D1235" s="51"/>
      <c r="E1235" s="51"/>
      <c r="F1235" s="51"/>
      <c r="G1235" s="50" t="s">
        <v>34</v>
      </c>
      <c r="H1235" s="50" t="s">
        <v>34</v>
      </c>
      <c r="I1235" s="50" t="s">
        <v>34</v>
      </c>
      <c r="J1235" s="50" t="s">
        <v>34</v>
      </c>
      <c r="K1235" s="50" t="s">
        <v>34</v>
      </c>
      <c r="L1235" s="50" t="s">
        <v>34</v>
      </c>
    </row>
    <row r="1236" spans="3:12">
      <c r="C1236" s="50" t="s">
        <v>34</v>
      </c>
      <c r="D1236" s="51"/>
      <c r="E1236" s="51"/>
      <c r="F1236" s="51"/>
      <c r="G1236" s="50" t="s">
        <v>34</v>
      </c>
      <c r="H1236" s="50" t="s">
        <v>34</v>
      </c>
      <c r="I1236" s="50" t="s">
        <v>34</v>
      </c>
      <c r="J1236" s="50" t="s">
        <v>34</v>
      </c>
      <c r="K1236" s="50" t="s">
        <v>34</v>
      </c>
      <c r="L1236" s="50" t="s">
        <v>34</v>
      </c>
    </row>
    <row r="1237" spans="3:12">
      <c r="C1237" s="50" t="s">
        <v>34</v>
      </c>
      <c r="D1237" s="51"/>
      <c r="E1237" s="51"/>
      <c r="F1237" s="51"/>
      <c r="G1237" s="50" t="s">
        <v>34</v>
      </c>
      <c r="H1237" s="50" t="s">
        <v>34</v>
      </c>
      <c r="I1237" s="50" t="s">
        <v>34</v>
      </c>
      <c r="J1237" s="50" t="s">
        <v>34</v>
      </c>
      <c r="K1237" s="50" t="s">
        <v>34</v>
      </c>
      <c r="L1237" s="50" t="s">
        <v>34</v>
      </c>
    </row>
    <row r="1238" spans="3:12">
      <c r="C1238" s="50" t="s">
        <v>34</v>
      </c>
      <c r="D1238" s="51"/>
      <c r="E1238" s="51"/>
      <c r="F1238" s="51"/>
      <c r="G1238" s="50" t="s">
        <v>34</v>
      </c>
      <c r="H1238" s="50" t="s">
        <v>34</v>
      </c>
      <c r="I1238" s="50" t="s">
        <v>34</v>
      </c>
      <c r="J1238" s="50" t="s">
        <v>34</v>
      </c>
      <c r="K1238" s="50" t="s">
        <v>34</v>
      </c>
      <c r="L1238" s="50" t="s">
        <v>34</v>
      </c>
    </row>
    <row r="1239" spans="3:12">
      <c r="C1239" s="50" t="s">
        <v>34</v>
      </c>
      <c r="D1239" s="51"/>
      <c r="E1239" s="51"/>
      <c r="F1239" s="51"/>
      <c r="G1239" s="50" t="s">
        <v>34</v>
      </c>
      <c r="H1239" s="50" t="s">
        <v>34</v>
      </c>
      <c r="I1239" s="50" t="s">
        <v>34</v>
      </c>
      <c r="J1239" s="50" t="s">
        <v>34</v>
      </c>
      <c r="K1239" s="50" t="s">
        <v>34</v>
      </c>
      <c r="L1239" s="50" t="s">
        <v>34</v>
      </c>
    </row>
    <row r="1240" spans="3:12">
      <c r="C1240" s="50" t="s">
        <v>34</v>
      </c>
      <c r="D1240" s="51"/>
      <c r="E1240" s="51"/>
      <c r="F1240" s="51"/>
      <c r="G1240" s="50" t="s">
        <v>34</v>
      </c>
      <c r="H1240" s="50" t="s">
        <v>34</v>
      </c>
      <c r="I1240" s="50" t="s">
        <v>34</v>
      </c>
      <c r="J1240" s="50" t="s">
        <v>34</v>
      </c>
      <c r="K1240" s="50" t="s">
        <v>34</v>
      </c>
      <c r="L1240" s="50" t="s">
        <v>34</v>
      </c>
    </row>
    <row r="1241" spans="3:12">
      <c r="C1241" s="51"/>
      <c r="D1241" s="51"/>
      <c r="E1241" s="51"/>
      <c r="F1241" s="51"/>
      <c r="G1241" s="51"/>
      <c r="H1241" s="50" t="s">
        <v>34</v>
      </c>
      <c r="I1241" s="50" t="s">
        <v>34</v>
      </c>
      <c r="J1241" s="50" t="s">
        <v>34</v>
      </c>
      <c r="K1241" s="50" t="s">
        <v>34</v>
      </c>
      <c r="L1241" s="50" t="s">
        <v>34</v>
      </c>
    </row>
    <row r="1242" spans="3:12">
      <c r="C1242" s="51"/>
      <c r="D1242" s="51"/>
      <c r="E1242" s="51"/>
      <c r="F1242" s="51"/>
      <c r="G1242" s="51"/>
      <c r="H1242" s="50" t="s">
        <v>34</v>
      </c>
      <c r="I1242" s="50" t="s">
        <v>34</v>
      </c>
      <c r="J1242" s="50" t="s">
        <v>34</v>
      </c>
      <c r="K1242" s="50" t="s">
        <v>34</v>
      </c>
      <c r="L1242" s="50" t="s">
        <v>34</v>
      </c>
    </row>
    <row r="1243" spans="3:12">
      <c r="C1243" s="51"/>
      <c r="D1243" s="51"/>
      <c r="E1243" s="51"/>
      <c r="F1243" s="51"/>
      <c r="G1243" s="51"/>
      <c r="H1243" s="50" t="s">
        <v>34</v>
      </c>
      <c r="I1243" s="50" t="s">
        <v>34</v>
      </c>
      <c r="J1243" s="50" t="s">
        <v>34</v>
      </c>
      <c r="K1243" s="50" t="s">
        <v>34</v>
      </c>
      <c r="L1243" s="50" t="s">
        <v>34</v>
      </c>
    </row>
    <row r="1244" spans="3:12">
      <c r="C1244" s="51"/>
      <c r="D1244" s="51"/>
      <c r="E1244" s="51"/>
      <c r="F1244" s="51"/>
      <c r="G1244" s="51"/>
      <c r="H1244" s="50" t="s">
        <v>34</v>
      </c>
      <c r="I1244" s="50" t="s">
        <v>34</v>
      </c>
      <c r="J1244" s="50" t="s">
        <v>34</v>
      </c>
      <c r="K1244" s="50" t="s">
        <v>34</v>
      </c>
      <c r="L1244" s="50" t="s">
        <v>34</v>
      </c>
    </row>
    <row r="1245" spans="3:12">
      <c r="C1245" s="51"/>
      <c r="D1245" s="51"/>
      <c r="E1245" s="51"/>
      <c r="F1245" s="51"/>
      <c r="G1245" s="51"/>
      <c r="H1245" s="50" t="s">
        <v>34</v>
      </c>
      <c r="I1245" s="50" t="s">
        <v>34</v>
      </c>
      <c r="J1245" s="50" t="s">
        <v>34</v>
      </c>
      <c r="K1245" s="50" t="s">
        <v>34</v>
      </c>
      <c r="L1245" s="50" t="s">
        <v>34</v>
      </c>
    </row>
    <row r="1246" spans="3:12">
      <c r="C1246" s="51"/>
      <c r="D1246" s="51"/>
      <c r="E1246" s="51"/>
      <c r="F1246" s="51"/>
      <c r="G1246" s="51"/>
      <c r="H1246" s="50" t="s">
        <v>34</v>
      </c>
      <c r="I1246" s="50" t="s">
        <v>34</v>
      </c>
      <c r="J1246" s="50" t="s">
        <v>34</v>
      </c>
      <c r="K1246" s="50" t="s">
        <v>34</v>
      </c>
      <c r="L1246" s="50" t="s">
        <v>34</v>
      </c>
    </row>
    <row r="1247" spans="3:12">
      <c r="C1247" s="51"/>
      <c r="D1247" s="51"/>
      <c r="E1247" s="51"/>
      <c r="F1247" s="51"/>
      <c r="G1247" s="51"/>
      <c r="H1247" s="50" t="s">
        <v>34</v>
      </c>
      <c r="I1247" s="50" t="s">
        <v>34</v>
      </c>
      <c r="J1247" s="50" t="s">
        <v>34</v>
      </c>
      <c r="K1247" s="50" t="s">
        <v>34</v>
      </c>
      <c r="L1247" s="50" t="s">
        <v>34</v>
      </c>
    </row>
    <row r="1248" spans="3:12">
      <c r="C1248" s="51"/>
      <c r="D1248" s="51"/>
      <c r="E1248" s="51"/>
      <c r="F1248" s="51"/>
      <c r="G1248" s="51"/>
      <c r="H1248" s="50" t="s">
        <v>34</v>
      </c>
      <c r="I1248" s="50" t="s">
        <v>34</v>
      </c>
      <c r="J1248" s="50" t="s">
        <v>34</v>
      </c>
      <c r="K1248" s="50" t="s">
        <v>34</v>
      </c>
      <c r="L1248" s="50" t="s">
        <v>34</v>
      </c>
    </row>
    <row r="1249" spans="3:12">
      <c r="C1249" s="51"/>
      <c r="D1249" s="51"/>
      <c r="E1249" s="51"/>
      <c r="F1249" s="51"/>
      <c r="G1249" s="51"/>
      <c r="H1249" s="50" t="s">
        <v>34</v>
      </c>
      <c r="I1249" s="50" t="s">
        <v>34</v>
      </c>
      <c r="J1249" s="50" t="s">
        <v>34</v>
      </c>
      <c r="K1249" s="50" t="s">
        <v>34</v>
      </c>
      <c r="L1249" s="50" t="s">
        <v>34</v>
      </c>
    </row>
    <row r="1250" spans="3:12">
      <c r="C1250" s="51"/>
      <c r="D1250" s="51"/>
      <c r="E1250" s="51"/>
      <c r="F1250" s="51"/>
      <c r="G1250" s="51"/>
      <c r="H1250" s="50" t="s">
        <v>34</v>
      </c>
      <c r="I1250" s="50" t="s">
        <v>34</v>
      </c>
      <c r="J1250" s="50" t="s">
        <v>34</v>
      </c>
      <c r="K1250" s="50" t="s">
        <v>34</v>
      </c>
      <c r="L1250" s="50" t="s">
        <v>34</v>
      </c>
    </row>
    <row r="1251" spans="3:12">
      <c r="C1251" s="51"/>
      <c r="D1251" s="51"/>
      <c r="E1251" s="51"/>
      <c r="F1251" s="51"/>
      <c r="G1251" s="51"/>
      <c r="H1251" s="50" t="s">
        <v>34</v>
      </c>
      <c r="I1251" s="50" t="s">
        <v>34</v>
      </c>
      <c r="J1251" s="50" t="s">
        <v>34</v>
      </c>
      <c r="K1251" s="50" t="s">
        <v>34</v>
      </c>
      <c r="L1251" s="50" t="s">
        <v>34</v>
      </c>
    </row>
    <row r="1252" spans="3:12">
      <c r="C1252" s="51"/>
      <c r="D1252" s="51"/>
      <c r="E1252" s="51"/>
      <c r="F1252" s="51"/>
      <c r="G1252" s="51"/>
      <c r="H1252" s="50" t="s">
        <v>34</v>
      </c>
      <c r="I1252" s="50" t="s">
        <v>34</v>
      </c>
      <c r="J1252" s="50" t="s">
        <v>34</v>
      </c>
      <c r="K1252" s="50" t="s">
        <v>34</v>
      </c>
      <c r="L1252" s="50" t="s">
        <v>34</v>
      </c>
    </row>
    <row r="1253" spans="3:12">
      <c r="C1253" s="51"/>
      <c r="D1253" s="51"/>
      <c r="E1253" s="51"/>
      <c r="F1253" s="51"/>
      <c r="G1253" s="51"/>
      <c r="H1253" s="50" t="s">
        <v>34</v>
      </c>
      <c r="I1253" s="50" t="s">
        <v>34</v>
      </c>
      <c r="J1253" s="50" t="s">
        <v>34</v>
      </c>
      <c r="K1253" s="50" t="s">
        <v>34</v>
      </c>
      <c r="L1253" s="50" t="s">
        <v>34</v>
      </c>
    </row>
    <row r="1254" spans="3:12">
      <c r="C1254" s="51"/>
      <c r="D1254" s="51"/>
      <c r="E1254" s="51"/>
      <c r="F1254" s="51"/>
      <c r="G1254" s="51"/>
      <c r="H1254" s="50" t="s">
        <v>34</v>
      </c>
      <c r="I1254" s="50" t="s">
        <v>34</v>
      </c>
      <c r="J1254" s="50" t="s">
        <v>34</v>
      </c>
      <c r="K1254" s="50" t="s">
        <v>34</v>
      </c>
      <c r="L1254" s="50" t="s">
        <v>34</v>
      </c>
    </row>
    <row r="1255" spans="3:12">
      <c r="C1255" s="51"/>
      <c r="D1255" s="51"/>
      <c r="E1255" s="51"/>
      <c r="F1255" s="51"/>
      <c r="G1255" s="51"/>
      <c r="H1255" s="50" t="s">
        <v>34</v>
      </c>
      <c r="I1255" s="50" t="s">
        <v>34</v>
      </c>
      <c r="J1255" s="50" t="s">
        <v>34</v>
      </c>
      <c r="K1255" s="50" t="s">
        <v>34</v>
      </c>
      <c r="L1255" s="50" t="s">
        <v>34</v>
      </c>
    </row>
    <row r="1256" spans="3:12">
      <c r="C1256" s="51"/>
      <c r="D1256" s="51"/>
      <c r="E1256" s="51"/>
      <c r="F1256" s="51"/>
      <c r="G1256" s="51"/>
      <c r="H1256" s="50" t="s">
        <v>34</v>
      </c>
      <c r="I1256" s="50" t="s">
        <v>34</v>
      </c>
      <c r="J1256" s="50" t="s">
        <v>34</v>
      </c>
      <c r="K1256" s="50" t="s">
        <v>34</v>
      </c>
      <c r="L1256" s="50" t="s">
        <v>34</v>
      </c>
    </row>
    <row r="1257" spans="3:12">
      <c r="C1257" s="51"/>
      <c r="D1257" s="51"/>
      <c r="E1257" s="51"/>
      <c r="F1257" s="51"/>
      <c r="G1257" s="51"/>
      <c r="H1257" s="50" t="s">
        <v>34</v>
      </c>
      <c r="I1257" s="50" t="s">
        <v>34</v>
      </c>
      <c r="J1257" s="50" t="s">
        <v>34</v>
      </c>
      <c r="K1257" s="50" t="s">
        <v>34</v>
      </c>
      <c r="L1257" s="50" t="s">
        <v>34</v>
      </c>
    </row>
    <row r="1258" spans="3:12">
      <c r="C1258" s="51"/>
      <c r="D1258" s="51"/>
      <c r="E1258" s="51"/>
      <c r="F1258" s="51"/>
      <c r="G1258" s="51"/>
      <c r="H1258" s="50" t="s">
        <v>34</v>
      </c>
      <c r="I1258" s="50" t="s">
        <v>34</v>
      </c>
      <c r="J1258" s="50" t="s">
        <v>34</v>
      </c>
      <c r="K1258" s="50" t="s">
        <v>34</v>
      </c>
      <c r="L1258" s="50" t="s">
        <v>34</v>
      </c>
    </row>
    <row r="1259" spans="3:12">
      <c r="C1259" s="51"/>
      <c r="D1259" s="51"/>
      <c r="E1259" s="51"/>
      <c r="F1259" s="51"/>
      <c r="G1259" s="51"/>
      <c r="H1259" s="50" t="s">
        <v>34</v>
      </c>
      <c r="I1259" s="50" t="s">
        <v>34</v>
      </c>
      <c r="J1259" s="50" t="s">
        <v>34</v>
      </c>
      <c r="K1259" s="50" t="s">
        <v>34</v>
      </c>
      <c r="L1259" s="50" t="s">
        <v>34</v>
      </c>
    </row>
    <row r="1260" spans="3:12">
      <c r="C1260" s="51"/>
      <c r="D1260" s="51"/>
      <c r="E1260" s="51"/>
      <c r="F1260" s="51"/>
      <c r="G1260" s="51"/>
      <c r="H1260" s="50" t="s">
        <v>34</v>
      </c>
      <c r="I1260" s="50" t="s">
        <v>34</v>
      </c>
      <c r="J1260" s="50" t="s">
        <v>34</v>
      </c>
      <c r="K1260" s="50" t="s">
        <v>34</v>
      </c>
      <c r="L1260" s="50" t="s">
        <v>34</v>
      </c>
    </row>
    <row r="1261" spans="3:12">
      <c r="C1261" s="51"/>
      <c r="D1261" s="51"/>
      <c r="E1261" s="51"/>
      <c r="F1261" s="51"/>
      <c r="G1261" s="51"/>
      <c r="H1261" s="50" t="s">
        <v>34</v>
      </c>
      <c r="I1261" s="50" t="s">
        <v>34</v>
      </c>
      <c r="J1261" s="50" t="s">
        <v>34</v>
      </c>
      <c r="K1261" s="50" t="s">
        <v>34</v>
      </c>
      <c r="L1261" s="50" t="s">
        <v>34</v>
      </c>
    </row>
    <row r="1262" spans="3:12">
      <c r="C1262" s="51"/>
      <c r="D1262" s="51"/>
      <c r="E1262" s="51"/>
      <c r="F1262" s="51"/>
      <c r="G1262" s="51"/>
      <c r="H1262" s="50" t="s">
        <v>34</v>
      </c>
      <c r="I1262" s="50" t="s">
        <v>34</v>
      </c>
      <c r="J1262" s="50" t="s">
        <v>34</v>
      </c>
      <c r="K1262" s="50" t="s">
        <v>34</v>
      </c>
      <c r="L1262" s="50" t="s">
        <v>34</v>
      </c>
    </row>
    <row r="1263" spans="3:12">
      <c r="C1263" s="51"/>
      <c r="D1263" s="51"/>
      <c r="E1263" s="51"/>
      <c r="F1263" s="51"/>
      <c r="G1263" s="51"/>
      <c r="H1263" s="50" t="s">
        <v>34</v>
      </c>
      <c r="I1263" s="50" t="s">
        <v>34</v>
      </c>
      <c r="J1263" s="50" t="s">
        <v>34</v>
      </c>
      <c r="K1263" s="50" t="s">
        <v>34</v>
      </c>
      <c r="L1263" s="50" t="s">
        <v>34</v>
      </c>
    </row>
    <row r="1264" spans="3:12">
      <c r="C1264" s="51"/>
      <c r="D1264" s="51"/>
      <c r="E1264" s="51"/>
      <c r="F1264" s="51"/>
      <c r="G1264" s="51"/>
      <c r="H1264" s="50" t="s">
        <v>34</v>
      </c>
      <c r="I1264" s="50" t="s">
        <v>34</v>
      </c>
      <c r="J1264" s="50" t="s">
        <v>34</v>
      </c>
      <c r="K1264" s="50" t="s">
        <v>34</v>
      </c>
      <c r="L1264" s="50" t="s">
        <v>34</v>
      </c>
    </row>
    <row r="1265" spans="3:12">
      <c r="C1265" s="51"/>
      <c r="D1265" s="51"/>
      <c r="E1265" s="51"/>
      <c r="F1265" s="51"/>
      <c r="G1265" s="51"/>
      <c r="H1265" s="50" t="s">
        <v>34</v>
      </c>
      <c r="I1265" s="50" t="s">
        <v>34</v>
      </c>
      <c r="J1265" s="50" t="s">
        <v>34</v>
      </c>
      <c r="K1265" s="50" t="s">
        <v>34</v>
      </c>
      <c r="L1265" s="50" t="s">
        <v>34</v>
      </c>
    </row>
    <row r="1266" spans="3:12">
      <c r="C1266" s="51"/>
      <c r="D1266" s="51"/>
      <c r="E1266" s="51"/>
      <c r="F1266" s="51"/>
      <c r="G1266" s="51"/>
      <c r="H1266" s="50" t="s">
        <v>34</v>
      </c>
      <c r="I1266" s="50" t="s">
        <v>34</v>
      </c>
      <c r="J1266" s="50" t="s">
        <v>34</v>
      </c>
      <c r="K1266" s="50" t="s">
        <v>34</v>
      </c>
      <c r="L1266" s="50" t="s">
        <v>34</v>
      </c>
    </row>
    <row r="1267" spans="3:12">
      <c r="C1267" s="51"/>
      <c r="D1267" s="51"/>
      <c r="E1267" s="51"/>
      <c r="F1267" s="51"/>
      <c r="G1267" s="51"/>
      <c r="H1267" s="50" t="s">
        <v>34</v>
      </c>
      <c r="I1267" s="50" t="s">
        <v>34</v>
      </c>
      <c r="J1267" s="50" t="s">
        <v>34</v>
      </c>
      <c r="K1267" s="50" t="s">
        <v>34</v>
      </c>
      <c r="L1267" s="50" t="s">
        <v>34</v>
      </c>
    </row>
    <row r="1268" spans="3:12">
      <c r="C1268" s="51"/>
      <c r="D1268" s="51"/>
      <c r="E1268" s="51"/>
      <c r="F1268" s="51"/>
      <c r="G1268" s="51"/>
      <c r="H1268" s="50" t="s">
        <v>34</v>
      </c>
      <c r="I1268" s="50" t="s">
        <v>34</v>
      </c>
      <c r="J1268" s="50" t="s">
        <v>34</v>
      </c>
      <c r="K1268" s="50" t="s">
        <v>34</v>
      </c>
      <c r="L1268" s="50" t="s">
        <v>34</v>
      </c>
    </row>
    <row r="1269" spans="3:12">
      <c r="C1269" s="51"/>
      <c r="D1269" s="51"/>
      <c r="E1269" s="51"/>
      <c r="F1269" s="51"/>
      <c r="G1269" s="51"/>
      <c r="H1269" s="50" t="s">
        <v>34</v>
      </c>
      <c r="I1269" s="50" t="s">
        <v>34</v>
      </c>
      <c r="J1269" s="50" t="s">
        <v>34</v>
      </c>
      <c r="K1269" s="50" t="s">
        <v>34</v>
      </c>
      <c r="L1269" s="50" t="s">
        <v>34</v>
      </c>
    </row>
    <row r="1270" spans="3:12">
      <c r="C1270" s="51"/>
      <c r="D1270" s="51"/>
      <c r="E1270" s="51"/>
      <c r="F1270" s="51"/>
      <c r="G1270" s="51"/>
      <c r="H1270" s="50" t="s">
        <v>34</v>
      </c>
      <c r="I1270" s="50" t="s">
        <v>34</v>
      </c>
      <c r="J1270" s="50" t="s">
        <v>34</v>
      </c>
      <c r="K1270" s="50" t="s">
        <v>34</v>
      </c>
      <c r="L1270" s="50" t="s">
        <v>34</v>
      </c>
    </row>
    <row r="1271" spans="3:12">
      <c r="C1271" s="51"/>
      <c r="D1271" s="51"/>
      <c r="E1271" s="51"/>
      <c r="F1271" s="51"/>
      <c r="G1271" s="51"/>
      <c r="H1271" s="50" t="s">
        <v>34</v>
      </c>
      <c r="I1271" s="50" t="s">
        <v>34</v>
      </c>
      <c r="J1271" s="50" t="s">
        <v>34</v>
      </c>
      <c r="K1271" s="50" t="s">
        <v>34</v>
      </c>
      <c r="L1271" s="50" t="s">
        <v>34</v>
      </c>
    </row>
    <row r="1272" spans="3:12">
      <c r="C1272" s="51"/>
      <c r="D1272" s="51"/>
      <c r="E1272" s="51"/>
      <c r="F1272" s="51"/>
      <c r="G1272" s="51"/>
      <c r="H1272" s="50" t="s">
        <v>34</v>
      </c>
      <c r="I1272" s="50" t="s">
        <v>34</v>
      </c>
      <c r="J1272" s="50" t="s">
        <v>34</v>
      </c>
      <c r="K1272" s="50" t="s">
        <v>34</v>
      </c>
      <c r="L1272" s="50" t="s">
        <v>34</v>
      </c>
    </row>
    <row r="1273" spans="3:12">
      <c r="C1273" s="51"/>
      <c r="D1273" s="51"/>
      <c r="E1273" s="51"/>
      <c r="F1273" s="51"/>
      <c r="G1273" s="51"/>
      <c r="H1273" s="50" t="s">
        <v>34</v>
      </c>
      <c r="I1273" s="50" t="s">
        <v>34</v>
      </c>
      <c r="J1273" s="50" t="s">
        <v>34</v>
      </c>
      <c r="K1273" s="50" t="s">
        <v>34</v>
      </c>
      <c r="L1273" s="50" t="s">
        <v>34</v>
      </c>
    </row>
    <row r="1274" spans="3:12">
      <c r="C1274" s="51"/>
      <c r="D1274" s="51"/>
      <c r="E1274" s="51"/>
      <c r="F1274" s="51"/>
      <c r="G1274" s="51"/>
      <c r="H1274" s="50" t="s">
        <v>34</v>
      </c>
      <c r="I1274" s="50" t="s">
        <v>34</v>
      </c>
      <c r="J1274" s="50" t="s">
        <v>34</v>
      </c>
      <c r="K1274" s="50" t="s">
        <v>34</v>
      </c>
      <c r="L1274" s="50" t="s">
        <v>34</v>
      </c>
    </row>
    <row r="1275" spans="3:12">
      <c r="C1275" s="51"/>
      <c r="D1275" s="51"/>
      <c r="E1275" s="51"/>
      <c r="F1275" s="51"/>
      <c r="G1275" s="51"/>
      <c r="H1275" s="50" t="s">
        <v>34</v>
      </c>
      <c r="I1275" s="50" t="s">
        <v>34</v>
      </c>
      <c r="J1275" s="50" t="s">
        <v>34</v>
      </c>
      <c r="K1275" s="50" t="s">
        <v>34</v>
      </c>
      <c r="L1275" s="50" t="s">
        <v>34</v>
      </c>
    </row>
    <row r="1276" spans="3:12">
      <c r="C1276" s="51"/>
      <c r="D1276" s="51"/>
      <c r="E1276" s="51"/>
      <c r="F1276" s="51"/>
      <c r="G1276" s="51"/>
      <c r="H1276" s="50" t="s">
        <v>34</v>
      </c>
      <c r="I1276" s="50" t="s">
        <v>34</v>
      </c>
      <c r="J1276" s="50" t="s">
        <v>34</v>
      </c>
      <c r="K1276" s="50" t="s">
        <v>34</v>
      </c>
      <c r="L1276" s="50" t="s">
        <v>34</v>
      </c>
    </row>
    <row r="1277" spans="3:12">
      <c r="C1277" s="51"/>
      <c r="D1277" s="51"/>
      <c r="E1277" s="51"/>
      <c r="F1277" s="51"/>
      <c r="G1277" s="51"/>
      <c r="H1277" s="50" t="s">
        <v>34</v>
      </c>
      <c r="I1277" s="50" t="s">
        <v>34</v>
      </c>
      <c r="J1277" s="50" t="s">
        <v>34</v>
      </c>
      <c r="K1277" s="50" t="s">
        <v>34</v>
      </c>
      <c r="L1277" s="50" t="s">
        <v>34</v>
      </c>
    </row>
    <row r="1278" spans="3:12">
      <c r="C1278" s="51"/>
      <c r="D1278" s="51"/>
      <c r="E1278" s="51"/>
      <c r="F1278" s="51"/>
      <c r="G1278" s="51"/>
      <c r="H1278" s="50" t="s">
        <v>34</v>
      </c>
      <c r="I1278" s="50" t="s">
        <v>34</v>
      </c>
      <c r="J1278" s="50" t="s">
        <v>34</v>
      </c>
      <c r="K1278" s="50" t="s">
        <v>34</v>
      </c>
      <c r="L1278" s="50" t="s">
        <v>34</v>
      </c>
    </row>
    <row r="1279" spans="3:12">
      <c r="C1279" s="51"/>
      <c r="D1279" s="51"/>
      <c r="E1279" s="51"/>
      <c r="F1279" s="51"/>
      <c r="G1279" s="51"/>
      <c r="H1279" s="50" t="s">
        <v>34</v>
      </c>
      <c r="I1279" s="50" t="s">
        <v>34</v>
      </c>
      <c r="J1279" s="50" t="s">
        <v>34</v>
      </c>
      <c r="K1279" s="50" t="s">
        <v>34</v>
      </c>
      <c r="L1279" s="50" t="s">
        <v>34</v>
      </c>
    </row>
    <row r="1280" spans="3:12">
      <c r="C1280" s="51"/>
      <c r="D1280" s="51"/>
      <c r="E1280" s="51"/>
      <c r="F1280" s="51"/>
      <c r="G1280" s="51"/>
      <c r="H1280" s="50" t="s">
        <v>34</v>
      </c>
      <c r="I1280" s="50" t="s">
        <v>34</v>
      </c>
      <c r="J1280" s="50" t="s">
        <v>34</v>
      </c>
      <c r="K1280" s="50" t="s">
        <v>34</v>
      </c>
      <c r="L1280" s="50" t="s">
        <v>34</v>
      </c>
    </row>
    <row r="1281" spans="3:12">
      <c r="C1281" s="51"/>
      <c r="D1281" s="51"/>
      <c r="E1281" s="51"/>
      <c r="F1281" s="51"/>
      <c r="G1281" s="51"/>
      <c r="H1281" s="50" t="s">
        <v>34</v>
      </c>
      <c r="I1281" s="50" t="s">
        <v>34</v>
      </c>
      <c r="J1281" s="50" t="s">
        <v>34</v>
      </c>
      <c r="K1281" s="50" t="s">
        <v>34</v>
      </c>
      <c r="L1281" s="50" t="s">
        <v>34</v>
      </c>
    </row>
    <row r="1282" spans="3:12">
      <c r="C1282" s="51"/>
      <c r="D1282" s="51"/>
      <c r="E1282" s="51"/>
      <c r="F1282" s="51"/>
      <c r="G1282" s="51"/>
      <c r="H1282" s="50" t="s">
        <v>34</v>
      </c>
      <c r="I1282" s="50" t="s">
        <v>34</v>
      </c>
      <c r="J1282" s="50" t="s">
        <v>34</v>
      </c>
      <c r="K1282" s="50" t="s">
        <v>34</v>
      </c>
      <c r="L1282" s="50" t="s">
        <v>34</v>
      </c>
    </row>
    <row r="1283" spans="3:12">
      <c r="C1283" s="51"/>
      <c r="D1283" s="51"/>
      <c r="E1283" s="51"/>
      <c r="F1283" s="51"/>
      <c r="G1283" s="51"/>
      <c r="H1283" s="50" t="s">
        <v>34</v>
      </c>
      <c r="I1283" s="50" t="s">
        <v>34</v>
      </c>
      <c r="J1283" s="50" t="s">
        <v>34</v>
      </c>
      <c r="K1283" s="50" t="s">
        <v>34</v>
      </c>
      <c r="L1283" s="50" t="s">
        <v>34</v>
      </c>
    </row>
    <row r="1284" spans="3:12">
      <c r="C1284" s="51"/>
      <c r="D1284" s="51"/>
      <c r="E1284" s="51"/>
      <c r="F1284" s="51"/>
      <c r="G1284" s="51"/>
      <c r="H1284" s="50" t="s">
        <v>34</v>
      </c>
      <c r="I1284" s="50" t="s">
        <v>34</v>
      </c>
      <c r="J1284" s="50" t="s">
        <v>34</v>
      </c>
      <c r="K1284" s="50" t="s">
        <v>34</v>
      </c>
      <c r="L1284" s="50" t="s">
        <v>34</v>
      </c>
    </row>
    <row r="1285" spans="3:12">
      <c r="C1285" s="51"/>
      <c r="D1285" s="51"/>
      <c r="E1285" s="51"/>
      <c r="F1285" s="51"/>
      <c r="G1285" s="51"/>
      <c r="H1285" s="50" t="s">
        <v>34</v>
      </c>
      <c r="I1285" s="50" t="s">
        <v>34</v>
      </c>
      <c r="J1285" s="50" t="s">
        <v>34</v>
      </c>
      <c r="K1285" s="50" t="s">
        <v>34</v>
      </c>
      <c r="L1285" s="50" t="s">
        <v>34</v>
      </c>
    </row>
    <row r="1286" spans="3:12">
      <c r="C1286" s="51"/>
      <c r="D1286" s="51"/>
      <c r="E1286" s="51"/>
      <c r="F1286" s="51"/>
      <c r="G1286" s="51"/>
      <c r="H1286" s="50" t="s">
        <v>34</v>
      </c>
      <c r="I1286" s="50" t="s">
        <v>34</v>
      </c>
      <c r="J1286" s="50" t="s">
        <v>34</v>
      </c>
      <c r="K1286" s="50" t="s">
        <v>34</v>
      </c>
      <c r="L1286" s="50" t="s">
        <v>34</v>
      </c>
    </row>
    <row r="1287" spans="3:12">
      <c r="C1287" s="51"/>
      <c r="D1287" s="51"/>
      <c r="E1287" s="51"/>
      <c r="F1287" s="51"/>
      <c r="G1287" s="51"/>
      <c r="H1287" s="50" t="s">
        <v>34</v>
      </c>
      <c r="I1287" s="50" t="s">
        <v>34</v>
      </c>
      <c r="J1287" s="50" t="s">
        <v>34</v>
      </c>
      <c r="K1287" s="50" t="s">
        <v>34</v>
      </c>
      <c r="L1287" s="50" t="s">
        <v>34</v>
      </c>
    </row>
    <row r="1288" spans="3:12">
      <c r="C1288" s="51"/>
      <c r="D1288" s="51"/>
      <c r="E1288" s="51"/>
      <c r="F1288" s="51"/>
      <c r="G1288" s="51"/>
      <c r="H1288" s="50" t="s">
        <v>34</v>
      </c>
      <c r="I1288" s="50" t="s">
        <v>34</v>
      </c>
      <c r="J1288" s="50" t="s">
        <v>34</v>
      </c>
      <c r="K1288" s="50" t="s">
        <v>34</v>
      </c>
      <c r="L1288" s="50" t="s">
        <v>34</v>
      </c>
    </row>
    <row r="1289" spans="3:12">
      <c r="C1289" s="51"/>
      <c r="D1289" s="51"/>
      <c r="E1289" s="51"/>
      <c r="F1289" s="51"/>
      <c r="G1289" s="51"/>
      <c r="H1289" s="50" t="s">
        <v>34</v>
      </c>
      <c r="I1289" s="50" t="s">
        <v>34</v>
      </c>
      <c r="J1289" s="50" t="s">
        <v>34</v>
      </c>
      <c r="K1289" s="50" t="s">
        <v>34</v>
      </c>
      <c r="L1289" s="50" t="s">
        <v>34</v>
      </c>
    </row>
    <row r="1290" spans="3:12">
      <c r="C1290" s="51"/>
      <c r="D1290" s="51"/>
      <c r="E1290" s="51"/>
      <c r="F1290" s="51"/>
      <c r="G1290" s="51"/>
      <c r="H1290" s="50" t="s">
        <v>34</v>
      </c>
      <c r="I1290" s="50" t="s">
        <v>34</v>
      </c>
      <c r="J1290" s="50" t="s">
        <v>34</v>
      </c>
      <c r="K1290" s="50" t="s">
        <v>34</v>
      </c>
      <c r="L1290" s="50" t="s">
        <v>34</v>
      </c>
    </row>
    <row r="1291" spans="3:12">
      <c r="C1291" s="51"/>
      <c r="D1291" s="51"/>
      <c r="E1291" s="51"/>
      <c r="F1291" s="51"/>
      <c r="G1291" s="51"/>
      <c r="H1291" s="50" t="s">
        <v>34</v>
      </c>
      <c r="I1291" s="50" t="s">
        <v>34</v>
      </c>
      <c r="J1291" s="50" t="s">
        <v>34</v>
      </c>
      <c r="K1291" s="50" t="s">
        <v>34</v>
      </c>
      <c r="L1291" s="50" t="s">
        <v>34</v>
      </c>
    </row>
    <row r="1292" spans="3:12">
      <c r="C1292" s="51"/>
      <c r="D1292" s="51"/>
      <c r="E1292" s="51"/>
      <c r="F1292" s="51"/>
      <c r="G1292" s="51"/>
      <c r="H1292" s="50" t="s">
        <v>34</v>
      </c>
      <c r="I1292" s="50" t="s">
        <v>34</v>
      </c>
      <c r="J1292" s="50" t="s">
        <v>34</v>
      </c>
      <c r="K1292" s="50" t="s">
        <v>34</v>
      </c>
      <c r="L1292" s="50" t="s">
        <v>34</v>
      </c>
    </row>
    <row r="1293" spans="3:12">
      <c r="C1293" s="51"/>
      <c r="D1293" s="51"/>
      <c r="E1293" s="51"/>
      <c r="F1293" s="51"/>
      <c r="G1293" s="51"/>
      <c r="H1293" s="50" t="s">
        <v>34</v>
      </c>
      <c r="I1293" s="50" t="s">
        <v>34</v>
      </c>
      <c r="J1293" s="50" t="s">
        <v>34</v>
      </c>
      <c r="K1293" s="50" t="s">
        <v>34</v>
      </c>
      <c r="L1293" s="50" t="s">
        <v>34</v>
      </c>
    </row>
    <row r="1294" spans="3:12">
      <c r="C1294" s="51"/>
      <c r="D1294" s="51"/>
      <c r="E1294" s="51"/>
      <c r="F1294" s="51"/>
      <c r="G1294" s="51"/>
      <c r="H1294" s="50" t="s">
        <v>34</v>
      </c>
      <c r="I1294" s="50" t="s">
        <v>34</v>
      </c>
      <c r="J1294" s="50" t="s">
        <v>34</v>
      </c>
      <c r="K1294" s="50" t="s">
        <v>34</v>
      </c>
      <c r="L1294" s="50" t="s">
        <v>34</v>
      </c>
    </row>
    <row r="1295" spans="3:12">
      <c r="C1295" s="51"/>
      <c r="D1295" s="51"/>
      <c r="E1295" s="51"/>
      <c r="F1295" s="51"/>
      <c r="G1295" s="51"/>
      <c r="H1295" s="50" t="s">
        <v>34</v>
      </c>
      <c r="I1295" s="50" t="s">
        <v>34</v>
      </c>
      <c r="J1295" s="50" t="s">
        <v>34</v>
      </c>
      <c r="K1295" s="50" t="s">
        <v>34</v>
      </c>
      <c r="L1295" s="50" t="s">
        <v>34</v>
      </c>
    </row>
    <row r="1296" spans="3:12">
      <c r="C1296" s="51"/>
      <c r="D1296" s="51"/>
      <c r="E1296" s="51"/>
      <c r="F1296" s="51"/>
      <c r="G1296" s="51"/>
      <c r="H1296" s="50" t="s">
        <v>34</v>
      </c>
      <c r="I1296" s="50" t="s">
        <v>34</v>
      </c>
      <c r="J1296" s="50" t="s">
        <v>34</v>
      </c>
      <c r="K1296" s="50" t="s">
        <v>34</v>
      </c>
      <c r="L1296" s="50" t="s">
        <v>34</v>
      </c>
    </row>
    <row r="1297" spans="3:12">
      <c r="C1297" s="51"/>
      <c r="D1297" s="51"/>
      <c r="E1297" s="51"/>
      <c r="F1297" s="51"/>
      <c r="G1297" s="51"/>
      <c r="H1297" s="50" t="s">
        <v>34</v>
      </c>
      <c r="I1297" s="50" t="s">
        <v>34</v>
      </c>
      <c r="J1297" s="50" t="s">
        <v>34</v>
      </c>
      <c r="K1297" s="50" t="s">
        <v>34</v>
      </c>
      <c r="L1297" s="50" t="s">
        <v>34</v>
      </c>
    </row>
    <row r="1298" spans="3:12">
      <c r="C1298" s="51"/>
      <c r="D1298" s="51"/>
      <c r="E1298" s="51"/>
      <c r="F1298" s="51"/>
      <c r="G1298" s="51"/>
      <c r="H1298" s="50" t="s">
        <v>34</v>
      </c>
      <c r="I1298" s="50" t="s">
        <v>34</v>
      </c>
      <c r="J1298" s="50" t="s">
        <v>34</v>
      </c>
      <c r="K1298" s="50" t="s">
        <v>34</v>
      </c>
      <c r="L1298" s="50" t="s">
        <v>34</v>
      </c>
    </row>
    <row r="1299" spans="3:12">
      <c r="C1299" s="51"/>
      <c r="D1299" s="51"/>
      <c r="E1299" s="51"/>
      <c r="F1299" s="51"/>
      <c r="G1299" s="51"/>
      <c r="H1299" s="50" t="s">
        <v>34</v>
      </c>
      <c r="I1299" s="50" t="s">
        <v>34</v>
      </c>
      <c r="J1299" s="50" t="s">
        <v>34</v>
      </c>
      <c r="K1299" s="50" t="s">
        <v>34</v>
      </c>
      <c r="L1299" s="50" t="s">
        <v>34</v>
      </c>
    </row>
    <row r="1300" spans="3:12">
      <c r="C1300" s="51"/>
      <c r="D1300" s="51"/>
      <c r="E1300" s="51"/>
      <c r="F1300" s="51"/>
      <c r="G1300" s="51"/>
      <c r="H1300" s="50" t="s">
        <v>34</v>
      </c>
      <c r="I1300" s="50" t="s">
        <v>34</v>
      </c>
      <c r="J1300" s="50" t="s">
        <v>34</v>
      </c>
      <c r="K1300" s="50" t="s">
        <v>34</v>
      </c>
      <c r="L1300" s="50" t="s">
        <v>34</v>
      </c>
    </row>
    <row r="1301" spans="3:12">
      <c r="C1301" s="51"/>
      <c r="D1301" s="51"/>
      <c r="E1301" s="51"/>
      <c r="F1301" s="51"/>
      <c r="G1301" s="51"/>
      <c r="H1301" s="50" t="s">
        <v>34</v>
      </c>
      <c r="I1301" s="50" t="s">
        <v>34</v>
      </c>
      <c r="J1301" s="50" t="s">
        <v>34</v>
      </c>
      <c r="K1301" s="50" t="s">
        <v>34</v>
      </c>
      <c r="L1301" s="50" t="s">
        <v>34</v>
      </c>
    </row>
    <row r="1302" spans="3:12">
      <c r="C1302" s="51"/>
      <c r="D1302" s="51"/>
      <c r="E1302" s="51"/>
      <c r="F1302" s="51"/>
      <c r="G1302" s="51"/>
      <c r="H1302" s="50" t="s">
        <v>34</v>
      </c>
      <c r="I1302" s="50" t="s">
        <v>34</v>
      </c>
      <c r="J1302" s="50" t="s">
        <v>34</v>
      </c>
      <c r="K1302" s="50" t="s">
        <v>34</v>
      </c>
      <c r="L1302" s="50" t="s">
        <v>34</v>
      </c>
    </row>
    <row r="1303" spans="3:12">
      <c r="C1303" s="51"/>
      <c r="D1303" s="51"/>
      <c r="E1303" s="51"/>
      <c r="F1303" s="51"/>
      <c r="G1303" s="51"/>
      <c r="H1303" s="50" t="s">
        <v>34</v>
      </c>
      <c r="I1303" s="50" t="s">
        <v>34</v>
      </c>
      <c r="J1303" s="50" t="s">
        <v>34</v>
      </c>
      <c r="K1303" s="50" t="s">
        <v>34</v>
      </c>
      <c r="L1303" s="50" t="s">
        <v>34</v>
      </c>
    </row>
    <row r="1304" spans="3:12">
      <c r="C1304" s="51"/>
      <c r="D1304" s="51"/>
      <c r="E1304" s="51"/>
      <c r="F1304" s="51"/>
      <c r="G1304" s="51"/>
      <c r="H1304" s="50" t="s">
        <v>34</v>
      </c>
      <c r="I1304" s="50" t="s">
        <v>34</v>
      </c>
      <c r="J1304" s="50" t="s">
        <v>34</v>
      </c>
      <c r="K1304" s="50" t="s">
        <v>34</v>
      </c>
      <c r="L1304" s="50" t="s">
        <v>34</v>
      </c>
    </row>
    <row r="1305" spans="3:12">
      <c r="C1305" s="51"/>
      <c r="D1305" s="51"/>
      <c r="E1305" s="51"/>
      <c r="F1305" s="51"/>
      <c r="G1305" s="51"/>
      <c r="H1305" s="50" t="s">
        <v>34</v>
      </c>
      <c r="I1305" s="50" t="s">
        <v>34</v>
      </c>
      <c r="J1305" s="50" t="s">
        <v>34</v>
      </c>
      <c r="K1305" s="50" t="s">
        <v>34</v>
      </c>
      <c r="L1305" s="50" t="s">
        <v>34</v>
      </c>
    </row>
    <row r="1306" spans="3:12">
      <c r="C1306" s="51"/>
      <c r="D1306" s="51"/>
      <c r="E1306" s="51"/>
      <c r="F1306" s="51"/>
      <c r="G1306" s="51"/>
      <c r="H1306" s="50" t="s">
        <v>34</v>
      </c>
      <c r="I1306" s="50" t="s">
        <v>34</v>
      </c>
      <c r="J1306" s="50" t="s">
        <v>34</v>
      </c>
      <c r="K1306" s="50" t="s">
        <v>34</v>
      </c>
      <c r="L1306" s="50" t="s">
        <v>34</v>
      </c>
    </row>
    <row r="1307" spans="3:12">
      <c r="C1307" s="51"/>
      <c r="D1307" s="51"/>
      <c r="E1307" s="51"/>
      <c r="F1307" s="51"/>
      <c r="G1307" s="51"/>
      <c r="H1307" s="50" t="s">
        <v>34</v>
      </c>
      <c r="I1307" s="50" t="s">
        <v>34</v>
      </c>
      <c r="J1307" s="50" t="s">
        <v>34</v>
      </c>
      <c r="K1307" s="50" t="s">
        <v>34</v>
      </c>
      <c r="L1307" s="50" t="s">
        <v>34</v>
      </c>
    </row>
    <row r="1308" spans="3:12">
      <c r="C1308" s="51"/>
      <c r="D1308" s="51"/>
      <c r="E1308" s="51"/>
      <c r="F1308" s="51"/>
      <c r="G1308" s="51"/>
      <c r="H1308" s="50" t="s">
        <v>34</v>
      </c>
      <c r="I1308" s="50" t="s">
        <v>34</v>
      </c>
      <c r="J1308" s="50" t="s">
        <v>34</v>
      </c>
      <c r="K1308" s="50" t="s">
        <v>34</v>
      </c>
      <c r="L1308" s="50" t="s">
        <v>34</v>
      </c>
    </row>
    <row r="1309" spans="3:12">
      <c r="C1309" s="51"/>
      <c r="D1309" s="51"/>
      <c r="E1309" s="51"/>
      <c r="F1309" s="51"/>
      <c r="G1309" s="51"/>
      <c r="H1309" s="50" t="s">
        <v>34</v>
      </c>
      <c r="I1309" s="50" t="s">
        <v>34</v>
      </c>
      <c r="J1309" s="50" t="s">
        <v>34</v>
      </c>
      <c r="K1309" s="50" t="s">
        <v>34</v>
      </c>
      <c r="L1309" s="50" t="s">
        <v>34</v>
      </c>
    </row>
    <row r="1310" spans="3:12">
      <c r="C1310" s="51"/>
      <c r="D1310" s="51"/>
      <c r="E1310" s="51"/>
      <c r="F1310" s="51"/>
      <c r="G1310" s="51"/>
      <c r="H1310" s="50" t="s">
        <v>34</v>
      </c>
      <c r="I1310" s="50" t="s">
        <v>34</v>
      </c>
      <c r="J1310" s="50" t="s">
        <v>34</v>
      </c>
      <c r="K1310" s="50" t="s">
        <v>34</v>
      </c>
      <c r="L1310" s="50" t="s">
        <v>34</v>
      </c>
    </row>
    <row r="1311" spans="3:12">
      <c r="C1311" s="51"/>
      <c r="D1311" s="51"/>
      <c r="E1311" s="51"/>
      <c r="F1311" s="51"/>
      <c r="G1311" s="51"/>
      <c r="H1311" s="50" t="s">
        <v>34</v>
      </c>
      <c r="I1311" s="50" t="s">
        <v>34</v>
      </c>
      <c r="J1311" s="50" t="s">
        <v>34</v>
      </c>
      <c r="K1311" s="50" t="s">
        <v>34</v>
      </c>
      <c r="L1311" s="50" t="s">
        <v>34</v>
      </c>
    </row>
    <row r="1312" spans="3:12">
      <c r="C1312" s="51"/>
      <c r="D1312" s="51"/>
      <c r="E1312" s="51"/>
      <c r="F1312" s="51"/>
      <c r="G1312" s="51"/>
      <c r="H1312" s="50" t="s">
        <v>34</v>
      </c>
      <c r="I1312" s="50" t="s">
        <v>34</v>
      </c>
      <c r="J1312" s="50" t="s">
        <v>34</v>
      </c>
      <c r="K1312" s="50" t="s">
        <v>34</v>
      </c>
      <c r="L1312" s="50" t="s">
        <v>34</v>
      </c>
    </row>
    <row r="1313" spans="3:12">
      <c r="C1313" s="51"/>
      <c r="D1313" s="51"/>
      <c r="E1313" s="51"/>
      <c r="F1313" s="51"/>
      <c r="G1313" s="51"/>
      <c r="H1313" s="50" t="s">
        <v>34</v>
      </c>
      <c r="I1313" s="50" t="s">
        <v>34</v>
      </c>
      <c r="J1313" s="50" t="s">
        <v>34</v>
      </c>
      <c r="K1313" s="50" t="s">
        <v>34</v>
      </c>
      <c r="L1313" s="50" t="s">
        <v>34</v>
      </c>
    </row>
    <row r="1314" spans="3:12">
      <c r="C1314" s="51"/>
      <c r="D1314" s="51"/>
      <c r="E1314" s="51"/>
      <c r="F1314" s="51"/>
      <c r="G1314" s="51"/>
      <c r="H1314" s="50" t="s">
        <v>34</v>
      </c>
      <c r="I1314" s="50" t="s">
        <v>34</v>
      </c>
      <c r="J1314" s="50" t="s">
        <v>34</v>
      </c>
      <c r="K1314" s="50" t="s">
        <v>34</v>
      </c>
      <c r="L1314" s="50" t="s">
        <v>34</v>
      </c>
    </row>
    <row r="1315" spans="3:12">
      <c r="C1315" s="51"/>
      <c r="D1315" s="51"/>
      <c r="E1315" s="51"/>
      <c r="F1315" s="51"/>
      <c r="G1315" s="51"/>
      <c r="H1315" s="50" t="s">
        <v>34</v>
      </c>
      <c r="I1315" s="50" t="s">
        <v>34</v>
      </c>
      <c r="J1315" s="50" t="s">
        <v>34</v>
      </c>
      <c r="K1315" s="50" t="s">
        <v>34</v>
      </c>
      <c r="L1315" s="50" t="s">
        <v>34</v>
      </c>
    </row>
    <row r="1316" spans="3:12">
      <c r="C1316" s="51"/>
      <c r="D1316" s="51"/>
      <c r="E1316" s="51"/>
      <c r="F1316" s="51"/>
      <c r="G1316" s="51"/>
      <c r="H1316" s="50" t="s">
        <v>34</v>
      </c>
      <c r="I1316" s="50" t="s">
        <v>34</v>
      </c>
      <c r="J1316" s="50" t="s">
        <v>34</v>
      </c>
      <c r="K1316" s="50" t="s">
        <v>34</v>
      </c>
      <c r="L1316" s="50" t="s">
        <v>34</v>
      </c>
    </row>
    <row r="1317" spans="3:12">
      <c r="C1317" s="51"/>
      <c r="D1317" s="51"/>
      <c r="E1317" s="51"/>
      <c r="F1317" s="51"/>
      <c r="G1317" s="51"/>
      <c r="H1317" s="50" t="s">
        <v>34</v>
      </c>
      <c r="I1317" s="50" t="s">
        <v>34</v>
      </c>
      <c r="J1317" s="50" t="s">
        <v>34</v>
      </c>
      <c r="K1317" s="50" t="s">
        <v>34</v>
      </c>
      <c r="L1317" s="50" t="s">
        <v>34</v>
      </c>
    </row>
    <row r="1318" spans="3:12">
      <c r="C1318" s="51"/>
      <c r="D1318" s="51"/>
      <c r="E1318" s="51"/>
      <c r="F1318" s="51"/>
      <c r="G1318" s="51"/>
      <c r="H1318" s="50" t="s">
        <v>34</v>
      </c>
      <c r="I1318" s="50" t="s">
        <v>34</v>
      </c>
      <c r="J1318" s="50" t="s">
        <v>34</v>
      </c>
      <c r="K1318" s="50" t="s">
        <v>34</v>
      </c>
      <c r="L1318" s="50" t="s">
        <v>34</v>
      </c>
    </row>
    <row r="1319" spans="3:12">
      <c r="C1319" s="51"/>
      <c r="D1319" s="51"/>
      <c r="E1319" s="51"/>
      <c r="F1319" s="51"/>
      <c r="G1319" s="51"/>
      <c r="H1319" s="50" t="s">
        <v>34</v>
      </c>
      <c r="I1319" s="50" t="s">
        <v>34</v>
      </c>
      <c r="J1319" s="50" t="s">
        <v>34</v>
      </c>
      <c r="K1319" s="50" t="s">
        <v>34</v>
      </c>
      <c r="L1319" s="50" t="s">
        <v>34</v>
      </c>
    </row>
    <row r="1320" spans="3:12">
      <c r="C1320" s="51"/>
      <c r="D1320" s="51"/>
      <c r="E1320" s="51"/>
      <c r="F1320" s="51"/>
      <c r="G1320" s="51"/>
      <c r="H1320" s="50" t="s">
        <v>34</v>
      </c>
      <c r="I1320" s="50" t="s">
        <v>34</v>
      </c>
      <c r="J1320" s="50" t="s">
        <v>34</v>
      </c>
      <c r="K1320" s="50" t="s">
        <v>34</v>
      </c>
      <c r="L1320" s="50" t="s">
        <v>34</v>
      </c>
    </row>
    <row r="1321" spans="3:12">
      <c r="C1321" s="51"/>
      <c r="D1321" s="51"/>
      <c r="E1321" s="51"/>
      <c r="F1321" s="51"/>
      <c r="G1321" s="51"/>
      <c r="H1321" s="50" t="s">
        <v>34</v>
      </c>
      <c r="I1321" s="50" t="s">
        <v>34</v>
      </c>
      <c r="J1321" s="50" t="s">
        <v>34</v>
      </c>
      <c r="K1321" s="50" t="s">
        <v>34</v>
      </c>
      <c r="L1321" s="50" t="s">
        <v>34</v>
      </c>
    </row>
    <row r="1322" spans="3:12">
      <c r="C1322" s="51"/>
      <c r="D1322" s="51"/>
      <c r="E1322" s="51"/>
      <c r="F1322" s="51"/>
      <c r="G1322" s="51"/>
      <c r="H1322" s="50" t="s">
        <v>34</v>
      </c>
      <c r="I1322" s="50" t="s">
        <v>34</v>
      </c>
      <c r="J1322" s="50" t="s">
        <v>34</v>
      </c>
      <c r="K1322" s="50" t="s">
        <v>34</v>
      </c>
      <c r="L1322" s="50" t="s">
        <v>34</v>
      </c>
    </row>
    <row r="1323" spans="3:12">
      <c r="C1323" s="51"/>
      <c r="D1323" s="51"/>
      <c r="E1323" s="51"/>
      <c r="F1323" s="51"/>
      <c r="G1323" s="51"/>
      <c r="H1323" s="50" t="s">
        <v>34</v>
      </c>
      <c r="I1323" s="50" t="s">
        <v>34</v>
      </c>
      <c r="J1323" s="50" t="s">
        <v>34</v>
      </c>
      <c r="K1323" s="50" t="s">
        <v>34</v>
      </c>
      <c r="L1323" s="50" t="s">
        <v>34</v>
      </c>
    </row>
    <row r="1324" spans="3:12">
      <c r="C1324" s="51"/>
      <c r="D1324" s="51"/>
      <c r="E1324" s="51"/>
      <c r="F1324" s="51"/>
      <c r="G1324" s="51"/>
      <c r="H1324" s="50" t="s">
        <v>34</v>
      </c>
      <c r="I1324" s="50" t="s">
        <v>34</v>
      </c>
      <c r="J1324" s="50" t="s">
        <v>34</v>
      </c>
      <c r="K1324" s="50" t="s">
        <v>34</v>
      </c>
      <c r="L1324" s="50" t="s">
        <v>34</v>
      </c>
    </row>
    <row r="1325" spans="3:12">
      <c r="C1325" s="51"/>
      <c r="D1325" s="51"/>
      <c r="E1325" s="51"/>
      <c r="F1325" s="51"/>
      <c r="G1325" s="51"/>
      <c r="H1325" s="50" t="s">
        <v>34</v>
      </c>
      <c r="I1325" s="50" t="s">
        <v>34</v>
      </c>
      <c r="J1325" s="50" t="s">
        <v>34</v>
      </c>
      <c r="K1325" s="50" t="s">
        <v>34</v>
      </c>
      <c r="L1325" s="50" t="s">
        <v>34</v>
      </c>
    </row>
    <row r="1326" spans="3:12">
      <c r="C1326" s="51"/>
      <c r="D1326" s="51"/>
      <c r="E1326" s="51"/>
      <c r="F1326" s="51"/>
      <c r="G1326" s="51"/>
      <c r="H1326" s="50" t="s">
        <v>34</v>
      </c>
      <c r="I1326" s="50" t="s">
        <v>34</v>
      </c>
      <c r="J1326" s="50" t="s">
        <v>34</v>
      </c>
      <c r="K1326" s="50" t="s">
        <v>34</v>
      </c>
      <c r="L1326" s="50" t="s">
        <v>34</v>
      </c>
    </row>
    <row r="1327" spans="3:12">
      <c r="C1327" s="51"/>
      <c r="D1327" s="51"/>
      <c r="E1327" s="51"/>
      <c r="F1327" s="51"/>
      <c r="G1327" s="51"/>
      <c r="H1327" s="50" t="s">
        <v>34</v>
      </c>
      <c r="I1327" s="50" t="s">
        <v>34</v>
      </c>
      <c r="J1327" s="50" t="s">
        <v>34</v>
      </c>
      <c r="K1327" s="50" t="s">
        <v>34</v>
      </c>
      <c r="L1327" s="50" t="s">
        <v>34</v>
      </c>
    </row>
    <row r="1328" spans="3:12">
      <c r="C1328" s="51"/>
      <c r="D1328" s="51"/>
      <c r="E1328" s="51"/>
      <c r="F1328" s="51"/>
      <c r="G1328" s="51"/>
      <c r="H1328" s="50" t="s">
        <v>34</v>
      </c>
      <c r="I1328" s="50" t="s">
        <v>34</v>
      </c>
      <c r="J1328" s="50" t="s">
        <v>34</v>
      </c>
      <c r="K1328" s="50" t="s">
        <v>34</v>
      </c>
      <c r="L1328" s="50" t="s">
        <v>34</v>
      </c>
    </row>
    <row r="1329" spans="3:12">
      <c r="C1329" s="51"/>
      <c r="D1329" s="51"/>
      <c r="E1329" s="51"/>
      <c r="F1329" s="51"/>
      <c r="G1329" s="51"/>
      <c r="H1329" s="50" t="s">
        <v>34</v>
      </c>
      <c r="I1329" s="50" t="s">
        <v>34</v>
      </c>
      <c r="J1329" s="50" t="s">
        <v>34</v>
      </c>
      <c r="K1329" s="50" t="s">
        <v>34</v>
      </c>
      <c r="L1329" s="50" t="s">
        <v>34</v>
      </c>
    </row>
    <row r="1330" spans="3:12">
      <c r="C1330" s="51"/>
      <c r="D1330" s="51"/>
      <c r="E1330" s="51"/>
      <c r="F1330" s="51"/>
      <c r="G1330" s="51"/>
      <c r="H1330" s="50" t="s">
        <v>34</v>
      </c>
      <c r="I1330" s="50" t="s">
        <v>34</v>
      </c>
      <c r="J1330" s="50" t="s">
        <v>34</v>
      </c>
      <c r="K1330" s="50" t="s">
        <v>34</v>
      </c>
      <c r="L1330" s="50" t="s">
        <v>34</v>
      </c>
    </row>
    <row r="1331" spans="3:12">
      <c r="C1331" s="51"/>
      <c r="D1331" s="51"/>
      <c r="E1331" s="51"/>
      <c r="F1331" s="51"/>
      <c r="G1331" s="51"/>
      <c r="H1331" s="50" t="s">
        <v>34</v>
      </c>
      <c r="I1331" s="50" t="s">
        <v>34</v>
      </c>
      <c r="J1331" s="50" t="s">
        <v>34</v>
      </c>
      <c r="K1331" s="50" t="s">
        <v>34</v>
      </c>
      <c r="L1331" s="50" t="s">
        <v>34</v>
      </c>
    </row>
    <row r="1332" spans="3:12">
      <c r="C1332" s="51"/>
      <c r="D1332" s="51"/>
      <c r="E1332" s="51"/>
      <c r="F1332" s="51"/>
      <c r="G1332" s="51"/>
      <c r="H1332" s="50" t="s">
        <v>34</v>
      </c>
      <c r="I1332" s="50" t="s">
        <v>34</v>
      </c>
      <c r="J1332" s="50" t="s">
        <v>34</v>
      </c>
      <c r="K1332" s="50" t="s">
        <v>34</v>
      </c>
      <c r="L1332" s="50" t="s">
        <v>34</v>
      </c>
    </row>
    <row r="1333" spans="3:12">
      <c r="C1333" s="51"/>
      <c r="D1333" s="51"/>
      <c r="E1333" s="51"/>
      <c r="F1333" s="51"/>
      <c r="G1333" s="51"/>
      <c r="H1333" s="50" t="s">
        <v>34</v>
      </c>
      <c r="I1333" s="50" t="s">
        <v>34</v>
      </c>
      <c r="J1333" s="50" t="s">
        <v>34</v>
      </c>
      <c r="K1333" s="50" t="s">
        <v>34</v>
      </c>
      <c r="L1333" s="50" t="s">
        <v>34</v>
      </c>
    </row>
    <row r="1334" spans="3:12">
      <c r="C1334" s="51"/>
      <c r="D1334" s="51"/>
      <c r="E1334" s="51"/>
      <c r="F1334" s="51"/>
      <c r="G1334" s="51"/>
      <c r="H1334" s="50" t="s">
        <v>34</v>
      </c>
      <c r="I1334" s="50" t="s">
        <v>34</v>
      </c>
      <c r="J1334" s="50" t="s">
        <v>34</v>
      </c>
      <c r="K1334" s="50" t="s">
        <v>34</v>
      </c>
      <c r="L1334" s="50" t="s">
        <v>34</v>
      </c>
    </row>
    <row r="1335" spans="3:12">
      <c r="C1335" s="51"/>
      <c r="D1335" s="51"/>
      <c r="E1335" s="51"/>
      <c r="F1335" s="51"/>
      <c r="G1335" s="51"/>
      <c r="H1335" s="50" t="s">
        <v>34</v>
      </c>
      <c r="I1335" s="50" t="s">
        <v>34</v>
      </c>
      <c r="J1335" s="50" t="s">
        <v>34</v>
      </c>
      <c r="K1335" s="50" t="s">
        <v>34</v>
      </c>
      <c r="L1335" s="50" t="s">
        <v>34</v>
      </c>
    </row>
    <row r="1336" spans="3:12">
      <c r="C1336" s="51"/>
      <c r="D1336" s="51"/>
      <c r="E1336" s="51"/>
      <c r="F1336" s="51"/>
      <c r="G1336" s="51"/>
      <c r="H1336" s="50" t="s">
        <v>34</v>
      </c>
      <c r="I1336" s="50" t="s">
        <v>34</v>
      </c>
      <c r="J1336" s="50" t="s">
        <v>34</v>
      </c>
      <c r="K1336" s="50" t="s">
        <v>34</v>
      </c>
      <c r="L1336" s="50" t="s">
        <v>34</v>
      </c>
    </row>
    <row r="1337" spans="3:12">
      <c r="C1337" s="51"/>
      <c r="D1337" s="51"/>
      <c r="E1337" s="51"/>
      <c r="F1337" s="51"/>
      <c r="G1337" s="51"/>
      <c r="H1337" s="50" t="s">
        <v>34</v>
      </c>
      <c r="I1337" s="50" t="s">
        <v>34</v>
      </c>
      <c r="J1337" s="50" t="s">
        <v>34</v>
      </c>
      <c r="K1337" s="50" t="s">
        <v>34</v>
      </c>
      <c r="L1337" s="50" t="s">
        <v>34</v>
      </c>
    </row>
    <row r="1338" spans="3:12">
      <c r="C1338" s="51"/>
      <c r="D1338" s="51"/>
      <c r="E1338" s="51"/>
      <c r="F1338" s="51"/>
      <c r="G1338" s="51"/>
      <c r="H1338" s="50" t="s">
        <v>34</v>
      </c>
      <c r="I1338" s="50" t="s">
        <v>34</v>
      </c>
      <c r="J1338" s="50" t="s">
        <v>34</v>
      </c>
      <c r="K1338" s="50" t="s">
        <v>34</v>
      </c>
      <c r="L1338" s="50" t="s">
        <v>34</v>
      </c>
    </row>
    <row r="1339" spans="3:12">
      <c r="C1339" s="51"/>
      <c r="D1339" s="51"/>
      <c r="E1339" s="51"/>
      <c r="F1339" s="51"/>
      <c r="G1339" s="51"/>
      <c r="H1339" s="50" t="s">
        <v>34</v>
      </c>
      <c r="I1339" s="50" t="s">
        <v>34</v>
      </c>
      <c r="J1339" s="50" t="s">
        <v>34</v>
      </c>
      <c r="K1339" s="50" t="s">
        <v>34</v>
      </c>
      <c r="L1339" s="50" t="s">
        <v>34</v>
      </c>
    </row>
    <row r="1340" spans="3:12">
      <c r="C1340" s="51"/>
      <c r="D1340" s="51"/>
      <c r="E1340" s="51"/>
      <c r="F1340" s="51"/>
      <c r="G1340" s="51"/>
      <c r="H1340" s="50" t="s">
        <v>34</v>
      </c>
      <c r="I1340" s="50" t="s">
        <v>34</v>
      </c>
      <c r="J1340" s="50" t="s">
        <v>34</v>
      </c>
      <c r="K1340" s="50" t="s">
        <v>34</v>
      </c>
      <c r="L1340" s="50" t="s">
        <v>34</v>
      </c>
    </row>
    <row r="1341" spans="3:12">
      <c r="C1341" s="51"/>
      <c r="D1341" s="51"/>
      <c r="E1341" s="51"/>
      <c r="F1341" s="51"/>
      <c r="G1341" s="51"/>
      <c r="H1341" s="50" t="s">
        <v>34</v>
      </c>
      <c r="I1341" s="50" t="s">
        <v>34</v>
      </c>
      <c r="J1341" s="50" t="s">
        <v>34</v>
      </c>
      <c r="K1341" s="50" t="s">
        <v>34</v>
      </c>
      <c r="L1341" s="50" t="s">
        <v>34</v>
      </c>
    </row>
    <row r="1342" spans="3:12">
      <c r="C1342" s="51"/>
      <c r="D1342" s="51"/>
      <c r="E1342" s="51"/>
      <c r="F1342" s="51"/>
      <c r="G1342" s="51"/>
      <c r="H1342" s="50" t="s">
        <v>34</v>
      </c>
      <c r="I1342" s="50" t="s">
        <v>34</v>
      </c>
      <c r="J1342" s="50" t="s">
        <v>34</v>
      </c>
      <c r="K1342" s="50" t="s">
        <v>34</v>
      </c>
      <c r="L1342" s="50" t="s">
        <v>34</v>
      </c>
    </row>
    <row r="1343" spans="3:12">
      <c r="C1343" s="51"/>
      <c r="D1343" s="51"/>
      <c r="E1343" s="51"/>
      <c r="F1343" s="51"/>
      <c r="G1343" s="51"/>
      <c r="H1343" s="50" t="s">
        <v>34</v>
      </c>
      <c r="I1343" s="50" t="s">
        <v>34</v>
      </c>
      <c r="J1343" s="50" t="s">
        <v>34</v>
      </c>
      <c r="K1343" s="50" t="s">
        <v>34</v>
      </c>
      <c r="L1343" s="50" t="s">
        <v>34</v>
      </c>
    </row>
    <row r="1344" spans="3:12">
      <c r="C1344" s="51"/>
      <c r="D1344" s="51"/>
      <c r="E1344" s="51"/>
      <c r="F1344" s="51"/>
      <c r="G1344" s="51"/>
      <c r="H1344" s="50" t="s">
        <v>34</v>
      </c>
      <c r="I1344" s="50" t="s">
        <v>34</v>
      </c>
      <c r="J1344" s="50" t="s">
        <v>34</v>
      </c>
      <c r="K1344" s="50" t="s">
        <v>34</v>
      </c>
      <c r="L1344" s="50" t="s">
        <v>34</v>
      </c>
    </row>
    <row r="1345" spans="3:12">
      <c r="C1345" s="51"/>
      <c r="D1345" s="51"/>
      <c r="E1345" s="51"/>
      <c r="F1345" s="51"/>
      <c r="G1345" s="51"/>
      <c r="H1345" s="50" t="s">
        <v>34</v>
      </c>
      <c r="I1345" s="50" t="s">
        <v>34</v>
      </c>
      <c r="J1345" s="50" t="s">
        <v>34</v>
      </c>
      <c r="K1345" s="50" t="s">
        <v>34</v>
      </c>
      <c r="L1345" s="50" t="s">
        <v>34</v>
      </c>
    </row>
    <row r="1346" spans="3:12">
      <c r="C1346" s="51"/>
      <c r="D1346" s="51"/>
      <c r="E1346" s="51"/>
      <c r="F1346" s="51"/>
      <c r="G1346" s="51"/>
      <c r="H1346" s="50" t="s">
        <v>34</v>
      </c>
      <c r="I1346" s="50" t="s">
        <v>34</v>
      </c>
      <c r="J1346" s="50" t="s">
        <v>34</v>
      </c>
      <c r="K1346" s="50" t="s">
        <v>34</v>
      </c>
      <c r="L1346" s="50" t="s">
        <v>34</v>
      </c>
    </row>
    <row r="1347" spans="3:12">
      <c r="C1347" s="51"/>
      <c r="D1347" s="51"/>
      <c r="E1347" s="51"/>
      <c r="F1347" s="51"/>
      <c r="G1347" s="51"/>
      <c r="H1347" s="50" t="s">
        <v>34</v>
      </c>
      <c r="I1347" s="50" t="s">
        <v>34</v>
      </c>
      <c r="J1347" s="50" t="s">
        <v>34</v>
      </c>
      <c r="K1347" s="50" t="s">
        <v>34</v>
      </c>
      <c r="L1347" s="50" t="s">
        <v>34</v>
      </c>
    </row>
    <row r="1348" spans="3:12">
      <c r="C1348" s="51"/>
      <c r="D1348" s="51"/>
      <c r="E1348" s="51"/>
      <c r="F1348" s="51"/>
      <c r="G1348" s="51"/>
      <c r="H1348" s="50" t="s">
        <v>34</v>
      </c>
      <c r="I1348" s="50" t="s">
        <v>34</v>
      </c>
      <c r="J1348" s="50" t="s">
        <v>34</v>
      </c>
      <c r="K1348" s="50" t="s">
        <v>34</v>
      </c>
      <c r="L1348" s="50" t="s">
        <v>34</v>
      </c>
    </row>
    <row r="1349" spans="3:12">
      <c r="C1349" s="51"/>
      <c r="D1349" s="51"/>
      <c r="E1349" s="51"/>
      <c r="F1349" s="51"/>
      <c r="G1349" s="51"/>
      <c r="H1349" s="50" t="s">
        <v>34</v>
      </c>
      <c r="I1349" s="50" t="s">
        <v>34</v>
      </c>
      <c r="J1349" s="50" t="s">
        <v>34</v>
      </c>
      <c r="K1349" s="50" t="s">
        <v>34</v>
      </c>
      <c r="L1349" s="50" t="s">
        <v>34</v>
      </c>
    </row>
    <row r="1350" spans="3:12">
      <c r="C1350" s="51"/>
      <c r="D1350" s="51"/>
      <c r="E1350" s="51"/>
      <c r="F1350" s="51"/>
      <c r="G1350" s="51"/>
      <c r="H1350" s="50" t="s">
        <v>34</v>
      </c>
      <c r="I1350" s="50" t="s">
        <v>34</v>
      </c>
      <c r="J1350" s="50" t="s">
        <v>34</v>
      </c>
      <c r="K1350" s="50" t="s">
        <v>34</v>
      </c>
      <c r="L1350" s="50" t="s">
        <v>34</v>
      </c>
    </row>
    <row r="1351" spans="3:12">
      <c r="C1351" s="51"/>
      <c r="D1351" s="51"/>
      <c r="E1351" s="51"/>
      <c r="F1351" s="51"/>
      <c r="G1351" s="51"/>
      <c r="H1351" s="50" t="s">
        <v>34</v>
      </c>
      <c r="I1351" s="50" t="s">
        <v>34</v>
      </c>
      <c r="J1351" s="50" t="s">
        <v>34</v>
      </c>
      <c r="K1351" s="50" t="s">
        <v>34</v>
      </c>
      <c r="L1351" s="50" t="s">
        <v>34</v>
      </c>
    </row>
    <row r="1352" spans="3:12">
      <c r="C1352" s="51"/>
      <c r="D1352" s="51"/>
      <c r="E1352" s="51"/>
      <c r="F1352" s="51"/>
      <c r="G1352" s="51"/>
      <c r="H1352" s="50" t="s">
        <v>34</v>
      </c>
      <c r="I1352" s="50" t="s">
        <v>34</v>
      </c>
      <c r="J1352" s="50" t="s">
        <v>34</v>
      </c>
      <c r="K1352" s="50" t="s">
        <v>34</v>
      </c>
      <c r="L1352" s="50" t="s">
        <v>34</v>
      </c>
    </row>
    <row r="1353" spans="3:12">
      <c r="C1353" s="51"/>
      <c r="D1353" s="51"/>
      <c r="E1353" s="51"/>
      <c r="F1353" s="51"/>
      <c r="G1353" s="51"/>
      <c r="H1353" s="50" t="s">
        <v>34</v>
      </c>
      <c r="I1353" s="50" t="s">
        <v>34</v>
      </c>
      <c r="J1353" s="50" t="s">
        <v>34</v>
      </c>
      <c r="K1353" s="50" t="s">
        <v>34</v>
      </c>
      <c r="L1353" s="50" t="s">
        <v>34</v>
      </c>
    </row>
    <row r="1354" spans="3:12">
      <c r="C1354" s="51"/>
      <c r="D1354" s="51"/>
      <c r="E1354" s="51"/>
      <c r="F1354" s="51"/>
      <c r="G1354" s="51"/>
      <c r="H1354" s="50" t="s">
        <v>34</v>
      </c>
      <c r="I1354" s="50" t="s">
        <v>34</v>
      </c>
      <c r="J1354" s="50" t="s">
        <v>34</v>
      </c>
      <c r="K1354" s="50" t="s">
        <v>34</v>
      </c>
      <c r="L1354" s="50" t="s">
        <v>34</v>
      </c>
    </row>
    <row r="1355" spans="3:12">
      <c r="C1355" s="51"/>
      <c r="D1355" s="51"/>
      <c r="E1355" s="51"/>
      <c r="F1355" s="51"/>
      <c r="G1355" s="51"/>
      <c r="H1355" s="50" t="s">
        <v>34</v>
      </c>
      <c r="I1355" s="50" t="s">
        <v>34</v>
      </c>
      <c r="J1355" s="50" t="s">
        <v>34</v>
      </c>
      <c r="K1355" s="50" t="s">
        <v>34</v>
      </c>
      <c r="L1355" s="50" t="s">
        <v>34</v>
      </c>
    </row>
    <row r="1356" spans="3:12">
      <c r="C1356" s="51"/>
      <c r="D1356" s="51"/>
      <c r="E1356" s="51"/>
      <c r="F1356" s="51"/>
      <c r="G1356" s="51"/>
      <c r="H1356" s="50" t="s">
        <v>34</v>
      </c>
      <c r="I1356" s="50" t="s">
        <v>34</v>
      </c>
      <c r="J1356" s="50" t="s">
        <v>34</v>
      </c>
      <c r="K1356" s="50" t="s">
        <v>34</v>
      </c>
      <c r="L1356" s="50" t="s">
        <v>34</v>
      </c>
    </row>
    <row r="1357" spans="3:12">
      <c r="C1357" s="51"/>
      <c r="D1357" s="51"/>
      <c r="E1357" s="51"/>
      <c r="F1357" s="51"/>
      <c r="G1357" s="51"/>
      <c r="H1357" s="50" t="s">
        <v>34</v>
      </c>
      <c r="I1357" s="50" t="s">
        <v>34</v>
      </c>
      <c r="J1357" s="50" t="s">
        <v>34</v>
      </c>
      <c r="K1357" s="50" t="s">
        <v>34</v>
      </c>
      <c r="L1357" s="50" t="s">
        <v>34</v>
      </c>
    </row>
    <row r="1358" spans="3:12">
      <c r="C1358" s="51"/>
      <c r="D1358" s="51"/>
      <c r="E1358" s="51"/>
      <c r="F1358" s="51"/>
      <c r="G1358" s="51"/>
      <c r="H1358" s="50" t="s">
        <v>34</v>
      </c>
      <c r="I1358" s="50" t="s">
        <v>34</v>
      </c>
      <c r="J1358" s="50" t="s">
        <v>34</v>
      </c>
      <c r="K1358" s="50" t="s">
        <v>34</v>
      </c>
      <c r="L1358" s="50" t="s">
        <v>34</v>
      </c>
    </row>
    <row r="1359" spans="3:12">
      <c r="C1359" s="51"/>
      <c r="D1359" s="51"/>
      <c r="E1359" s="51"/>
      <c r="F1359" s="51"/>
      <c r="G1359" s="51"/>
      <c r="H1359" s="50" t="s">
        <v>34</v>
      </c>
      <c r="I1359" s="50" t="s">
        <v>34</v>
      </c>
      <c r="J1359" s="50" t="s">
        <v>34</v>
      </c>
      <c r="K1359" s="50" t="s">
        <v>34</v>
      </c>
      <c r="L1359" s="50" t="s">
        <v>34</v>
      </c>
    </row>
    <row r="1360" spans="3:12">
      <c r="C1360" s="51"/>
      <c r="D1360" s="51"/>
      <c r="E1360" s="51"/>
      <c r="F1360" s="51"/>
      <c r="G1360" s="51"/>
      <c r="H1360" s="50" t="s">
        <v>34</v>
      </c>
      <c r="I1360" s="50" t="s">
        <v>34</v>
      </c>
      <c r="J1360" s="50" t="s">
        <v>34</v>
      </c>
      <c r="K1360" s="50" t="s">
        <v>34</v>
      </c>
      <c r="L1360" s="50" t="s">
        <v>34</v>
      </c>
    </row>
    <row r="1361" spans="3:12">
      <c r="C1361" s="51"/>
      <c r="D1361" s="51"/>
      <c r="E1361" s="51"/>
      <c r="F1361" s="51"/>
      <c r="G1361" s="51"/>
      <c r="H1361" s="50" t="s">
        <v>34</v>
      </c>
      <c r="I1361" s="50" t="s">
        <v>34</v>
      </c>
      <c r="J1361" s="50" t="s">
        <v>34</v>
      </c>
      <c r="K1361" s="50" t="s">
        <v>34</v>
      </c>
      <c r="L1361" s="50" t="s">
        <v>34</v>
      </c>
    </row>
    <row r="1362" spans="3:12">
      <c r="C1362" s="51"/>
      <c r="D1362" s="51"/>
      <c r="E1362" s="51"/>
      <c r="F1362" s="51"/>
      <c r="G1362" s="51"/>
      <c r="H1362" s="50" t="s">
        <v>34</v>
      </c>
      <c r="I1362" s="50" t="s">
        <v>34</v>
      </c>
      <c r="J1362" s="50" t="s">
        <v>34</v>
      </c>
      <c r="K1362" s="50" t="s">
        <v>34</v>
      </c>
      <c r="L1362" s="50" t="s">
        <v>34</v>
      </c>
    </row>
    <row r="1363" spans="3:12">
      <c r="C1363" s="51"/>
      <c r="D1363" s="51"/>
      <c r="E1363" s="51"/>
      <c r="F1363" s="51"/>
      <c r="G1363" s="51"/>
      <c r="H1363" s="50" t="s">
        <v>34</v>
      </c>
      <c r="I1363" s="50" t="s">
        <v>34</v>
      </c>
      <c r="J1363" s="50" t="s">
        <v>34</v>
      </c>
      <c r="K1363" s="50" t="s">
        <v>34</v>
      </c>
      <c r="L1363" s="50" t="s">
        <v>34</v>
      </c>
    </row>
    <row r="1364" spans="3:12">
      <c r="C1364" s="51"/>
      <c r="D1364" s="51"/>
      <c r="E1364" s="51"/>
      <c r="F1364" s="51"/>
      <c r="G1364" s="51"/>
      <c r="H1364" s="50" t="s">
        <v>34</v>
      </c>
      <c r="I1364" s="50" t="s">
        <v>34</v>
      </c>
      <c r="J1364" s="50" t="s">
        <v>34</v>
      </c>
      <c r="K1364" s="50" t="s">
        <v>34</v>
      </c>
      <c r="L1364" s="50" t="s">
        <v>34</v>
      </c>
    </row>
    <row r="1365" spans="3:12">
      <c r="C1365" s="51"/>
      <c r="D1365" s="51"/>
      <c r="E1365" s="51"/>
      <c r="F1365" s="51"/>
      <c r="G1365" s="51"/>
      <c r="H1365" s="50" t="s">
        <v>34</v>
      </c>
      <c r="I1365" s="50" t="s">
        <v>34</v>
      </c>
      <c r="J1365" s="50" t="s">
        <v>34</v>
      </c>
      <c r="K1365" s="50" t="s">
        <v>34</v>
      </c>
      <c r="L1365" s="50" t="s">
        <v>34</v>
      </c>
    </row>
    <row r="1366" spans="3:12">
      <c r="C1366" s="51"/>
      <c r="D1366" s="51"/>
      <c r="E1366" s="51"/>
      <c r="F1366" s="51"/>
      <c r="G1366" s="51"/>
      <c r="H1366" s="50" t="s">
        <v>34</v>
      </c>
      <c r="I1366" s="50" t="s">
        <v>34</v>
      </c>
      <c r="J1366" s="50" t="s">
        <v>34</v>
      </c>
      <c r="K1366" s="50" t="s">
        <v>34</v>
      </c>
      <c r="L1366" s="50" t="s">
        <v>34</v>
      </c>
    </row>
    <row r="1367" spans="3:12">
      <c r="C1367" s="51"/>
      <c r="D1367" s="51"/>
      <c r="E1367" s="51"/>
      <c r="F1367" s="51"/>
      <c r="G1367" s="51"/>
      <c r="H1367" s="50" t="s">
        <v>34</v>
      </c>
      <c r="I1367" s="50" t="s">
        <v>34</v>
      </c>
      <c r="J1367" s="50" t="s">
        <v>34</v>
      </c>
      <c r="K1367" s="50" t="s">
        <v>34</v>
      </c>
      <c r="L1367" s="50" t="s">
        <v>34</v>
      </c>
    </row>
    <row r="1368" spans="3:12">
      <c r="C1368" s="51"/>
      <c r="D1368" s="51"/>
      <c r="E1368" s="51"/>
      <c r="F1368" s="51"/>
      <c r="G1368" s="51"/>
      <c r="H1368" s="50" t="s">
        <v>34</v>
      </c>
      <c r="I1368" s="50" t="s">
        <v>34</v>
      </c>
      <c r="J1368" s="50" t="s">
        <v>34</v>
      </c>
      <c r="K1368" s="50" t="s">
        <v>34</v>
      </c>
      <c r="L1368" s="50" t="s">
        <v>34</v>
      </c>
    </row>
    <row r="1369" spans="3:12">
      <c r="C1369" s="51"/>
      <c r="D1369" s="51"/>
      <c r="E1369" s="51"/>
      <c r="F1369" s="51"/>
      <c r="G1369" s="51"/>
      <c r="H1369" s="50" t="s">
        <v>34</v>
      </c>
      <c r="I1369" s="50" t="s">
        <v>34</v>
      </c>
      <c r="J1369" s="50" t="s">
        <v>34</v>
      </c>
      <c r="K1369" s="50" t="s">
        <v>34</v>
      </c>
      <c r="L1369" s="50" t="s">
        <v>34</v>
      </c>
    </row>
    <row r="1370" spans="3:12">
      <c r="C1370" s="51"/>
      <c r="D1370" s="51"/>
      <c r="E1370" s="51"/>
      <c r="F1370" s="51"/>
      <c r="G1370" s="51"/>
      <c r="H1370" s="50" t="s">
        <v>34</v>
      </c>
      <c r="I1370" s="50" t="s">
        <v>34</v>
      </c>
      <c r="J1370" s="50" t="s">
        <v>34</v>
      </c>
      <c r="K1370" s="50" t="s">
        <v>34</v>
      </c>
      <c r="L1370" s="50" t="s">
        <v>34</v>
      </c>
    </row>
    <row r="1371" spans="3:12">
      <c r="C1371" s="51"/>
      <c r="D1371" s="51"/>
      <c r="E1371" s="51"/>
      <c r="F1371" s="51"/>
      <c r="G1371" s="51"/>
      <c r="H1371" s="50" t="s">
        <v>34</v>
      </c>
      <c r="I1371" s="50" t="s">
        <v>34</v>
      </c>
      <c r="J1371" s="50" t="s">
        <v>34</v>
      </c>
      <c r="K1371" s="50" t="s">
        <v>34</v>
      </c>
      <c r="L1371" s="50" t="s">
        <v>34</v>
      </c>
    </row>
    <row r="1372" spans="3:12">
      <c r="C1372" s="51"/>
      <c r="D1372" s="51"/>
      <c r="E1372" s="51"/>
      <c r="F1372" s="51"/>
      <c r="G1372" s="51"/>
      <c r="H1372" s="50" t="s">
        <v>34</v>
      </c>
      <c r="I1372" s="50" t="s">
        <v>34</v>
      </c>
      <c r="J1372" s="50" t="s">
        <v>34</v>
      </c>
      <c r="K1372" s="50" t="s">
        <v>34</v>
      </c>
      <c r="L1372" s="50" t="s">
        <v>34</v>
      </c>
    </row>
    <row r="1373" spans="3:12">
      <c r="C1373" s="51"/>
      <c r="D1373" s="51"/>
      <c r="E1373" s="51"/>
      <c r="F1373" s="51"/>
      <c r="G1373" s="51"/>
      <c r="H1373" s="50" t="s">
        <v>34</v>
      </c>
      <c r="I1373" s="50" t="s">
        <v>34</v>
      </c>
      <c r="J1373" s="50" t="s">
        <v>34</v>
      </c>
      <c r="K1373" s="50" t="s">
        <v>34</v>
      </c>
      <c r="L1373" s="50" t="s">
        <v>34</v>
      </c>
    </row>
    <row r="1374" spans="3:12">
      <c r="C1374" s="51"/>
      <c r="D1374" s="51"/>
      <c r="E1374" s="51"/>
      <c r="F1374" s="51"/>
      <c r="G1374" s="51"/>
      <c r="H1374" s="50" t="s">
        <v>34</v>
      </c>
      <c r="I1374" s="50" t="s">
        <v>34</v>
      </c>
      <c r="J1374" s="50" t="s">
        <v>34</v>
      </c>
      <c r="K1374" s="50" t="s">
        <v>34</v>
      </c>
      <c r="L1374" s="50" t="s">
        <v>34</v>
      </c>
    </row>
    <row r="1375" spans="3:12">
      <c r="C1375" s="51"/>
      <c r="D1375" s="51"/>
      <c r="E1375" s="51"/>
      <c r="F1375" s="51"/>
      <c r="G1375" s="51"/>
      <c r="H1375" s="50" t="s">
        <v>34</v>
      </c>
      <c r="I1375" s="50" t="s">
        <v>34</v>
      </c>
      <c r="J1375" s="50" t="s">
        <v>34</v>
      </c>
      <c r="K1375" s="50" t="s">
        <v>34</v>
      </c>
      <c r="L1375" s="50" t="s">
        <v>34</v>
      </c>
    </row>
    <row r="1376" spans="3:12">
      <c r="C1376" s="51"/>
      <c r="D1376" s="51"/>
      <c r="E1376" s="51"/>
      <c r="F1376" s="51"/>
      <c r="G1376" s="51"/>
      <c r="H1376" s="50" t="s">
        <v>34</v>
      </c>
      <c r="I1376" s="50" t="s">
        <v>34</v>
      </c>
      <c r="J1376" s="50" t="s">
        <v>34</v>
      </c>
      <c r="K1376" s="50" t="s">
        <v>34</v>
      </c>
      <c r="L1376" s="50" t="s">
        <v>34</v>
      </c>
    </row>
    <row r="1377" spans="3:12">
      <c r="C1377" s="51"/>
      <c r="D1377" s="51"/>
      <c r="E1377" s="51"/>
      <c r="F1377" s="51"/>
      <c r="G1377" s="51"/>
      <c r="H1377" s="50" t="s">
        <v>34</v>
      </c>
      <c r="I1377" s="50" t="s">
        <v>34</v>
      </c>
      <c r="J1377" s="50" t="s">
        <v>34</v>
      </c>
      <c r="K1377" s="50" t="s">
        <v>34</v>
      </c>
      <c r="L1377" s="50" t="s">
        <v>34</v>
      </c>
    </row>
    <row r="1378" spans="3:12">
      <c r="C1378" s="51"/>
      <c r="D1378" s="51"/>
      <c r="E1378" s="51"/>
      <c r="F1378" s="51"/>
      <c r="G1378" s="51"/>
      <c r="H1378" s="50" t="s">
        <v>34</v>
      </c>
      <c r="I1378" s="50" t="s">
        <v>34</v>
      </c>
      <c r="J1378" s="50" t="s">
        <v>34</v>
      </c>
      <c r="K1378" s="50" t="s">
        <v>34</v>
      </c>
      <c r="L1378" s="50" t="s">
        <v>34</v>
      </c>
    </row>
    <row r="1379" spans="3:12">
      <c r="C1379" s="51"/>
      <c r="D1379" s="51"/>
      <c r="E1379" s="51"/>
      <c r="F1379" s="51"/>
      <c r="G1379" s="51"/>
      <c r="H1379" s="50" t="s">
        <v>34</v>
      </c>
      <c r="I1379" s="50" t="s">
        <v>34</v>
      </c>
      <c r="J1379" s="50" t="s">
        <v>34</v>
      </c>
      <c r="K1379" s="50" t="s">
        <v>34</v>
      </c>
      <c r="L1379" s="50" t="s">
        <v>34</v>
      </c>
    </row>
    <row r="1380" spans="3:12">
      <c r="C1380" s="51"/>
      <c r="D1380" s="51"/>
      <c r="E1380" s="51"/>
      <c r="F1380" s="51"/>
      <c r="G1380" s="51"/>
      <c r="H1380" s="50" t="s">
        <v>34</v>
      </c>
      <c r="I1380" s="50" t="s">
        <v>34</v>
      </c>
      <c r="J1380" s="50" t="s">
        <v>34</v>
      </c>
      <c r="K1380" s="50" t="s">
        <v>34</v>
      </c>
      <c r="L1380" s="50" t="s">
        <v>34</v>
      </c>
    </row>
    <row r="1381" spans="3:12">
      <c r="C1381" s="51"/>
      <c r="D1381" s="51"/>
      <c r="E1381" s="51"/>
      <c r="F1381" s="51"/>
      <c r="G1381" s="51"/>
      <c r="H1381" s="50" t="s">
        <v>34</v>
      </c>
      <c r="I1381" s="50" t="s">
        <v>34</v>
      </c>
      <c r="J1381" s="50" t="s">
        <v>34</v>
      </c>
      <c r="K1381" s="50" t="s">
        <v>34</v>
      </c>
      <c r="L1381" s="50" t="s">
        <v>34</v>
      </c>
    </row>
    <row r="1382" spans="3:12">
      <c r="C1382" s="51"/>
      <c r="D1382" s="51"/>
      <c r="E1382" s="51"/>
      <c r="F1382" s="51"/>
      <c r="G1382" s="51"/>
      <c r="H1382" s="50" t="s">
        <v>34</v>
      </c>
      <c r="I1382" s="50" t="s">
        <v>34</v>
      </c>
      <c r="J1382" s="50" t="s">
        <v>34</v>
      </c>
      <c r="K1382" s="50" t="s">
        <v>34</v>
      </c>
      <c r="L1382" s="50" t="s">
        <v>34</v>
      </c>
    </row>
    <row r="1383" spans="3:12">
      <c r="C1383" s="51"/>
      <c r="D1383" s="51"/>
      <c r="E1383" s="51"/>
      <c r="F1383" s="51"/>
      <c r="G1383" s="51"/>
      <c r="H1383" s="50" t="s">
        <v>34</v>
      </c>
      <c r="I1383" s="50" t="s">
        <v>34</v>
      </c>
      <c r="J1383" s="50" t="s">
        <v>34</v>
      </c>
      <c r="K1383" s="50" t="s">
        <v>34</v>
      </c>
      <c r="L1383" s="50" t="s">
        <v>34</v>
      </c>
    </row>
    <row r="1384" spans="3:12">
      <c r="C1384" s="51"/>
      <c r="D1384" s="51"/>
      <c r="E1384" s="51"/>
      <c r="F1384" s="51"/>
      <c r="G1384" s="51"/>
      <c r="H1384" s="50" t="s">
        <v>34</v>
      </c>
      <c r="I1384" s="50" t="s">
        <v>34</v>
      </c>
      <c r="J1384" s="50" t="s">
        <v>34</v>
      </c>
      <c r="K1384" s="50" t="s">
        <v>34</v>
      </c>
      <c r="L1384" s="50" t="s">
        <v>34</v>
      </c>
    </row>
    <row r="1385" spans="3:12">
      <c r="C1385" s="51"/>
      <c r="D1385" s="51"/>
      <c r="E1385" s="51"/>
      <c r="F1385" s="51"/>
      <c r="G1385" s="51"/>
      <c r="H1385" s="50" t="s">
        <v>34</v>
      </c>
      <c r="I1385" s="50" t="s">
        <v>34</v>
      </c>
      <c r="J1385" s="50" t="s">
        <v>34</v>
      </c>
      <c r="K1385" s="50" t="s">
        <v>34</v>
      </c>
      <c r="L1385" s="50" t="s">
        <v>34</v>
      </c>
    </row>
    <row r="1386" spans="3:12">
      <c r="C1386" s="51"/>
      <c r="D1386" s="51"/>
      <c r="E1386" s="51"/>
      <c r="F1386" s="51"/>
      <c r="G1386" s="51"/>
      <c r="H1386" s="50" t="s">
        <v>34</v>
      </c>
      <c r="I1386" s="50" t="s">
        <v>34</v>
      </c>
      <c r="J1386" s="50" t="s">
        <v>34</v>
      </c>
      <c r="K1386" s="50" t="s">
        <v>34</v>
      </c>
      <c r="L1386" s="50" t="s">
        <v>34</v>
      </c>
    </row>
    <row r="1387" spans="3:12">
      <c r="C1387" s="51"/>
      <c r="D1387" s="51"/>
      <c r="E1387" s="51"/>
      <c r="F1387" s="51"/>
      <c r="G1387" s="51"/>
      <c r="H1387" s="50" t="s">
        <v>34</v>
      </c>
      <c r="I1387" s="50" t="s">
        <v>34</v>
      </c>
      <c r="J1387" s="50" t="s">
        <v>34</v>
      </c>
      <c r="K1387" s="50" t="s">
        <v>34</v>
      </c>
      <c r="L1387" s="50" t="s">
        <v>34</v>
      </c>
    </row>
    <row r="1388" spans="3:12">
      <c r="C1388" s="51"/>
      <c r="D1388" s="51"/>
      <c r="E1388" s="51"/>
      <c r="F1388" s="51"/>
      <c r="G1388" s="51"/>
      <c r="H1388" s="50" t="s">
        <v>34</v>
      </c>
      <c r="I1388" s="50" t="s">
        <v>34</v>
      </c>
      <c r="J1388" s="50" t="s">
        <v>34</v>
      </c>
      <c r="K1388" s="50" t="s">
        <v>34</v>
      </c>
      <c r="L1388" s="50" t="s">
        <v>34</v>
      </c>
    </row>
    <row r="1389" spans="3:12">
      <c r="C1389" s="51"/>
      <c r="D1389" s="51"/>
      <c r="E1389" s="51"/>
      <c r="F1389" s="51"/>
      <c r="G1389" s="51"/>
      <c r="H1389" s="50" t="s">
        <v>34</v>
      </c>
      <c r="I1389" s="50" t="s">
        <v>34</v>
      </c>
      <c r="J1389" s="50" t="s">
        <v>34</v>
      </c>
      <c r="K1389" s="50" t="s">
        <v>34</v>
      </c>
      <c r="L1389" s="50" t="s">
        <v>34</v>
      </c>
    </row>
    <row r="1390" spans="3:12">
      <c r="C1390" s="51"/>
      <c r="D1390" s="51"/>
      <c r="E1390" s="51"/>
      <c r="F1390" s="51"/>
      <c r="G1390" s="51"/>
      <c r="H1390" s="50" t="s">
        <v>34</v>
      </c>
      <c r="I1390" s="50" t="s">
        <v>34</v>
      </c>
      <c r="J1390" s="50" t="s">
        <v>34</v>
      </c>
      <c r="K1390" s="50" t="s">
        <v>34</v>
      </c>
      <c r="L1390" s="50" t="s">
        <v>34</v>
      </c>
    </row>
    <row r="1391" spans="3:12">
      <c r="C1391" s="51"/>
      <c r="D1391" s="51"/>
      <c r="E1391" s="51"/>
      <c r="F1391" s="51"/>
      <c r="G1391" s="51"/>
      <c r="H1391" s="50" t="s">
        <v>34</v>
      </c>
      <c r="I1391" s="50" t="s">
        <v>34</v>
      </c>
      <c r="J1391" s="50" t="s">
        <v>34</v>
      </c>
      <c r="K1391" s="50" t="s">
        <v>34</v>
      </c>
      <c r="L1391" s="50" t="s">
        <v>34</v>
      </c>
    </row>
    <row r="1392" spans="3:12">
      <c r="C1392" s="51"/>
      <c r="D1392" s="51"/>
      <c r="E1392" s="51"/>
      <c r="F1392" s="51"/>
      <c r="G1392" s="51"/>
      <c r="H1392" s="50" t="s">
        <v>34</v>
      </c>
      <c r="I1392" s="50" t="s">
        <v>34</v>
      </c>
      <c r="J1392" s="50" t="s">
        <v>34</v>
      </c>
      <c r="K1392" s="50" t="s">
        <v>34</v>
      </c>
      <c r="L1392" s="50" t="s">
        <v>34</v>
      </c>
    </row>
    <row r="1393" spans="3:12">
      <c r="C1393" s="51"/>
      <c r="D1393" s="51"/>
      <c r="E1393" s="51"/>
      <c r="F1393" s="51"/>
      <c r="G1393" s="51"/>
      <c r="H1393" s="50" t="s">
        <v>34</v>
      </c>
      <c r="I1393" s="50" t="s">
        <v>34</v>
      </c>
      <c r="J1393" s="50" t="s">
        <v>34</v>
      </c>
      <c r="K1393" s="50" t="s">
        <v>34</v>
      </c>
      <c r="L1393" s="50" t="s">
        <v>34</v>
      </c>
    </row>
    <row r="1394" spans="3:12">
      <c r="C1394" s="51"/>
      <c r="D1394" s="51"/>
      <c r="E1394" s="51"/>
      <c r="F1394" s="51"/>
      <c r="G1394" s="51"/>
      <c r="H1394" s="50" t="s">
        <v>34</v>
      </c>
      <c r="I1394" s="50" t="s">
        <v>34</v>
      </c>
      <c r="J1394" s="50" t="s">
        <v>34</v>
      </c>
      <c r="K1394" s="50" t="s">
        <v>34</v>
      </c>
      <c r="L1394" s="50" t="s">
        <v>34</v>
      </c>
    </row>
    <row r="1395" spans="3:12">
      <c r="C1395" s="51"/>
      <c r="D1395" s="51"/>
      <c r="E1395" s="51"/>
      <c r="F1395" s="51"/>
      <c r="G1395" s="51"/>
      <c r="H1395" s="50" t="s">
        <v>34</v>
      </c>
      <c r="I1395" s="50" t="s">
        <v>34</v>
      </c>
      <c r="J1395" s="50" t="s">
        <v>34</v>
      </c>
      <c r="K1395" s="50" t="s">
        <v>34</v>
      </c>
      <c r="L1395" s="50" t="s">
        <v>34</v>
      </c>
    </row>
    <row r="1396" spans="3:12">
      <c r="C1396" s="51"/>
      <c r="D1396" s="51"/>
      <c r="E1396" s="51"/>
      <c r="F1396" s="51"/>
      <c r="G1396" s="51"/>
      <c r="H1396" s="50" t="s">
        <v>34</v>
      </c>
      <c r="I1396" s="50" t="s">
        <v>34</v>
      </c>
      <c r="J1396" s="50" t="s">
        <v>34</v>
      </c>
      <c r="K1396" s="50" t="s">
        <v>34</v>
      </c>
      <c r="L1396" s="50" t="s">
        <v>34</v>
      </c>
    </row>
    <row r="1397" spans="3:12">
      <c r="C1397" s="51"/>
      <c r="D1397" s="51"/>
      <c r="E1397" s="51"/>
      <c r="F1397" s="51"/>
      <c r="G1397" s="51"/>
      <c r="H1397" s="50" t="s">
        <v>34</v>
      </c>
      <c r="I1397" s="50" t="s">
        <v>34</v>
      </c>
      <c r="J1397" s="50" t="s">
        <v>34</v>
      </c>
      <c r="K1397" s="50" t="s">
        <v>34</v>
      </c>
      <c r="L1397" s="50" t="s">
        <v>34</v>
      </c>
    </row>
    <row r="1398" spans="3:12">
      <c r="C1398" s="51"/>
      <c r="D1398" s="51"/>
      <c r="E1398" s="51"/>
      <c r="F1398" s="51"/>
      <c r="G1398" s="51"/>
      <c r="H1398" s="50" t="s">
        <v>34</v>
      </c>
      <c r="I1398" s="50" t="s">
        <v>34</v>
      </c>
      <c r="J1398" s="50" t="s">
        <v>34</v>
      </c>
      <c r="K1398" s="50" t="s">
        <v>34</v>
      </c>
      <c r="L1398" s="50" t="s">
        <v>34</v>
      </c>
    </row>
    <row r="1399" spans="3:12">
      <c r="C1399" s="51"/>
      <c r="D1399" s="51"/>
      <c r="E1399" s="51"/>
      <c r="F1399" s="51"/>
      <c r="G1399" s="51"/>
      <c r="H1399" s="50" t="s">
        <v>34</v>
      </c>
      <c r="I1399" s="50" t="s">
        <v>34</v>
      </c>
      <c r="J1399" s="50" t="s">
        <v>34</v>
      </c>
      <c r="K1399" s="50" t="s">
        <v>34</v>
      </c>
      <c r="L1399" s="50" t="s">
        <v>34</v>
      </c>
    </row>
    <row r="1400" spans="3:12">
      <c r="C1400" s="51"/>
      <c r="D1400" s="51"/>
      <c r="E1400" s="51"/>
      <c r="F1400" s="51"/>
      <c r="G1400" s="51"/>
      <c r="H1400" s="50" t="s">
        <v>34</v>
      </c>
      <c r="I1400" s="50" t="s">
        <v>34</v>
      </c>
      <c r="J1400" s="50" t="s">
        <v>34</v>
      </c>
      <c r="K1400" s="50" t="s">
        <v>34</v>
      </c>
      <c r="L1400" s="50" t="s">
        <v>34</v>
      </c>
    </row>
    <row r="1401" spans="3:12">
      <c r="C1401" s="51"/>
      <c r="D1401" s="51"/>
      <c r="E1401" s="51"/>
      <c r="F1401" s="51"/>
      <c r="G1401" s="51"/>
      <c r="H1401" s="50" t="s">
        <v>34</v>
      </c>
      <c r="I1401" s="50" t="s">
        <v>34</v>
      </c>
      <c r="J1401" s="50" t="s">
        <v>34</v>
      </c>
      <c r="K1401" s="50" t="s">
        <v>34</v>
      </c>
      <c r="L1401" s="50" t="s">
        <v>34</v>
      </c>
    </row>
    <row r="1402" spans="3:12">
      <c r="C1402" s="51"/>
      <c r="D1402" s="51"/>
      <c r="E1402" s="51"/>
      <c r="F1402" s="51"/>
      <c r="G1402" s="51"/>
      <c r="H1402" s="50" t="s">
        <v>34</v>
      </c>
      <c r="I1402" s="50" t="s">
        <v>34</v>
      </c>
      <c r="J1402" s="50" t="s">
        <v>34</v>
      </c>
      <c r="K1402" s="50" t="s">
        <v>34</v>
      </c>
      <c r="L1402" s="50" t="s">
        <v>34</v>
      </c>
    </row>
    <row r="1403" spans="3:12">
      <c r="C1403" s="51"/>
      <c r="D1403" s="51"/>
      <c r="E1403" s="51"/>
      <c r="F1403" s="51"/>
      <c r="G1403" s="51"/>
      <c r="H1403" s="50" t="s">
        <v>34</v>
      </c>
      <c r="I1403" s="50" t="s">
        <v>34</v>
      </c>
      <c r="J1403" s="50" t="s">
        <v>34</v>
      </c>
      <c r="K1403" s="50" t="s">
        <v>34</v>
      </c>
      <c r="L1403" s="50" t="s">
        <v>34</v>
      </c>
    </row>
    <row r="1404" spans="3:12">
      <c r="C1404" s="51"/>
      <c r="D1404" s="51"/>
      <c r="E1404" s="51"/>
      <c r="F1404" s="51"/>
      <c r="G1404" s="51"/>
      <c r="H1404" s="50" t="s">
        <v>34</v>
      </c>
      <c r="I1404" s="50" t="s">
        <v>34</v>
      </c>
      <c r="J1404" s="50" t="s">
        <v>34</v>
      </c>
      <c r="K1404" s="50" t="s">
        <v>34</v>
      </c>
      <c r="L1404" s="50" t="s">
        <v>34</v>
      </c>
    </row>
    <row r="1405" spans="3:12">
      <c r="C1405" s="51"/>
      <c r="D1405" s="51"/>
      <c r="E1405" s="51"/>
      <c r="F1405" s="51"/>
      <c r="G1405" s="51"/>
      <c r="H1405" s="50" t="s">
        <v>34</v>
      </c>
      <c r="I1405" s="50" t="s">
        <v>34</v>
      </c>
      <c r="J1405" s="50" t="s">
        <v>34</v>
      </c>
      <c r="K1405" s="50" t="s">
        <v>34</v>
      </c>
      <c r="L1405" s="50" t="s">
        <v>34</v>
      </c>
    </row>
    <row r="1406" spans="3:12">
      <c r="C1406" s="51"/>
      <c r="D1406" s="51"/>
      <c r="E1406" s="51"/>
      <c r="F1406" s="51"/>
      <c r="G1406" s="51"/>
      <c r="H1406" s="50" t="s">
        <v>34</v>
      </c>
      <c r="I1406" s="50" t="s">
        <v>34</v>
      </c>
      <c r="J1406" s="50" t="s">
        <v>34</v>
      </c>
      <c r="K1406" s="50" t="s">
        <v>34</v>
      </c>
      <c r="L1406" s="50" t="s">
        <v>34</v>
      </c>
    </row>
    <row r="1407" spans="3:12">
      <c r="C1407" s="51"/>
      <c r="D1407" s="51"/>
      <c r="E1407" s="51"/>
      <c r="F1407" s="51"/>
      <c r="G1407" s="51"/>
      <c r="H1407" s="50" t="s">
        <v>34</v>
      </c>
      <c r="I1407" s="50" t="s">
        <v>34</v>
      </c>
      <c r="J1407" s="50" t="s">
        <v>34</v>
      </c>
      <c r="K1407" s="50" t="s">
        <v>34</v>
      </c>
      <c r="L1407" s="50" t="s">
        <v>34</v>
      </c>
    </row>
    <row r="1408" spans="3:12">
      <c r="C1408" s="51"/>
      <c r="D1408" s="51"/>
      <c r="E1408" s="51"/>
      <c r="F1408" s="51"/>
      <c r="G1408" s="51"/>
      <c r="H1408" s="50" t="s">
        <v>34</v>
      </c>
      <c r="I1408" s="50" t="s">
        <v>34</v>
      </c>
      <c r="J1408" s="50" t="s">
        <v>34</v>
      </c>
      <c r="K1408" s="50" t="s">
        <v>34</v>
      </c>
      <c r="L1408" s="50" t="s">
        <v>34</v>
      </c>
    </row>
    <row r="1409" spans="3:12">
      <c r="C1409" s="51"/>
      <c r="D1409" s="51"/>
      <c r="E1409" s="51"/>
      <c r="F1409" s="51"/>
      <c r="G1409" s="51"/>
      <c r="H1409" s="50" t="s">
        <v>34</v>
      </c>
      <c r="I1409" s="50" t="s">
        <v>34</v>
      </c>
      <c r="J1409" s="50" t="s">
        <v>34</v>
      </c>
      <c r="K1409" s="50" t="s">
        <v>34</v>
      </c>
      <c r="L1409" s="50" t="s">
        <v>34</v>
      </c>
    </row>
    <row r="1410" spans="3:12">
      <c r="C1410" s="51"/>
      <c r="D1410" s="51"/>
      <c r="E1410" s="51"/>
      <c r="F1410" s="51"/>
      <c r="G1410" s="51"/>
      <c r="H1410" s="50" t="s">
        <v>34</v>
      </c>
      <c r="I1410" s="50" t="s">
        <v>34</v>
      </c>
      <c r="J1410" s="50" t="s">
        <v>34</v>
      </c>
      <c r="K1410" s="50" t="s">
        <v>34</v>
      </c>
      <c r="L1410" s="50" t="s">
        <v>34</v>
      </c>
    </row>
    <row r="1411" spans="3:12">
      <c r="C1411" s="51"/>
      <c r="D1411" s="51"/>
      <c r="E1411" s="51"/>
      <c r="F1411" s="51"/>
      <c r="G1411" s="51"/>
      <c r="H1411" s="50" t="s">
        <v>34</v>
      </c>
      <c r="I1411" s="50" t="s">
        <v>34</v>
      </c>
      <c r="J1411" s="50" t="s">
        <v>34</v>
      </c>
      <c r="K1411" s="50" t="s">
        <v>34</v>
      </c>
      <c r="L1411" s="50" t="s">
        <v>34</v>
      </c>
    </row>
    <row r="1412" spans="3:12">
      <c r="C1412" s="51"/>
      <c r="D1412" s="51"/>
      <c r="E1412" s="51"/>
      <c r="F1412" s="51"/>
      <c r="G1412" s="51"/>
      <c r="H1412" s="50" t="s">
        <v>34</v>
      </c>
      <c r="I1412" s="50" t="s">
        <v>34</v>
      </c>
      <c r="J1412" s="50" t="s">
        <v>34</v>
      </c>
      <c r="K1412" s="50" t="s">
        <v>34</v>
      </c>
      <c r="L1412" s="50" t="s">
        <v>34</v>
      </c>
    </row>
    <row r="1413" spans="3:12">
      <c r="C1413" s="51"/>
      <c r="D1413" s="51"/>
      <c r="E1413" s="51"/>
      <c r="F1413" s="51"/>
      <c r="G1413" s="51"/>
      <c r="H1413" s="50" t="s">
        <v>34</v>
      </c>
      <c r="I1413" s="50" t="s">
        <v>34</v>
      </c>
      <c r="J1413" s="50" t="s">
        <v>34</v>
      </c>
      <c r="K1413" s="50" t="s">
        <v>34</v>
      </c>
      <c r="L1413" s="50" t="s">
        <v>34</v>
      </c>
    </row>
    <row r="1414" spans="3:12">
      <c r="C1414" s="51"/>
      <c r="D1414" s="51"/>
      <c r="E1414" s="51"/>
      <c r="F1414" s="51"/>
      <c r="G1414" s="51"/>
      <c r="H1414" s="50" t="s">
        <v>34</v>
      </c>
      <c r="I1414" s="50" t="s">
        <v>34</v>
      </c>
      <c r="J1414" s="50" t="s">
        <v>34</v>
      </c>
      <c r="K1414" s="50" t="s">
        <v>34</v>
      </c>
      <c r="L1414" s="50" t="s">
        <v>34</v>
      </c>
    </row>
    <row r="1415" spans="3:12">
      <c r="C1415" s="51"/>
      <c r="D1415" s="51"/>
      <c r="E1415" s="51"/>
      <c r="F1415" s="51"/>
      <c r="G1415" s="51"/>
      <c r="H1415" s="50" t="s">
        <v>34</v>
      </c>
      <c r="I1415" s="50" t="s">
        <v>34</v>
      </c>
      <c r="J1415" s="50" t="s">
        <v>34</v>
      </c>
      <c r="K1415" s="50" t="s">
        <v>34</v>
      </c>
      <c r="L1415" s="50" t="s">
        <v>34</v>
      </c>
    </row>
    <row r="1416" spans="3:12">
      <c r="C1416" s="51"/>
      <c r="D1416" s="51"/>
      <c r="E1416" s="51"/>
      <c r="F1416" s="51"/>
      <c r="G1416" s="51"/>
      <c r="H1416" s="50" t="s">
        <v>34</v>
      </c>
      <c r="I1416" s="50" t="s">
        <v>34</v>
      </c>
      <c r="J1416" s="50" t="s">
        <v>34</v>
      </c>
      <c r="K1416" s="50" t="s">
        <v>34</v>
      </c>
      <c r="L1416" s="50" t="s">
        <v>34</v>
      </c>
    </row>
    <row r="1417" spans="3:12">
      <c r="C1417" s="51"/>
      <c r="D1417" s="51"/>
      <c r="E1417" s="51"/>
      <c r="F1417" s="51"/>
      <c r="G1417" s="51"/>
      <c r="H1417" s="50" t="s">
        <v>34</v>
      </c>
      <c r="I1417" s="50" t="s">
        <v>34</v>
      </c>
      <c r="J1417" s="50" t="s">
        <v>34</v>
      </c>
      <c r="K1417" s="50" t="s">
        <v>34</v>
      </c>
      <c r="L1417" s="50" t="s">
        <v>34</v>
      </c>
    </row>
    <row r="1418" spans="3:12">
      <c r="C1418" s="51"/>
      <c r="D1418" s="51"/>
      <c r="E1418" s="51"/>
      <c r="F1418" s="51"/>
      <c r="G1418" s="51"/>
      <c r="H1418" s="50" t="s">
        <v>34</v>
      </c>
      <c r="I1418" s="50" t="s">
        <v>34</v>
      </c>
      <c r="J1418" s="50" t="s">
        <v>34</v>
      </c>
      <c r="K1418" s="50" t="s">
        <v>34</v>
      </c>
      <c r="L1418" s="50" t="s">
        <v>34</v>
      </c>
    </row>
    <row r="1419" spans="3:12">
      <c r="C1419" s="51"/>
      <c r="D1419" s="51"/>
      <c r="E1419" s="51"/>
      <c r="F1419" s="51"/>
      <c r="G1419" s="51"/>
      <c r="H1419" s="50" t="s">
        <v>34</v>
      </c>
      <c r="I1419" s="50" t="s">
        <v>34</v>
      </c>
      <c r="J1419" s="50" t="s">
        <v>34</v>
      </c>
      <c r="K1419" s="50" t="s">
        <v>34</v>
      </c>
      <c r="L1419" s="50" t="s">
        <v>34</v>
      </c>
    </row>
    <row r="1420" spans="3:12">
      <c r="C1420" s="51"/>
      <c r="D1420" s="51"/>
      <c r="E1420" s="51"/>
      <c r="F1420" s="51"/>
      <c r="G1420" s="51"/>
      <c r="H1420" s="50" t="s">
        <v>34</v>
      </c>
      <c r="I1420" s="50" t="s">
        <v>34</v>
      </c>
      <c r="J1420" s="50" t="s">
        <v>34</v>
      </c>
      <c r="K1420" s="50" t="s">
        <v>34</v>
      </c>
      <c r="L1420" s="50" t="s">
        <v>34</v>
      </c>
    </row>
    <row r="1421" spans="3:12">
      <c r="C1421" s="51"/>
      <c r="D1421" s="51"/>
      <c r="E1421" s="51"/>
      <c r="F1421" s="51"/>
      <c r="G1421" s="51"/>
      <c r="H1421" s="50" t="s">
        <v>34</v>
      </c>
      <c r="I1421" s="50" t="s">
        <v>34</v>
      </c>
      <c r="J1421" s="50" t="s">
        <v>34</v>
      </c>
      <c r="K1421" s="50" t="s">
        <v>34</v>
      </c>
      <c r="L1421" s="50" t="s">
        <v>34</v>
      </c>
    </row>
    <row r="1422" spans="3:12">
      <c r="C1422" s="51"/>
      <c r="D1422" s="51"/>
      <c r="E1422" s="51"/>
      <c r="F1422" s="51"/>
      <c r="G1422" s="51"/>
      <c r="H1422" s="50" t="s">
        <v>34</v>
      </c>
      <c r="I1422" s="50" t="s">
        <v>34</v>
      </c>
      <c r="J1422" s="50" t="s">
        <v>34</v>
      </c>
      <c r="K1422" s="50" t="s">
        <v>34</v>
      </c>
      <c r="L1422" s="50" t="s">
        <v>34</v>
      </c>
    </row>
    <row r="1423" spans="3:12">
      <c r="C1423" s="51"/>
      <c r="D1423" s="51"/>
      <c r="E1423" s="51"/>
      <c r="F1423" s="51"/>
      <c r="G1423" s="51"/>
      <c r="H1423" s="50" t="s">
        <v>34</v>
      </c>
      <c r="I1423" s="50" t="s">
        <v>34</v>
      </c>
      <c r="J1423" s="50" t="s">
        <v>34</v>
      </c>
      <c r="K1423" s="50" t="s">
        <v>34</v>
      </c>
      <c r="L1423" s="50" t="s">
        <v>34</v>
      </c>
    </row>
    <row r="1424" spans="3:12">
      <c r="C1424" s="51"/>
      <c r="D1424" s="51"/>
      <c r="E1424" s="51"/>
      <c r="F1424" s="51"/>
      <c r="G1424" s="51"/>
      <c r="H1424" s="50" t="s">
        <v>34</v>
      </c>
      <c r="I1424" s="50" t="s">
        <v>34</v>
      </c>
      <c r="J1424" s="50" t="s">
        <v>34</v>
      </c>
      <c r="K1424" s="50" t="s">
        <v>34</v>
      </c>
      <c r="L1424" s="50" t="s">
        <v>34</v>
      </c>
    </row>
    <row r="1425" spans="3:12">
      <c r="C1425" s="51"/>
      <c r="D1425" s="51"/>
      <c r="E1425" s="51"/>
      <c r="F1425" s="51"/>
      <c r="G1425" s="51"/>
      <c r="H1425" s="50" t="s">
        <v>34</v>
      </c>
      <c r="I1425" s="50" t="s">
        <v>34</v>
      </c>
      <c r="J1425" s="50" t="s">
        <v>34</v>
      </c>
      <c r="K1425" s="50" t="s">
        <v>34</v>
      </c>
      <c r="L1425" s="50" t="s">
        <v>34</v>
      </c>
    </row>
    <row r="1426" spans="3:12">
      <c r="C1426" s="51"/>
      <c r="D1426" s="51"/>
      <c r="E1426" s="51"/>
      <c r="F1426" s="51"/>
      <c r="G1426" s="51"/>
      <c r="H1426" s="50" t="s">
        <v>34</v>
      </c>
      <c r="I1426" s="50" t="s">
        <v>34</v>
      </c>
      <c r="J1426" s="50" t="s">
        <v>34</v>
      </c>
      <c r="K1426" s="50" t="s">
        <v>34</v>
      </c>
      <c r="L1426" s="50" t="s">
        <v>34</v>
      </c>
    </row>
    <row r="1427" spans="3:12">
      <c r="C1427" s="51"/>
      <c r="D1427" s="51"/>
      <c r="E1427" s="51"/>
      <c r="F1427" s="51"/>
      <c r="G1427" s="51"/>
      <c r="H1427" s="50" t="s">
        <v>34</v>
      </c>
      <c r="I1427" s="50" t="s">
        <v>34</v>
      </c>
      <c r="J1427" s="50" t="s">
        <v>34</v>
      </c>
      <c r="K1427" s="50" t="s">
        <v>34</v>
      </c>
      <c r="L1427" s="50" t="s">
        <v>34</v>
      </c>
    </row>
    <row r="1428" spans="3:12">
      <c r="C1428" s="51"/>
      <c r="D1428" s="51"/>
      <c r="E1428" s="51"/>
      <c r="F1428" s="51"/>
      <c r="G1428" s="51"/>
      <c r="H1428" s="50" t="s">
        <v>34</v>
      </c>
      <c r="I1428" s="50" t="s">
        <v>34</v>
      </c>
      <c r="J1428" s="50" t="s">
        <v>34</v>
      </c>
      <c r="K1428" s="50" t="s">
        <v>34</v>
      </c>
      <c r="L1428" s="50" t="s">
        <v>34</v>
      </c>
    </row>
    <row r="1429" spans="3:12">
      <c r="C1429" s="51"/>
      <c r="D1429" s="51"/>
      <c r="E1429" s="51"/>
      <c r="F1429" s="51"/>
      <c r="G1429" s="51"/>
      <c r="H1429" s="50" t="s">
        <v>34</v>
      </c>
      <c r="I1429" s="50" t="s">
        <v>34</v>
      </c>
      <c r="J1429" s="50" t="s">
        <v>34</v>
      </c>
      <c r="K1429" s="50" t="s">
        <v>34</v>
      </c>
      <c r="L1429" s="50" t="s">
        <v>34</v>
      </c>
    </row>
    <row r="1430" spans="3:12">
      <c r="C1430" s="51"/>
      <c r="D1430" s="51"/>
      <c r="E1430" s="51"/>
      <c r="F1430" s="51"/>
      <c r="G1430" s="51"/>
      <c r="H1430" s="50" t="s">
        <v>34</v>
      </c>
      <c r="I1430" s="50" t="s">
        <v>34</v>
      </c>
      <c r="J1430" s="50" t="s">
        <v>34</v>
      </c>
      <c r="K1430" s="50" t="s">
        <v>34</v>
      </c>
      <c r="L1430" s="50" t="s">
        <v>34</v>
      </c>
    </row>
    <row r="1431" spans="3:12">
      <c r="C1431" s="51"/>
      <c r="D1431" s="51"/>
      <c r="E1431" s="51"/>
      <c r="F1431" s="51"/>
      <c r="G1431" s="51"/>
      <c r="H1431" s="50" t="s">
        <v>34</v>
      </c>
      <c r="I1431" s="50" t="s">
        <v>34</v>
      </c>
      <c r="J1431" s="50" t="s">
        <v>34</v>
      </c>
      <c r="K1431" s="50" t="s">
        <v>34</v>
      </c>
      <c r="L1431" s="50" t="s">
        <v>34</v>
      </c>
    </row>
    <row r="1432" spans="3:12">
      <c r="C1432" s="51"/>
      <c r="D1432" s="51"/>
      <c r="E1432" s="51"/>
      <c r="F1432" s="51"/>
      <c r="G1432" s="51"/>
      <c r="H1432" s="50" t="s">
        <v>34</v>
      </c>
      <c r="I1432" s="50" t="s">
        <v>34</v>
      </c>
      <c r="J1432" s="50" t="s">
        <v>34</v>
      </c>
      <c r="K1432" s="50" t="s">
        <v>34</v>
      </c>
      <c r="L1432" s="50" t="s">
        <v>34</v>
      </c>
    </row>
    <row r="1433" spans="3:12">
      <c r="C1433" s="51"/>
      <c r="D1433" s="51"/>
      <c r="E1433" s="51"/>
      <c r="F1433" s="51"/>
      <c r="G1433" s="51"/>
      <c r="H1433" s="50" t="s">
        <v>34</v>
      </c>
      <c r="I1433" s="50" t="s">
        <v>34</v>
      </c>
      <c r="J1433" s="50" t="s">
        <v>34</v>
      </c>
      <c r="K1433" s="50" t="s">
        <v>34</v>
      </c>
      <c r="L1433" s="50" t="s">
        <v>34</v>
      </c>
    </row>
    <row r="1434" spans="3:12">
      <c r="C1434" s="51"/>
      <c r="D1434" s="51"/>
      <c r="E1434" s="51"/>
      <c r="F1434" s="51"/>
      <c r="G1434" s="51"/>
      <c r="H1434" s="50" t="s">
        <v>34</v>
      </c>
      <c r="I1434" s="50" t="s">
        <v>34</v>
      </c>
      <c r="J1434" s="50" t="s">
        <v>34</v>
      </c>
      <c r="K1434" s="50" t="s">
        <v>34</v>
      </c>
      <c r="L1434" s="50" t="s">
        <v>34</v>
      </c>
    </row>
    <row r="1435" spans="3:12">
      <c r="C1435" s="51"/>
      <c r="D1435" s="51"/>
      <c r="E1435" s="51"/>
      <c r="F1435" s="51"/>
      <c r="G1435" s="51"/>
      <c r="H1435" s="50" t="s">
        <v>34</v>
      </c>
      <c r="I1435" s="50" t="s">
        <v>34</v>
      </c>
      <c r="J1435" s="50" t="s">
        <v>34</v>
      </c>
      <c r="K1435" s="50" t="s">
        <v>34</v>
      </c>
      <c r="L1435" s="50" t="s">
        <v>34</v>
      </c>
    </row>
    <row r="1436" spans="3:12">
      <c r="C1436" s="51"/>
      <c r="D1436" s="51"/>
      <c r="E1436" s="51"/>
      <c r="F1436" s="51"/>
      <c r="G1436" s="51"/>
      <c r="H1436" s="50" t="s">
        <v>34</v>
      </c>
      <c r="I1436" s="50" t="s">
        <v>34</v>
      </c>
      <c r="J1436" s="50" t="s">
        <v>34</v>
      </c>
      <c r="K1436" s="50" t="s">
        <v>34</v>
      </c>
      <c r="L1436" s="50" t="s">
        <v>34</v>
      </c>
    </row>
    <row r="1437" spans="3:12">
      <c r="C1437" s="51"/>
      <c r="D1437" s="51"/>
      <c r="E1437" s="51"/>
      <c r="F1437" s="51"/>
      <c r="G1437" s="51"/>
      <c r="H1437" s="50" t="s">
        <v>34</v>
      </c>
      <c r="I1437" s="50" t="s">
        <v>34</v>
      </c>
      <c r="J1437" s="50" t="s">
        <v>34</v>
      </c>
      <c r="K1437" s="50" t="s">
        <v>34</v>
      </c>
      <c r="L1437" s="50" t="s">
        <v>34</v>
      </c>
    </row>
    <row r="1438" spans="3:12">
      <c r="C1438" s="51"/>
      <c r="D1438" s="51"/>
      <c r="E1438" s="51"/>
      <c r="F1438" s="51"/>
      <c r="G1438" s="51"/>
      <c r="H1438" s="50" t="s">
        <v>34</v>
      </c>
      <c r="I1438" s="50" t="s">
        <v>34</v>
      </c>
      <c r="J1438" s="50" t="s">
        <v>34</v>
      </c>
      <c r="K1438" s="50" t="s">
        <v>34</v>
      </c>
      <c r="L1438" s="50" t="s">
        <v>34</v>
      </c>
    </row>
    <row r="1439" spans="3:12">
      <c r="C1439" s="51"/>
      <c r="D1439" s="51"/>
      <c r="E1439" s="51"/>
      <c r="F1439" s="51"/>
      <c r="G1439" s="51"/>
      <c r="H1439" s="50" t="s">
        <v>34</v>
      </c>
      <c r="I1439" s="50" t="s">
        <v>34</v>
      </c>
      <c r="J1439" s="50" t="s">
        <v>34</v>
      </c>
      <c r="K1439" s="50" t="s">
        <v>34</v>
      </c>
      <c r="L1439" s="50" t="s">
        <v>34</v>
      </c>
    </row>
    <row r="1440" spans="3:12">
      <c r="C1440" s="51"/>
      <c r="D1440" s="51"/>
      <c r="E1440" s="51"/>
      <c r="F1440" s="51"/>
      <c r="G1440" s="51"/>
      <c r="H1440" s="50" t="s">
        <v>34</v>
      </c>
      <c r="I1440" s="50" t="s">
        <v>34</v>
      </c>
      <c r="J1440" s="50" t="s">
        <v>34</v>
      </c>
      <c r="K1440" s="50" t="s">
        <v>34</v>
      </c>
      <c r="L1440" s="50" t="s">
        <v>34</v>
      </c>
    </row>
    <row r="1441" spans="3:12">
      <c r="C1441" s="51"/>
      <c r="D1441" s="51"/>
      <c r="E1441" s="51"/>
      <c r="F1441" s="51"/>
      <c r="G1441" s="51"/>
      <c r="H1441" s="50" t="s">
        <v>34</v>
      </c>
      <c r="I1441" s="50" t="s">
        <v>34</v>
      </c>
      <c r="J1441" s="50" t="s">
        <v>34</v>
      </c>
      <c r="K1441" s="50" t="s">
        <v>34</v>
      </c>
      <c r="L1441" s="50" t="s">
        <v>34</v>
      </c>
    </row>
    <row r="1442" spans="3:12">
      <c r="C1442" s="51"/>
      <c r="D1442" s="51"/>
      <c r="E1442" s="51"/>
      <c r="F1442" s="51"/>
      <c r="G1442" s="51"/>
      <c r="H1442" s="50" t="s">
        <v>34</v>
      </c>
      <c r="I1442" s="50" t="s">
        <v>34</v>
      </c>
      <c r="J1442" s="50" t="s">
        <v>34</v>
      </c>
      <c r="K1442" s="50" t="s">
        <v>34</v>
      </c>
      <c r="L1442" s="50" t="s">
        <v>34</v>
      </c>
    </row>
    <row r="1443" spans="3:12">
      <c r="C1443" s="51"/>
      <c r="D1443" s="51"/>
      <c r="E1443" s="51"/>
      <c r="F1443" s="51"/>
      <c r="G1443" s="51"/>
      <c r="H1443" s="50" t="s">
        <v>34</v>
      </c>
      <c r="I1443" s="50" t="s">
        <v>34</v>
      </c>
      <c r="J1443" s="50" t="s">
        <v>34</v>
      </c>
      <c r="K1443" s="50" t="s">
        <v>34</v>
      </c>
      <c r="L1443" s="50" t="s">
        <v>34</v>
      </c>
    </row>
    <row r="1444" spans="3:12">
      <c r="C1444" s="51"/>
      <c r="D1444" s="51"/>
      <c r="E1444" s="51"/>
      <c r="F1444" s="51"/>
      <c r="G1444" s="51"/>
      <c r="H1444" s="50" t="s">
        <v>34</v>
      </c>
      <c r="I1444" s="50" t="s">
        <v>34</v>
      </c>
      <c r="J1444" s="50" t="s">
        <v>34</v>
      </c>
      <c r="K1444" s="50" t="s">
        <v>34</v>
      </c>
      <c r="L1444" s="50" t="s">
        <v>34</v>
      </c>
    </row>
    <row r="1445" spans="3:12">
      <c r="C1445" s="51"/>
      <c r="D1445" s="51"/>
      <c r="E1445" s="51"/>
      <c r="F1445" s="51"/>
      <c r="G1445" s="51"/>
      <c r="H1445" s="50" t="s">
        <v>34</v>
      </c>
      <c r="I1445" s="50" t="s">
        <v>34</v>
      </c>
      <c r="J1445" s="50" t="s">
        <v>34</v>
      </c>
      <c r="K1445" s="50" t="s">
        <v>34</v>
      </c>
      <c r="L1445" s="50" t="s">
        <v>34</v>
      </c>
    </row>
    <row r="1446" spans="3:12">
      <c r="C1446" s="51"/>
      <c r="D1446" s="51"/>
      <c r="E1446" s="51"/>
      <c r="F1446" s="51"/>
      <c r="G1446" s="51"/>
      <c r="H1446" s="50" t="s">
        <v>34</v>
      </c>
      <c r="I1446" s="50" t="s">
        <v>34</v>
      </c>
      <c r="J1446" s="50" t="s">
        <v>34</v>
      </c>
      <c r="K1446" s="50" t="s">
        <v>34</v>
      </c>
      <c r="L1446" s="50" t="s">
        <v>34</v>
      </c>
    </row>
    <row r="1447" spans="3:12">
      <c r="C1447" s="51"/>
      <c r="D1447" s="51"/>
      <c r="E1447" s="51"/>
      <c r="F1447" s="51"/>
      <c r="G1447" s="51"/>
      <c r="H1447" s="50" t="s">
        <v>34</v>
      </c>
      <c r="I1447" s="50" t="s">
        <v>34</v>
      </c>
      <c r="J1447" s="50" t="s">
        <v>34</v>
      </c>
      <c r="K1447" s="50" t="s">
        <v>34</v>
      </c>
      <c r="L1447" s="50" t="s">
        <v>34</v>
      </c>
    </row>
    <row r="1448" spans="3:12">
      <c r="C1448" s="51"/>
      <c r="D1448" s="51"/>
      <c r="E1448" s="51"/>
      <c r="F1448" s="51"/>
      <c r="G1448" s="51"/>
      <c r="H1448" s="50" t="s">
        <v>34</v>
      </c>
      <c r="I1448" s="50" t="s">
        <v>34</v>
      </c>
      <c r="J1448" s="50" t="s">
        <v>34</v>
      </c>
      <c r="K1448" s="50" t="s">
        <v>34</v>
      </c>
      <c r="L1448" s="50" t="s">
        <v>34</v>
      </c>
    </row>
    <row r="1449" spans="3:12">
      <c r="C1449" s="51"/>
      <c r="D1449" s="51"/>
      <c r="E1449" s="51"/>
      <c r="F1449" s="51"/>
      <c r="G1449" s="51"/>
      <c r="H1449" s="50" t="s">
        <v>34</v>
      </c>
      <c r="I1449" s="50" t="s">
        <v>34</v>
      </c>
      <c r="J1449" s="50" t="s">
        <v>34</v>
      </c>
      <c r="K1449" s="50" t="s">
        <v>34</v>
      </c>
      <c r="L1449" s="50" t="s">
        <v>34</v>
      </c>
    </row>
    <row r="1450" spans="3:12">
      <c r="C1450" s="51"/>
      <c r="D1450" s="51"/>
      <c r="E1450" s="51"/>
      <c r="F1450" s="51"/>
      <c r="G1450" s="51"/>
      <c r="H1450" s="50" t="s">
        <v>34</v>
      </c>
      <c r="I1450" s="50" t="s">
        <v>34</v>
      </c>
      <c r="J1450" s="50" t="s">
        <v>34</v>
      </c>
      <c r="K1450" s="50" t="s">
        <v>34</v>
      </c>
      <c r="L1450" s="50" t="s">
        <v>34</v>
      </c>
    </row>
    <row r="1451" spans="3:12">
      <c r="C1451" s="51"/>
      <c r="D1451" s="51"/>
      <c r="E1451" s="51"/>
      <c r="F1451" s="51"/>
      <c r="G1451" s="51"/>
      <c r="H1451" s="50" t="s">
        <v>34</v>
      </c>
      <c r="I1451" s="50" t="s">
        <v>34</v>
      </c>
      <c r="J1451" s="50" t="s">
        <v>34</v>
      </c>
      <c r="K1451" s="50" t="s">
        <v>34</v>
      </c>
      <c r="L1451" s="50" t="s">
        <v>34</v>
      </c>
    </row>
    <row r="1452" spans="3:12">
      <c r="C1452" s="51"/>
      <c r="D1452" s="51"/>
      <c r="E1452" s="51"/>
      <c r="F1452" s="51"/>
      <c r="G1452" s="51"/>
      <c r="H1452" s="50" t="s">
        <v>34</v>
      </c>
      <c r="I1452" s="50" t="s">
        <v>34</v>
      </c>
      <c r="J1452" s="50" t="s">
        <v>34</v>
      </c>
      <c r="K1452" s="50" t="s">
        <v>34</v>
      </c>
      <c r="L1452" s="50" t="s">
        <v>34</v>
      </c>
    </row>
    <row r="1453" spans="3:12">
      <c r="C1453" s="51"/>
      <c r="D1453" s="51"/>
      <c r="E1453" s="51"/>
      <c r="F1453" s="51"/>
      <c r="G1453" s="51"/>
      <c r="H1453" s="50" t="s">
        <v>34</v>
      </c>
      <c r="I1453" s="50" t="s">
        <v>34</v>
      </c>
      <c r="J1453" s="50" t="s">
        <v>34</v>
      </c>
      <c r="K1453" s="50" t="s">
        <v>34</v>
      </c>
      <c r="L1453" s="50" t="s">
        <v>34</v>
      </c>
    </row>
    <row r="1454" spans="3:12">
      <c r="C1454" s="51"/>
      <c r="D1454" s="51"/>
      <c r="E1454" s="51"/>
      <c r="F1454" s="51"/>
      <c r="G1454" s="51"/>
      <c r="H1454" s="50" t="s">
        <v>34</v>
      </c>
      <c r="I1454" s="50" t="s">
        <v>34</v>
      </c>
      <c r="J1454" s="50" t="s">
        <v>34</v>
      </c>
      <c r="K1454" s="50" t="s">
        <v>34</v>
      </c>
      <c r="L1454" s="50" t="s">
        <v>34</v>
      </c>
    </row>
    <row r="1455" spans="3:12">
      <c r="C1455" s="51"/>
      <c r="D1455" s="51"/>
      <c r="E1455" s="51"/>
      <c r="F1455" s="51"/>
      <c r="G1455" s="51"/>
      <c r="H1455" s="50" t="s">
        <v>34</v>
      </c>
      <c r="I1455" s="50" t="s">
        <v>34</v>
      </c>
      <c r="J1455" s="50" t="s">
        <v>34</v>
      </c>
      <c r="K1455" s="50" t="s">
        <v>34</v>
      </c>
      <c r="L1455" s="50" t="s">
        <v>34</v>
      </c>
    </row>
    <row r="1456" spans="3:12">
      <c r="C1456" s="51"/>
      <c r="D1456" s="51"/>
      <c r="E1456" s="51"/>
      <c r="F1456" s="51"/>
      <c r="G1456" s="51"/>
      <c r="H1456" s="50" t="s">
        <v>34</v>
      </c>
      <c r="I1456" s="50" t="s">
        <v>34</v>
      </c>
      <c r="J1456" s="50" t="s">
        <v>34</v>
      </c>
      <c r="K1456" s="50" t="s">
        <v>34</v>
      </c>
      <c r="L1456" s="50" t="s">
        <v>34</v>
      </c>
    </row>
    <row r="1457" spans="3:12">
      <c r="C1457" s="51"/>
      <c r="D1457" s="51"/>
      <c r="E1457" s="51"/>
      <c r="F1457" s="51"/>
      <c r="G1457" s="51"/>
      <c r="H1457" s="50" t="s">
        <v>34</v>
      </c>
      <c r="I1457" s="50" t="s">
        <v>34</v>
      </c>
      <c r="J1457" s="50" t="s">
        <v>34</v>
      </c>
      <c r="K1457" s="50" t="s">
        <v>34</v>
      </c>
      <c r="L1457" s="50" t="s">
        <v>34</v>
      </c>
    </row>
    <row r="1458" spans="3:12">
      <c r="C1458" s="51"/>
      <c r="D1458" s="51"/>
      <c r="E1458" s="51"/>
      <c r="F1458" s="51"/>
      <c r="G1458" s="51"/>
      <c r="H1458" s="50" t="s">
        <v>34</v>
      </c>
      <c r="I1458" s="50" t="s">
        <v>34</v>
      </c>
      <c r="J1458" s="50" t="s">
        <v>34</v>
      </c>
      <c r="K1458" s="50" t="s">
        <v>34</v>
      </c>
      <c r="L1458" s="50" t="s">
        <v>34</v>
      </c>
    </row>
    <row r="1459" spans="3:12">
      <c r="C1459" s="51"/>
      <c r="D1459" s="51"/>
      <c r="E1459" s="51"/>
      <c r="F1459" s="51"/>
      <c r="G1459" s="51"/>
      <c r="H1459" s="50" t="s">
        <v>34</v>
      </c>
      <c r="I1459" s="50" t="s">
        <v>34</v>
      </c>
      <c r="J1459" s="50" t="s">
        <v>34</v>
      </c>
      <c r="K1459" s="50" t="s">
        <v>34</v>
      </c>
      <c r="L1459" s="50" t="s">
        <v>34</v>
      </c>
    </row>
    <row r="1460" spans="3:12">
      <c r="C1460" s="51"/>
      <c r="D1460" s="51"/>
      <c r="E1460" s="51"/>
      <c r="F1460" s="51"/>
      <c r="G1460" s="51"/>
      <c r="H1460" s="50" t="s">
        <v>34</v>
      </c>
      <c r="I1460" s="50" t="s">
        <v>34</v>
      </c>
      <c r="J1460" s="50" t="s">
        <v>34</v>
      </c>
      <c r="K1460" s="50" t="s">
        <v>34</v>
      </c>
      <c r="L1460" s="50" t="s">
        <v>34</v>
      </c>
    </row>
    <row r="1461" spans="3:12">
      <c r="C1461" s="51"/>
      <c r="D1461" s="51"/>
      <c r="E1461" s="51"/>
      <c r="F1461" s="51"/>
      <c r="G1461" s="51"/>
      <c r="H1461" s="50" t="s">
        <v>34</v>
      </c>
      <c r="I1461" s="50" t="s">
        <v>34</v>
      </c>
      <c r="J1461" s="50" t="s">
        <v>34</v>
      </c>
      <c r="K1461" s="50" t="s">
        <v>34</v>
      </c>
      <c r="L1461" s="50" t="s">
        <v>34</v>
      </c>
    </row>
    <row r="1462" spans="3:12">
      <c r="C1462" s="51"/>
      <c r="D1462" s="51"/>
      <c r="E1462" s="51"/>
      <c r="F1462" s="51"/>
      <c r="G1462" s="51"/>
      <c r="H1462" s="50" t="s">
        <v>34</v>
      </c>
      <c r="I1462" s="50" t="s">
        <v>34</v>
      </c>
      <c r="J1462" s="50" t="s">
        <v>34</v>
      </c>
      <c r="K1462" s="50" t="s">
        <v>34</v>
      </c>
      <c r="L1462" s="50" t="s">
        <v>34</v>
      </c>
    </row>
    <row r="1463" spans="3:12">
      <c r="C1463" s="51"/>
      <c r="D1463" s="51"/>
      <c r="E1463" s="51"/>
      <c r="F1463" s="51"/>
      <c r="G1463" s="51"/>
      <c r="H1463" s="50" t="s">
        <v>34</v>
      </c>
      <c r="I1463" s="50" t="s">
        <v>34</v>
      </c>
      <c r="J1463" s="50" t="s">
        <v>34</v>
      </c>
      <c r="K1463" s="50" t="s">
        <v>34</v>
      </c>
      <c r="L1463" s="50" t="s">
        <v>34</v>
      </c>
    </row>
    <row r="1464" spans="3:12">
      <c r="C1464" s="51"/>
      <c r="D1464" s="51"/>
      <c r="E1464" s="51"/>
      <c r="F1464" s="51"/>
      <c r="G1464" s="51"/>
      <c r="H1464" s="50" t="s">
        <v>34</v>
      </c>
      <c r="I1464" s="50" t="s">
        <v>34</v>
      </c>
      <c r="J1464" s="50" t="s">
        <v>34</v>
      </c>
      <c r="K1464" s="50" t="s">
        <v>34</v>
      </c>
      <c r="L1464" s="50" t="s">
        <v>34</v>
      </c>
    </row>
    <row r="1465" spans="3:12">
      <c r="C1465" s="51"/>
      <c r="D1465" s="51"/>
      <c r="E1465" s="51"/>
      <c r="F1465" s="51"/>
      <c r="G1465" s="51"/>
      <c r="H1465" s="50" t="s">
        <v>34</v>
      </c>
      <c r="I1465" s="50" t="s">
        <v>34</v>
      </c>
      <c r="J1465" s="50" t="s">
        <v>34</v>
      </c>
      <c r="K1465" s="50" t="s">
        <v>34</v>
      </c>
      <c r="L1465" s="50" t="s">
        <v>34</v>
      </c>
    </row>
    <row r="1466" spans="3:12">
      <c r="C1466" s="51"/>
      <c r="D1466" s="51"/>
      <c r="E1466" s="51"/>
      <c r="F1466" s="51"/>
      <c r="G1466" s="51"/>
      <c r="H1466" s="50" t="s">
        <v>34</v>
      </c>
      <c r="I1466" s="50" t="s">
        <v>34</v>
      </c>
      <c r="J1466" s="50" t="s">
        <v>34</v>
      </c>
      <c r="K1466" s="50" t="s">
        <v>34</v>
      </c>
      <c r="L1466" s="50" t="s">
        <v>34</v>
      </c>
    </row>
    <row r="1467" spans="3:12">
      <c r="C1467" s="51"/>
      <c r="D1467" s="51"/>
      <c r="E1467" s="51"/>
      <c r="F1467" s="51"/>
      <c r="G1467" s="51"/>
      <c r="H1467" s="50" t="s">
        <v>34</v>
      </c>
      <c r="I1467" s="50" t="s">
        <v>34</v>
      </c>
      <c r="J1467" s="50" t="s">
        <v>34</v>
      </c>
      <c r="K1467" s="50" t="s">
        <v>34</v>
      </c>
      <c r="L1467" s="50" t="s">
        <v>34</v>
      </c>
    </row>
    <row r="1468" spans="3:12">
      <c r="C1468" s="51"/>
      <c r="D1468" s="51"/>
      <c r="E1468" s="51"/>
      <c r="F1468" s="51"/>
      <c r="G1468" s="51"/>
      <c r="H1468" s="50" t="s">
        <v>34</v>
      </c>
      <c r="I1468" s="50" t="s">
        <v>34</v>
      </c>
      <c r="J1468" s="50" t="s">
        <v>34</v>
      </c>
      <c r="K1468" s="50" t="s">
        <v>34</v>
      </c>
      <c r="L1468" s="50" t="s">
        <v>34</v>
      </c>
    </row>
    <row r="1469" spans="3:12">
      <c r="C1469" s="51"/>
      <c r="D1469" s="51"/>
      <c r="E1469" s="51"/>
      <c r="F1469" s="51"/>
      <c r="G1469" s="51"/>
      <c r="H1469" s="50" t="s">
        <v>34</v>
      </c>
      <c r="I1469" s="50" t="s">
        <v>34</v>
      </c>
      <c r="J1469" s="50" t="s">
        <v>34</v>
      </c>
      <c r="K1469" s="50" t="s">
        <v>34</v>
      </c>
      <c r="L1469" s="50" t="s">
        <v>34</v>
      </c>
    </row>
    <row r="1470" spans="3:12">
      <c r="C1470" s="51"/>
      <c r="D1470" s="51"/>
      <c r="E1470" s="51"/>
      <c r="F1470" s="51"/>
      <c r="G1470" s="51"/>
      <c r="H1470" s="50" t="s">
        <v>34</v>
      </c>
      <c r="I1470" s="50" t="s">
        <v>34</v>
      </c>
      <c r="J1470" s="50" t="s">
        <v>34</v>
      </c>
      <c r="K1470" s="50" t="s">
        <v>34</v>
      </c>
      <c r="L1470" s="50" t="s">
        <v>34</v>
      </c>
    </row>
    <row r="1471" spans="3:12">
      <c r="C1471" s="51"/>
      <c r="D1471" s="51"/>
      <c r="E1471" s="51"/>
      <c r="F1471" s="51"/>
      <c r="G1471" s="51"/>
      <c r="H1471" s="50" t="s">
        <v>34</v>
      </c>
      <c r="I1471" s="50" t="s">
        <v>34</v>
      </c>
      <c r="J1471" s="50" t="s">
        <v>34</v>
      </c>
      <c r="K1471" s="50" t="s">
        <v>34</v>
      </c>
      <c r="L1471" s="50" t="s">
        <v>34</v>
      </c>
    </row>
    <row r="1472" spans="3:12">
      <c r="C1472" s="51"/>
      <c r="D1472" s="51"/>
      <c r="E1472" s="51"/>
      <c r="F1472" s="51"/>
      <c r="G1472" s="51"/>
      <c r="H1472" s="50" t="s">
        <v>34</v>
      </c>
      <c r="I1472" s="50" t="s">
        <v>34</v>
      </c>
      <c r="J1472" s="50" t="s">
        <v>34</v>
      </c>
      <c r="K1472" s="50" t="s">
        <v>34</v>
      </c>
      <c r="L1472" s="50" t="s">
        <v>34</v>
      </c>
    </row>
    <row r="1473" spans="3:12">
      <c r="C1473" s="51"/>
      <c r="D1473" s="51"/>
      <c r="E1473" s="51"/>
      <c r="F1473" s="51"/>
      <c r="G1473" s="51"/>
      <c r="H1473" s="50" t="s">
        <v>34</v>
      </c>
      <c r="I1473" s="50" t="s">
        <v>34</v>
      </c>
      <c r="J1473" s="50" t="s">
        <v>34</v>
      </c>
      <c r="K1473" s="50" t="s">
        <v>34</v>
      </c>
      <c r="L1473" s="50" t="s">
        <v>34</v>
      </c>
    </row>
    <row r="1474" spans="3:12">
      <c r="C1474" s="51"/>
      <c r="D1474" s="51"/>
      <c r="E1474" s="51"/>
      <c r="F1474" s="51"/>
      <c r="G1474" s="51"/>
      <c r="H1474" s="50" t="s">
        <v>34</v>
      </c>
      <c r="I1474" s="50" t="s">
        <v>34</v>
      </c>
      <c r="J1474" s="50" t="s">
        <v>34</v>
      </c>
      <c r="K1474" s="50" t="s">
        <v>34</v>
      </c>
      <c r="L1474" s="50" t="s">
        <v>34</v>
      </c>
    </row>
    <row r="1475" spans="3:12">
      <c r="C1475" s="51"/>
      <c r="D1475" s="51"/>
      <c r="E1475" s="51"/>
      <c r="F1475" s="51"/>
      <c r="G1475" s="51"/>
      <c r="H1475" s="50" t="s">
        <v>34</v>
      </c>
      <c r="I1475" s="50" t="s">
        <v>34</v>
      </c>
      <c r="J1475" s="50" t="s">
        <v>34</v>
      </c>
      <c r="K1475" s="50" t="s">
        <v>34</v>
      </c>
      <c r="L1475" s="50" t="s">
        <v>34</v>
      </c>
    </row>
    <row r="1476" spans="3:12">
      <c r="C1476" s="51"/>
      <c r="D1476" s="51"/>
      <c r="E1476" s="51"/>
      <c r="F1476" s="51"/>
      <c r="G1476" s="51"/>
      <c r="H1476" s="50" t="s">
        <v>34</v>
      </c>
      <c r="I1476" s="50" t="s">
        <v>34</v>
      </c>
      <c r="J1476" s="50" t="s">
        <v>34</v>
      </c>
      <c r="K1476" s="50" t="s">
        <v>34</v>
      </c>
      <c r="L1476" s="50" t="s">
        <v>34</v>
      </c>
    </row>
    <row r="1477" spans="3:12">
      <c r="C1477" s="51"/>
      <c r="D1477" s="51"/>
      <c r="E1477" s="51"/>
      <c r="F1477" s="51"/>
      <c r="G1477" s="51"/>
      <c r="H1477" s="50" t="s">
        <v>34</v>
      </c>
      <c r="I1477" s="50" t="s">
        <v>34</v>
      </c>
      <c r="J1477" s="50" t="s">
        <v>34</v>
      </c>
      <c r="K1477" s="50" t="s">
        <v>34</v>
      </c>
      <c r="L1477" s="50" t="s">
        <v>34</v>
      </c>
    </row>
    <row r="1478" spans="3:12">
      <c r="C1478" s="51"/>
      <c r="D1478" s="51"/>
      <c r="E1478" s="51"/>
      <c r="F1478" s="51"/>
      <c r="G1478" s="51"/>
      <c r="H1478" s="51"/>
      <c r="I1478" s="50" t="s">
        <v>34</v>
      </c>
      <c r="J1478" s="50" t="s">
        <v>34</v>
      </c>
      <c r="K1478" s="50" t="s">
        <v>34</v>
      </c>
      <c r="L1478" s="50" t="s">
        <v>34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23B5941D308574AB69BFADBDBE4090F" ma:contentTypeVersion="12" ma:contentTypeDescription="Skapa ett nytt dokument." ma:contentTypeScope="" ma:versionID="7ca805ae3a3b275d25a3808fddabdd41">
  <xsd:schema xmlns:xsd="http://www.w3.org/2001/XMLSchema" xmlns:xs="http://www.w3.org/2001/XMLSchema" xmlns:p="http://schemas.microsoft.com/office/2006/metadata/properties" xmlns:ns2="4496459d-c650-4095-a582-cfb9510af0e8" targetNamespace="http://schemas.microsoft.com/office/2006/metadata/properties" ma:root="true" ma:fieldsID="bec4cd48ac181f4f78ef6f233e7ae33e" ns2:_="">
    <xsd:import namespace="4496459d-c650-4095-a582-cfb9510af0e8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96459d-c650-4095-a582-cfb9510af0e8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Bildmarkeringar" ma:readOnly="false" ma:fieldId="{5cf76f15-5ced-4ddc-b409-7134ff3c332f}" ma:taxonomyMulti="true" ma:sspId="7ce671e0-2aae-4c8d-b367-8bb3494c1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496459d-c650-4095-a582-cfb9510af0e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4BB1D7F-1E3F-4E7D-A4B5-EBA5F4347534}"/>
</file>

<file path=customXml/itemProps2.xml><?xml version="1.0" encoding="utf-8"?>
<ds:datastoreItem xmlns:ds="http://schemas.openxmlformats.org/officeDocument/2006/customXml" ds:itemID="{A664FFBD-733A-4479-89FC-286E121A18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83A780-5474-4E42-BB3F-34478A9934CA}">
  <ds:schemaRefs>
    <ds:schemaRef ds:uri="http://schemas.microsoft.com/office/2006/metadata/properties"/>
    <ds:schemaRef ds:uri="http://schemas.microsoft.com/office/infopath/2007/PartnerControls"/>
    <ds:schemaRef ds:uri="76938d2c-bc1f-4b04-8610-b1b86fad0522"/>
    <ds:schemaRef ds:uri="2bb5ce7d-9896-41fb-a88e-4fa2e087529a"/>
  </ds:schemaRefs>
</ds:datastoreItem>
</file>

<file path=docMetadata/LabelInfo.xml><?xml version="1.0" encoding="utf-8"?>
<clbl:labelList xmlns:clbl="http://schemas.microsoft.com/office/2020/mipLabelMetadata">
  <clbl:label id="{8c970d48-f7b9-48b0-9606-072fbefb514d}" enabled="1" method="Standard" siteId="{049e3382-8cdc-477b-9317-951b0468966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Chart 1</vt:lpstr>
      <vt:lpstr>Chart 2</vt:lpstr>
      <vt:lpstr>Chart 3</vt:lpstr>
      <vt:lpstr>Chart 4</vt:lpstr>
      <vt:lpstr>Chart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Christian Sahlström</dc:creator>
  <cp:lastModifiedBy>Elfström, Carl</cp:lastModifiedBy>
  <dcterms:created xsi:type="dcterms:W3CDTF">2015-06-05T18:17:20Z</dcterms:created>
  <dcterms:modified xsi:type="dcterms:W3CDTF">2025-12-18T11:10:12Z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0x010100023B5941D308574AB69BFADBDBE4090F</vt:lpwstr>
  </property>
  <property fmtid="{D5CDD505-2E9C-101B-9397-08002B2CF9AE}" pid="3" name="MediaServiceImageTags">
    <vt:lpwstr/>
  </property>
</Properties>
</file>