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924" windowWidth="23256" windowHeight="13176" tabRatio="500"/>
  </bookViews>
  <sheets>
    <sheet name="Blad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3" i="1" l="1"/>
  <c r="N22" i="1"/>
  <c r="N21" i="1"/>
  <c r="N20" i="1"/>
</calcChain>
</file>

<file path=xl/sharedStrings.xml><?xml version="1.0" encoding="utf-8"?>
<sst xmlns="http://schemas.openxmlformats.org/spreadsheetml/2006/main" count="1189" uniqueCount="572">
  <si>
    <t>Bostadsföretag / Motpart</t>
  </si>
  <si>
    <t>AN/Privat</t>
  </si>
  <si>
    <t>Region</t>
  </si>
  <si>
    <t>Kommun(er)</t>
  </si>
  <si>
    <t>Antal bostäder</t>
  </si>
  <si>
    <t>Total BOA</t>
  </si>
  <si>
    <t>Hyra i kr/kvm vid yrkandet. Inkl värme</t>
  </si>
  <si>
    <t>Yrkande för bostäder i %</t>
  </si>
  <si>
    <t>Datum som yrkandet avser [ÅÅÅÅ-MM-DD]</t>
  </si>
  <si>
    <t>Överenskommelse i %</t>
  </si>
  <si>
    <t>Datum för ikraftträdande [ÅÅÅÅ-MM-DD]</t>
  </si>
  <si>
    <t>Grums Hyresbostäder</t>
  </si>
  <si>
    <t>AN</t>
  </si>
  <si>
    <t>Mitt</t>
  </si>
  <si>
    <t>Grums</t>
  </si>
  <si>
    <t>Karlstads Bostads AB</t>
  </si>
  <si>
    <t>Karlstad</t>
  </si>
  <si>
    <t>Bromöllahem</t>
  </si>
  <si>
    <t>Norra Skåne</t>
  </si>
  <si>
    <t>Bromölla</t>
  </si>
  <si>
    <t>Rättviksbostäder AB</t>
  </si>
  <si>
    <t>Rättvik</t>
  </si>
  <si>
    <t>Linden</t>
  </si>
  <si>
    <t>Sydost</t>
  </si>
  <si>
    <t>Nässjö</t>
  </si>
  <si>
    <t>Gamla Byn AB</t>
  </si>
  <si>
    <t>Avesta</t>
  </si>
  <si>
    <t>LudvikaHem AB</t>
  </si>
  <si>
    <t>Ludvika</t>
  </si>
  <si>
    <t>Bärkehus AB</t>
  </si>
  <si>
    <t>Smedjebacken</t>
  </si>
  <si>
    <t>Gagnefbostäder AB</t>
  </si>
  <si>
    <t>Gagnef</t>
  </si>
  <si>
    <t>Hallsbergs Bostadsstiftelse</t>
  </si>
  <si>
    <t>Hallsberg</t>
  </si>
  <si>
    <t>KopparStaden AB</t>
  </si>
  <si>
    <t>Falun</t>
  </si>
  <si>
    <t>AB Stora Tunabyggen</t>
  </si>
  <si>
    <t>Borlänge</t>
  </si>
  <si>
    <t>Vätterhem</t>
  </si>
  <si>
    <t>Jönköping</t>
  </si>
  <si>
    <t>AB Hedemorabostäder</t>
  </si>
  <si>
    <t>Hedemora</t>
  </si>
  <si>
    <t>Askersundsbostäder AB</t>
  </si>
  <si>
    <t>Askersund</t>
  </si>
  <si>
    <t>Håbohus</t>
  </si>
  <si>
    <t>Aros-Gävle</t>
  </si>
  <si>
    <t>Håbo</t>
  </si>
  <si>
    <t>Bottnarydshem</t>
  </si>
  <si>
    <t>Nordanstigs Bostäder</t>
  </si>
  <si>
    <t>Nordanstig</t>
  </si>
  <si>
    <t>Degerforsbyggen AB</t>
  </si>
  <si>
    <t>Degerfors</t>
  </si>
  <si>
    <t>Kumla Bostäder AB</t>
  </si>
  <si>
    <t>Kumla</t>
  </si>
  <si>
    <t>Micasa</t>
  </si>
  <si>
    <t>Stockholm</t>
  </si>
  <si>
    <t>Ljusdalshem</t>
  </si>
  <si>
    <t>Ljusdal</t>
  </si>
  <si>
    <t>LKF</t>
  </si>
  <si>
    <t>Södra Skåne</t>
  </si>
  <si>
    <t>Lund</t>
  </si>
  <si>
    <t>Faxeholmen</t>
  </si>
  <si>
    <t>Söderhamn</t>
  </si>
  <si>
    <t>Säfflebostäder AB</t>
  </si>
  <si>
    <t>Säffle</t>
  </si>
  <si>
    <t>Hässlehem</t>
  </si>
  <si>
    <t>Hässleholm</t>
  </si>
  <si>
    <t>Leksandsbostäder AB</t>
  </si>
  <si>
    <t>Leksand</t>
  </si>
  <si>
    <t>Höganäshem</t>
  </si>
  <si>
    <t>Höganäs</t>
  </si>
  <si>
    <t>Salabostäder</t>
  </si>
  <si>
    <t>Sala</t>
  </si>
  <si>
    <t>Forshagabostäder AB</t>
  </si>
  <si>
    <t>Forshaga</t>
  </si>
  <si>
    <t>Årehus AB</t>
  </si>
  <si>
    <t>Norrland</t>
  </si>
  <si>
    <t>Åre</t>
  </si>
  <si>
    <t>Bostads AB Mimer</t>
  </si>
  <si>
    <t>Västerås</t>
  </si>
  <si>
    <t>Hudiksvallsbostäder</t>
  </si>
  <si>
    <t>Hudiksvall</t>
  </si>
  <si>
    <t>Upplandsbro</t>
  </si>
  <si>
    <t>Upplands Bro</t>
  </si>
  <si>
    <t>Hoforshus AB</t>
  </si>
  <si>
    <t>Hofors</t>
  </si>
  <si>
    <t>Lessebohus</t>
  </si>
  <si>
    <t>Lessebo</t>
  </si>
  <si>
    <t/>
  </si>
  <si>
    <t>Armada</t>
  </si>
  <si>
    <t>Åkersberga</t>
  </si>
  <si>
    <t>Krokombostäder</t>
  </si>
  <si>
    <t>Krokom</t>
  </si>
  <si>
    <t>Gårdstensbostäder</t>
  </si>
  <si>
    <t>Västra Sverige</t>
  </si>
  <si>
    <t>Göteborg</t>
  </si>
  <si>
    <t>Härnösandshus AB</t>
  </si>
  <si>
    <t>Härnösand</t>
  </si>
  <si>
    <t>Stiftelsen Karlstadshus</t>
  </si>
  <si>
    <t>Poseidon</t>
  </si>
  <si>
    <t>Morastrand AB</t>
  </si>
  <si>
    <t>Mora</t>
  </si>
  <si>
    <t>AEFAB</t>
  </si>
  <si>
    <t>Ovanåker</t>
  </si>
  <si>
    <t>Bollnäs bostäder</t>
  </si>
  <si>
    <t>Bollnäs</t>
  </si>
  <si>
    <t>Sollatum Hus&amp;Hem</t>
  </si>
  <si>
    <t>Sollefteå</t>
  </si>
  <si>
    <t>Familjebostäder</t>
  </si>
  <si>
    <t>AB Alingsåshem</t>
  </si>
  <si>
    <t>BÄSK</t>
  </si>
  <si>
    <t>Alingsås</t>
  </si>
  <si>
    <t>Stiftelsen  Tingsrydsbostäder</t>
  </si>
  <si>
    <t>Tingsryd</t>
  </si>
  <si>
    <t>Karlskronahem</t>
  </si>
  <si>
    <t>Karlskrona</t>
  </si>
  <si>
    <t>Nybro bostads AB</t>
  </si>
  <si>
    <t>Nybro</t>
  </si>
  <si>
    <t>Svedalahem</t>
  </si>
  <si>
    <t>Svedala</t>
  </si>
  <si>
    <t>Stift Östhammarshem</t>
  </si>
  <si>
    <t>Östhammar</t>
  </si>
  <si>
    <t>Munkforsbostäder AB</t>
  </si>
  <si>
    <t>Munkfors</t>
  </si>
  <si>
    <t>Uppvidingehus</t>
  </si>
  <si>
    <t>Uppvidinge</t>
  </si>
  <si>
    <t>Stenungsundshem</t>
  </si>
  <si>
    <t>Stenungsund</t>
  </si>
  <si>
    <t>Mönsterås Bostäder</t>
  </si>
  <si>
    <t>Mönsterås</t>
  </si>
  <si>
    <t>Eksta Bostads AB</t>
  </si>
  <si>
    <t>Kungsbacka</t>
  </si>
  <si>
    <t>Mörbylånga Bostad</t>
  </si>
  <si>
    <t>Mörbylånga</t>
  </si>
  <si>
    <t>Karlshamnsbostäder</t>
  </si>
  <si>
    <t>Karlshamn</t>
  </si>
  <si>
    <t>Bergbostäder AB</t>
  </si>
  <si>
    <t>Berg</t>
  </si>
  <si>
    <t>Knivstabostäder</t>
  </si>
  <si>
    <t>Knivsta</t>
  </si>
  <si>
    <t>Varabostäder</t>
  </si>
  <si>
    <t>Vara</t>
  </si>
  <si>
    <t>Bostadsbolaget</t>
  </si>
  <si>
    <t>Mjölby</t>
  </si>
  <si>
    <t>Witalabostäder</t>
  </si>
  <si>
    <t>Vetlanda</t>
  </si>
  <si>
    <t>Sandvikenhus AB</t>
  </si>
  <si>
    <t>Sandviken</t>
  </si>
  <si>
    <t>Pitebo AB</t>
  </si>
  <si>
    <t>Piteå</t>
  </si>
  <si>
    <t>Förvaltaren</t>
  </si>
  <si>
    <t>Sundbyberg</t>
  </si>
  <si>
    <t>AB Skövdebostäder</t>
  </si>
  <si>
    <t>Skövde</t>
  </si>
  <si>
    <t>Ekerö Bostäder</t>
  </si>
  <si>
    <t>Ekerö</t>
  </si>
  <si>
    <t>Sjöbohem</t>
  </si>
  <si>
    <t>Sjöbo</t>
  </si>
  <si>
    <t>Ystadbostäder</t>
  </si>
  <si>
    <t>Ystad</t>
  </si>
  <si>
    <t>Sotenäsbostäder</t>
  </si>
  <si>
    <t>Sotenäs</t>
  </si>
  <si>
    <t>Övikshem AB</t>
  </si>
  <si>
    <t>Örnsköldsvik</t>
  </si>
  <si>
    <t>Hyresbostäder</t>
  </si>
  <si>
    <t>Norrköping</t>
  </si>
  <si>
    <t>AB Toarpshus</t>
  </si>
  <si>
    <t>Borås</t>
  </si>
  <si>
    <t>AB Bostäder i Lidköping</t>
  </si>
  <si>
    <t>Lidköping</t>
  </si>
  <si>
    <t>Simrishamns bostäder</t>
  </si>
  <si>
    <t>Simrishamn</t>
  </si>
  <si>
    <t>Lulebo</t>
  </si>
  <si>
    <t xml:space="preserve">Luleå </t>
  </si>
  <si>
    <t>Allbohus</t>
  </si>
  <si>
    <t>Alvesta</t>
  </si>
  <si>
    <t>Orustbostäder</t>
  </si>
  <si>
    <t>Orust</t>
  </si>
  <si>
    <t>Munkbo AB</t>
  </si>
  <si>
    <t>Munkedal</t>
  </si>
  <si>
    <t>Hallstahem AB</t>
  </si>
  <si>
    <t>Hallstahammar</t>
  </si>
  <si>
    <t>AB Bostäder i Borås</t>
  </si>
  <si>
    <t>Tjörns Bostads AB</t>
  </si>
  <si>
    <t>Tjörn</t>
  </si>
  <si>
    <t>Östersundshem AB</t>
  </si>
  <si>
    <t>Östersund</t>
  </si>
  <si>
    <t>Götenebostäder</t>
  </si>
  <si>
    <t>Götene</t>
  </si>
  <si>
    <t>Stiftelsen Vansbrohem</t>
  </si>
  <si>
    <t>Vansbro</t>
  </si>
  <si>
    <t>AB Sandhultsbostäder</t>
  </si>
  <si>
    <t>Alebyggen AB</t>
  </si>
  <si>
    <t>Ale</t>
  </si>
  <si>
    <t>Förbo AB</t>
  </si>
  <si>
    <t>Härryda Mölndal Kungälv Lerum</t>
  </si>
  <si>
    <t>Sigtunahem</t>
  </si>
  <si>
    <t>Sigtuna</t>
  </si>
  <si>
    <t>Uppsalahem</t>
  </si>
  <si>
    <t>Uppsala</t>
  </si>
  <si>
    <t>Årjängs Bostads AB</t>
  </si>
  <si>
    <t>Årjäng</t>
  </si>
  <si>
    <t>Mellerudsbostäder</t>
  </si>
  <si>
    <t>Mellerud</t>
  </si>
  <si>
    <t>Eidar AB</t>
  </si>
  <si>
    <t>Trollhättan</t>
  </si>
  <si>
    <t>Gavlegårdarna</t>
  </si>
  <si>
    <t>Gävle</t>
  </si>
  <si>
    <t>Växjöbostäder</t>
  </si>
  <si>
    <t>Växjö</t>
  </si>
  <si>
    <t>Hultsfreds bostäder</t>
  </si>
  <si>
    <t>Hultsfred</t>
  </si>
  <si>
    <t>Vidingehem</t>
  </si>
  <si>
    <t xml:space="preserve">Robersfors bost. Stift. </t>
  </si>
  <si>
    <t>Robertsfors</t>
  </si>
  <si>
    <t>Botkyrkabyggen</t>
  </si>
  <si>
    <t>Botkyrka</t>
  </si>
  <si>
    <t>Kungsörs fastighet</t>
  </si>
  <si>
    <t>Kungsör</t>
  </si>
  <si>
    <t>Skurupshem</t>
  </si>
  <si>
    <t>Skurup</t>
  </si>
  <si>
    <t>Vellingebostäder</t>
  </si>
  <si>
    <t>Vellinge</t>
  </si>
  <si>
    <t>Osbybostäder</t>
  </si>
  <si>
    <t>Osby</t>
  </si>
  <si>
    <t>Edshus AB</t>
  </si>
  <si>
    <t>Dals-Ed</t>
  </si>
  <si>
    <t>Ockelbogårdar</t>
  </si>
  <si>
    <t>Ockelbo</t>
  </si>
  <si>
    <t>Lysekilsbostäder AB</t>
  </si>
  <si>
    <t>Lysekil</t>
  </si>
  <si>
    <t>Hebygårdar</t>
  </si>
  <si>
    <t>Heby</t>
  </si>
  <si>
    <t>Kungälvsbostäder</t>
  </si>
  <si>
    <t>Kungälv</t>
  </si>
  <si>
    <t>Marks Bostads AB</t>
  </si>
  <si>
    <t>Mark</t>
  </si>
  <si>
    <t xml:space="preserve">Kirunabostäder </t>
  </si>
  <si>
    <t>Kiruna</t>
  </si>
  <si>
    <t>Öckerö Bostads AB</t>
  </si>
  <si>
    <t>Öckerö</t>
  </si>
  <si>
    <t>Vännäs Bostäder</t>
  </si>
  <si>
    <t>Vännäs</t>
  </si>
  <si>
    <t>Allmännyttiga</t>
  </si>
  <si>
    <t>Antal företag med yrkande</t>
  </si>
  <si>
    <t>Antal lägenheter med yrkande</t>
  </si>
  <si>
    <t>Vägt yrkande för dessa lägenheter</t>
  </si>
  <si>
    <t>1,53%%</t>
  </si>
  <si>
    <t>Antal företag med överenskommen hyra</t>
  </si>
  <si>
    <t>Antal lgh med överenskommen hyra</t>
  </si>
  <si>
    <t>Vägd hyresförändring för dessa</t>
  </si>
  <si>
    <t>Tvister</t>
  </si>
  <si>
    <t>Privata</t>
  </si>
  <si>
    <t>Alla</t>
  </si>
  <si>
    <t>Vägd hyresförändring för alla</t>
  </si>
  <si>
    <t>Kvidingbyggen Åstorp</t>
  </si>
  <si>
    <t>Åstorp</t>
  </si>
  <si>
    <t>Laholmshem</t>
  </si>
  <si>
    <t>Laholm</t>
  </si>
  <si>
    <t>Stf Hyltebostäder</t>
  </si>
  <si>
    <t>Hylte</t>
  </si>
  <si>
    <t>Eslövs Bostads AB</t>
  </si>
  <si>
    <t>Eslöv</t>
  </si>
  <si>
    <t>ABK Kristianstad</t>
  </si>
  <si>
    <t>Kristianstad</t>
  </si>
  <si>
    <t>Gotlandshem</t>
  </si>
  <si>
    <t>Gotland</t>
  </si>
  <si>
    <t>Laxåhem AB</t>
  </si>
  <si>
    <t>Laxå</t>
  </si>
  <si>
    <t>Malungshem AB</t>
  </si>
  <si>
    <t>Malung</t>
  </si>
  <si>
    <t>Svalövsbostäder</t>
  </si>
  <si>
    <t>Svalöv</t>
  </si>
  <si>
    <t>Gislavedsbostäder</t>
  </si>
  <si>
    <t>Gislaved</t>
  </si>
  <si>
    <t>Kalmarhem</t>
  </si>
  <si>
    <t>Kalmar</t>
  </si>
  <si>
    <t>Byggebo</t>
  </si>
  <si>
    <t>Oskarshamn</t>
  </si>
  <si>
    <t>Båstadhem</t>
  </si>
  <si>
    <t>Båstad</t>
  </si>
  <si>
    <t>Hörbybostäder</t>
  </si>
  <si>
    <t>Hörby</t>
  </si>
  <si>
    <t>FaBo Falkenberg</t>
  </si>
  <si>
    <t>Falkenberg</t>
  </si>
  <si>
    <t>Åkab</t>
  </si>
  <si>
    <t>Åmål</t>
  </si>
  <si>
    <t>Landskronahem</t>
  </si>
  <si>
    <t>Landskrona</t>
  </si>
  <si>
    <t>Halmstad Fastighets AB</t>
  </si>
  <si>
    <t>Halmstad</t>
  </si>
  <si>
    <t>VFAB</t>
  </si>
  <si>
    <t>Vadstena</t>
  </si>
  <si>
    <t>KKB Kävlinge</t>
  </si>
  <si>
    <t>Kävlinge</t>
  </si>
  <si>
    <t>Platen</t>
  </si>
  <si>
    <t>Motala</t>
  </si>
  <si>
    <t>Finnvedsbostäder</t>
  </si>
  <si>
    <t>Värnamo</t>
  </si>
  <si>
    <t>Sävebo</t>
  </si>
  <si>
    <t>Sävsjö</t>
  </si>
  <si>
    <t>Värmdöbostäder</t>
  </si>
  <si>
    <t>Värmdö</t>
  </si>
  <si>
    <t>Svenska Bostäder</t>
  </si>
  <si>
    <t>Järfällahus</t>
  </si>
  <si>
    <t>Järfälla</t>
  </si>
  <si>
    <t>Stadsholmen</t>
  </si>
  <si>
    <t>Treklövern Klippan</t>
  </si>
  <si>
    <t>Klippan</t>
  </si>
  <si>
    <t>Perstorpbostäder</t>
  </si>
  <si>
    <t>Perstorp</t>
  </si>
  <si>
    <t>Örkelljungabostäder</t>
  </si>
  <si>
    <t>Örkelljunga</t>
  </si>
  <si>
    <t>Stockholmshem</t>
  </si>
  <si>
    <t>Signalisten</t>
  </si>
  <si>
    <t>Solna</t>
  </si>
  <si>
    <t>Tierpsbyggen</t>
  </si>
  <si>
    <t>Tierp</t>
  </si>
  <si>
    <t>Sollentunahem</t>
  </si>
  <si>
    <t>Sollentuna</t>
  </si>
  <si>
    <t>Tyresö Bostäder</t>
  </si>
  <si>
    <t>Tyresö</t>
  </si>
  <si>
    <t>Nynäshamnsbostäder</t>
  </si>
  <si>
    <t>Nynäshamn</t>
  </si>
  <si>
    <t>MKB</t>
  </si>
  <si>
    <t>Malmö</t>
  </si>
  <si>
    <t>Haninge Bostäder</t>
  </si>
  <si>
    <t>Haninge</t>
  </si>
  <si>
    <t>Härjegårdarna AB</t>
  </si>
  <si>
    <t xml:space="preserve">Härjedalen </t>
  </si>
  <si>
    <t>Hyresbostäder i Karlskoga AB</t>
  </si>
  <si>
    <t>Karlskoga</t>
  </si>
  <si>
    <t>Göingehem</t>
  </si>
  <si>
    <t>Ö Göinge</t>
  </si>
  <si>
    <t>Väsbyhem</t>
  </si>
  <si>
    <t>Upplands Väsby</t>
  </si>
  <si>
    <t>Emmaboda bostads AB</t>
  </si>
  <si>
    <t>Emmaboda</t>
  </si>
  <si>
    <t>Eksjöbostäder</t>
  </si>
  <si>
    <t>Eksjö</t>
  </si>
  <si>
    <t>Tranåsbosäder</t>
  </si>
  <si>
    <t>Tranås</t>
  </si>
  <si>
    <t>Habobostäder</t>
  </si>
  <si>
    <t>Habo</t>
  </si>
  <si>
    <t>Arboga Bostäder AB</t>
  </si>
  <si>
    <t>Arboga</t>
  </si>
  <si>
    <t>Kommunfastigheter Arboga</t>
  </si>
  <si>
    <t>EHB</t>
  </si>
  <si>
    <t>Enköping</t>
  </si>
  <si>
    <t>NVK Fagersta</t>
  </si>
  <si>
    <t>Fagersta</t>
  </si>
  <si>
    <t>Köpings Bostads AB</t>
  </si>
  <si>
    <t>Köping</t>
  </si>
  <si>
    <t>NVK Norberg</t>
  </si>
  <si>
    <t>Norberg</t>
  </si>
  <si>
    <t>Roslagsbostäder AB</t>
  </si>
  <si>
    <t>Norrtälje</t>
  </si>
  <si>
    <t>Skinnskattebergs kommun</t>
  </si>
  <si>
    <t>Skinnskatteberg</t>
  </si>
  <si>
    <t>Surahammarshus</t>
  </si>
  <si>
    <t>Surahammar</t>
  </si>
  <si>
    <t>Älvkarlebyhus</t>
  </si>
  <si>
    <t>Älvkarleby</t>
  </si>
  <si>
    <t>Valbohem</t>
  </si>
  <si>
    <t>Färgelanda</t>
  </si>
  <si>
    <t>AB Mariehus</t>
  </si>
  <si>
    <t>Mariestad</t>
  </si>
  <si>
    <t>Gullspångsbostäder</t>
  </si>
  <si>
    <t>Gullspång</t>
  </si>
  <si>
    <t>Vänersborgsbostäder</t>
  </si>
  <si>
    <t>Vänersborg</t>
  </si>
  <si>
    <t>Uddevallahem</t>
  </si>
  <si>
    <t>Uddevalla</t>
  </si>
  <si>
    <t>Tranemobostäder AB</t>
  </si>
  <si>
    <t>Tranemo</t>
  </si>
  <si>
    <t>Falköpings Hyresbostäder AB</t>
  </si>
  <si>
    <t>Falköping</t>
  </si>
  <si>
    <t>Tidaholms Bostads AB</t>
  </si>
  <si>
    <t>Tidaholm</t>
  </si>
  <si>
    <t>Strömstadbyggen AB</t>
  </si>
  <si>
    <t>Strömstad</t>
  </si>
  <si>
    <t>Stiftelsen Bollebyggds hyresbostäder</t>
  </si>
  <si>
    <t>Bollebyggd</t>
  </si>
  <si>
    <t>Tanumsbostäder AB</t>
  </si>
  <si>
    <t>Tanum</t>
  </si>
  <si>
    <t>Vårgårdabostäder</t>
  </si>
  <si>
    <t>Vårgårda</t>
  </si>
  <si>
    <t>Törebodabostäder</t>
  </si>
  <si>
    <t>Töreboda</t>
  </si>
  <si>
    <t>AB Karlsborgsbostäder</t>
  </si>
  <si>
    <t>Karlsborg</t>
  </si>
  <si>
    <t>Fristad bostadäder AB</t>
  </si>
  <si>
    <t>Viskaforshem AB</t>
  </si>
  <si>
    <t>Stubo AB</t>
  </si>
  <si>
    <t>Ulricehann</t>
  </si>
  <si>
    <t>Svenljunga Bostäder AB</t>
  </si>
  <si>
    <t>Svenljunga</t>
  </si>
  <si>
    <t>Bengtsforshus AB</t>
  </si>
  <si>
    <t>Bengtsfors</t>
  </si>
  <si>
    <t>Stiftelsen Ljungskilehem</t>
  </si>
  <si>
    <t>Essungabostäder</t>
  </si>
  <si>
    <t>Essunga</t>
  </si>
  <si>
    <t>GFR Töreboda</t>
  </si>
  <si>
    <t>Herrljungabostäder AB</t>
  </si>
  <si>
    <t>Herrljunga</t>
  </si>
  <si>
    <t>AB Tibrobyggen</t>
  </si>
  <si>
    <t>Tibro</t>
  </si>
  <si>
    <t>Mullsjöbostäder</t>
  </si>
  <si>
    <t>Mullsjö</t>
  </si>
  <si>
    <t>Jakobsbergsstiftelsen</t>
  </si>
  <si>
    <t>Leifab</t>
  </si>
  <si>
    <t>Lilla Edet</t>
  </si>
  <si>
    <t>Centrumbostäder i Skara AB</t>
  </si>
  <si>
    <t>Skara</t>
  </si>
  <si>
    <t>AB Hammaröbostäder</t>
  </si>
  <si>
    <t>Hammarö</t>
  </si>
  <si>
    <t>AB Vingåkershem</t>
  </si>
  <si>
    <t>Vingåker</t>
  </si>
  <si>
    <t>Arvika Bostads AB</t>
  </si>
  <si>
    <t>Arvika</t>
  </si>
  <si>
    <t>Eda Bostads AB</t>
  </si>
  <si>
    <t>Eda</t>
  </si>
  <si>
    <t>Eskilstuna Kommunfastigheter AB</t>
  </si>
  <si>
    <t>Eskilstuna</t>
  </si>
  <si>
    <t>Flens Bostads AB</t>
  </si>
  <si>
    <t>Flen</t>
  </si>
  <si>
    <t>Gnestahem AB</t>
  </si>
  <si>
    <t>Gnesta</t>
  </si>
  <si>
    <t>Hagforshem AB</t>
  </si>
  <si>
    <t>Hagfors</t>
  </si>
  <si>
    <t>Hällefors Bostads AB</t>
  </si>
  <si>
    <t>Hällefors</t>
  </si>
  <si>
    <t>Katrineholms Fastighets AB</t>
  </si>
  <si>
    <t>Katrineholm</t>
  </si>
  <si>
    <t>Kilsbostäder AB</t>
  </si>
  <si>
    <t>Kil</t>
  </si>
  <si>
    <t>Kristinehamns bostads AB</t>
  </si>
  <si>
    <t>Kristinehamn</t>
  </si>
  <si>
    <t>Kustbostäder i Oxelösund AB</t>
  </si>
  <si>
    <t>Oxelösund</t>
  </si>
  <si>
    <t>LekebergsBostäder AB</t>
  </si>
  <si>
    <t>Lekeberg</t>
  </si>
  <si>
    <t>Lindesbergsbostäder AB</t>
  </si>
  <si>
    <t>Lindesberg</t>
  </si>
  <si>
    <t>Norabostäder AB</t>
  </si>
  <si>
    <t>Nora</t>
  </si>
  <si>
    <t>Norra Dalarnas Fastighets AB</t>
  </si>
  <si>
    <t>Älvdalen</t>
  </si>
  <si>
    <t>Nyköpingshem AB</t>
  </si>
  <si>
    <t>Nyköping</t>
  </si>
  <si>
    <t>Orsabostäder AB</t>
  </si>
  <si>
    <t>Orsa</t>
  </si>
  <si>
    <t>Stiftelsen Björkåsen</t>
  </si>
  <si>
    <t>Storfors</t>
  </si>
  <si>
    <t>Stiftelsen Filipstadsbostäder</t>
  </si>
  <si>
    <t>Filipstad</t>
  </si>
  <si>
    <t>Strängnäs Bostads AB</t>
  </si>
  <si>
    <t>Strängnäs</t>
  </si>
  <si>
    <t>Sunne Bostads AB</t>
  </si>
  <si>
    <t>Sunne</t>
  </si>
  <si>
    <t>Säterbostäder AB</t>
  </si>
  <si>
    <t>Säter</t>
  </si>
  <si>
    <t>Torsby Bostäder AB</t>
  </si>
  <si>
    <t>Torsby</t>
  </si>
  <si>
    <t>Torshälla Fastighets AB</t>
  </si>
  <si>
    <t>Trosabygdens Bostäder AB</t>
  </si>
  <si>
    <t>Trosa</t>
  </si>
  <si>
    <t>ÖrebroBostäder AB</t>
  </si>
  <si>
    <t>Örebro</t>
  </si>
  <si>
    <t>Ljusnarsbergs Fastighets AB</t>
  </si>
  <si>
    <t>Ljusnarsberg</t>
  </si>
  <si>
    <t>Stf Bärnumhus</t>
  </si>
  <si>
    <t>Helsingborgshem</t>
  </si>
  <si>
    <t>Helsingborg</t>
  </si>
  <si>
    <t>Ängelholmshem</t>
  </si>
  <si>
    <t>Ängelholm</t>
  </si>
  <si>
    <t>Bjuvsbostäder</t>
  </si>
  <si>
    <t>Bjuv</t>
  </si>
  <si>
    <t>AB Bostaden</t>
  </si>
  <si>
    <t xml:space="preserve">AN </t>
  </si>
  <si>
    <t>Umeå</t>
  </si>
  <si>
    <t>Arjeplogshus</t>
  </si>
  <si>
    <t>Arjeplog</t>
  </si>
  <si>
    <t>Arvidsjaurhem AB</t>
  </si>
  <si>
    <t>Arvidsjaur</t>
  </si>
  <si>
    <t>Bjurholms kommun</t>
  </si>
  <si>
    <t>Bjurholm</t>
  </si>
  <si>
    <t>Bodenbo</t>
  </si>
  <si>
    <t>Boden</t>
  </si>
  <si>
    <t>Bräcke Hus</t>
  </si>
  <si>
    <t>Bräcke</t>
  </si>
  <si>
    <t>Doroteahus</t>
  </si>
  <si>
    <t xml:space="preserve">Dorotea </t>
  </si>
  <si>
    <t>Haparandabostäder</t>
  </si>
  <si>
    <t>Haparanda</t>
  </si>
  <si>
    <t>Holmsundsbostäder</t>
  </si>
  <si>
    <t>Holmsund</t>
  </si>
  <si>
    <t>Jokkmokkshus</t>
  </si>
  <si>
    <t>Jokkmokk</t>
  </si>
  <si>
    <t>Kalix Kommun</t>
  </si>
  <si>
    <t>Kalix</t>
  </si>
  <si>
    <t>Kalixbo</t>
  </si>
  <si>
    <t>Kiruna Kommun</t>
  </si>
  <si>
    <t>Krambo Bostads AB</t>
  </si>
  <si>
    <t>Kramfors</t>
  </si>
  <si>
    <t>Lyckselebostäder AB</t>
  </si>
  <si>
    <t>Lycksele</t>
  </si>
  <si>
    <t>Malåbostaden AB</t>
  </si>
  <si>
    <t>Malå</t>
  </si>
  <si>
    <t>Matarengihem</t>
  </si>
  <si>
    <t>Övertorneå</t>
  </si>
  <si>
    <t>Mitthem AB</t>
  </si>
  <si>
    <t>Sundsvall</t>
  </si>
  <si>
    <t>Norsjölägenheter</t>
  </si>
  <si>
    <t>Norsjö</t>
  </si>
  <si>
    <t>Pajalabostäder AB</t>
  </si>
  <si>
    <t>Pajala</t>
  </si>
  <si>
    <t>Ragunda Kommun</t>
  </si>
  <si>
    <t>Hammarstrand</t>
  </si>
  <si>
    <t>SKEBO</t>
  </si>
  <si>
    <t>Skellefteå</t>
  </si>
  <si>
    <t>SorseleBo</t>
  </si>
  <si>
    <t xml:space="preserve">Sorsele </t>
  </si>
  <si>
    <t>Strömsunds Hyresb AB</t>
  </si>
  <si>
    <t xml:space="preserve">Strömsund </t>
  </si>
  <si>
    <t>Timråbo AB</t>
  </si>
  <si>
    <t>Timrå</t>
  </si>
  <si>
    <t>Gällivare Kommun</t>
  </si>
  <si>
    <t>Gällivare</t>
  </si>
  <si>
    <t>Topbostäder AB</t>
  </si>
  <si>
    <t xml:space="preserve">Gällivare </t>
  </si>
  <si>
    <t>Umluspen</t>
  </si>
  <si>
    <t>Storuman</t>
  </si>
  <si>
    <t>Vilhelminabostäder</t>
  </si>
  <si>
    <t>Vilhelmina</t>
  </si>
  <si>
    <t>Vindelnbostäder</t>
  </si>
  <si>
    <t>Vindeln</t>
  </si>
  <si>
    <t>ÅFA</t>
  </si>
  <si>
    <t>Ånge</t>
  </si>
  <si>
    <t xml:space="preserve">Åselehus </t>
  </si>
  <si>
    <t>Åsele</t>
  </si>
  <si>
    <t>Älvbyns Fastigheter</t>
  </si>
  <si>
    <t>Älvsbyn</t>
  </si>
  <si>
    <t>Landstingsbostäder</t>
  </si>
  <si>
    <t>Överkalixbostäder</t>
  </si>
  <si>
    <t>Överkalix</t>
  </si>
  <si>
    <t>Nordmalingshus</t>
  </si>
  <si>
    <t>Nordmaling</t>
  </si>
  <si>
    <t>Älmhultsbostäder</t>
  </si>
  <si>
    <t>Huge</t>
  </si>
  <si>
    <t>Huddinge</t>
  </si>
  <si>
    <t>Telge Bostäder</t>
  </si>
  <si>
    <t>Södertälje</t>
  </si>
  <si>
    <t>Össebyhus</t>
  </si>
  <si>
    <t>Vallentuna</t>
  </si>
  <si>
    <t>LidingöHem</t>
  </si>
  <si>
    <t>Lidingö</t>
  </si>
  <si>
    <t>Telge Hovsjö</t>
  </si>
  <si>
    <t>Nykvarn</t>
  </si>
  <si>
    <t>Österlenhem</t>
  </si>
  <si>
    <t>Tomelilla</t>
  </si>
  <si>
    <t>Trelleborgshem</t>
  </si>
  <si>
    <t>Trelleborg</t>
  </si>
  <si>
    <t>Burlövsbostäder</t>
  </si>
  <si>
    <t>Burlöv</t>
  </si>
  <si>
    <t>Mölndalsbostäder</t>
  </si>
  <si>
    <t>Mölndal</t>
  </si>
  <si>
    <t>Partillebo</t>
  </si>
  <si>
    <t>Partille</t>
  </si>
  <si>
    <t>Varbergs Bostads AB</t>
  </si>
  <si>
    <t>Varberg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</si>
</sst>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10" fontId="0" fillId="0" borderId="0" xfId="1" applyNumberFormat="1" applyFont="1"/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0" fontId="2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0" fontId="2" fillId="2" borderId="6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10" fontId="0" fillId="2" borderId="4" xfId="0" applyNumberFormat="1" applyFill="1" applyBorder="1"/>
    <xf numFmtId="0" fontId="0" fillId="2" borderId="4" xfId="0" applyFill="1" applyBorder="1"/>
    <xf numFmtId="0" fontId="0" fillId="2" borderId="6" xfId="0" applyFill="1" applyBorder="1"/>
  </cellXfs>
  <cellStyles count="2">
    <cellStyle name="Normal" xfId="0" builtinId="0"/>
    <cellStyle name="Procent" xfId="1" builtinId="5"/>
  </cellStyles>
  <dxfs count="4">
    <dxf>
      <numFmt numFmtId="19" formatCode="yyyy/mm/dd"/>
    </dxf>
    <dxf>
      <numFmt numFmtId="14" formatCode="0.00%"/>
    </dxf>
    <dxf>
      <numFmt numFmtId="19" formatCode="yyyy/mm/dd"/>
    </dxf>
    <dxf>
      <numFmt numFmtId="14" formatCode="0.00%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2" displayName="Tabell2" ref="A1:K284" totalsRowShown="0">
  <autoFilter ref="A1:K284"/>
  <sortState ref="A2:K284">
    <sortCondition ref="C1:C284"/>
  </sortState>
  <tableColumns count="11">
    <tableColumn id="1" name="Bostadsföretag / Motpart"/>
    <tableColumn id="2" name="AN/Privat"/>
    <tableColumn id="3" name="Region"/>
    <tableColumn id="4" name="Kommun(er)"/>
    <tableColumn id="5" name="Antal bostäder"/>
    <tableColumn id="6" name="Total BOA"/>
    <tableColumn id="7" name="Hyra i kr/kvm vid yrkandet. Inkl värme"/>
    <tableColumn id="8" name="Yrkande för bostäder i %" dataDxfId="3" dataCellStyle="Procent"/>
    <tableColumn id="9" name="Datum som yrkandet avser [ÅÅÅÅ-MM-DD]" dataDxfId="2"/>
    <tableColumn id="10" name="Överenskommelse i %" dataDxfId="1" dataCellStyle="Procent"/>
    <tableColumn id="11" name="Datum för ikraftträdande [ÅÅÅÅ-MM-DD]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tabSelected="1" topLeftCell="M1" workbookViewId="0">
      <selection activeCell="N9" sqref="N9"/>
    </sheetView>
  </sheetViews>
  <sheetFormatPr defaultColWidth="11.19921875" defaultRowHeight="15.6" x14ac:dyDescent="0.3"/>
  <cols>
    <col min="1" max="1" width="24.5" customWidth="1"/>
    <col min="2" max="2" width="11.69921875" customWidth="1"/>
    <col min="4" max="4" width="14" customWidth="1"/>
    <col min="5" max="7" width="16" customWidth="1"/>
    <col min="8" max="8" width="16" style="2" customWidth="1"/>
    <col min="9" max="9" width="16" style="1" customWidth="1"/>
    <col min="10" max="10" width="16" style="2" customWidth="1"/>
    <col min="11" max="11" width="16" style="1" customWidth="1"/>
    <col min="13" max="13" width="34" bestFit="1" customWidth="1"/>
  </cols>
  <sheetData>
    <row r="1" spans="1:14" ht="16.2" thickBo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1" t="s">
        <v>8</v>
      </c>
      <c r="J1" s="2" t="s">
        <v>9</v>
      </c>
      <c r="K1" s="1" t="s">
        <v>10</v>
      </c>
    </row>
    <row r="2" spans="1:14" x14ac:dyDescent="0.3">
      <c r="A2" t="s">
        <v>45</v>
      </c>
      <c r="B2" t="s">
        <v>12</v>
      </c>
      <c r="C2" t="s">
        <v>46</v>
      </c>
      <c r="D2" t="s">
        <v>47</v>
      </c>
      <c r="E2">
        <v>1102</v>
      </c>
      <c r="F2">
        <v>75294</v>
      </c>
      <c r="G2">
        <v>1147</v>
      </c>
      <c r="H2" s="2">
        <v>6.6E-3</v>
      </c>
      <c r="I2" s="1">
        <v>42736</v>
      </c>
      <c r="J2" s="2">
        <v>4.4999999999999997E-3</v>
      </c>
      <c r="K2" s="1">
        <v>42736</v>
      </c>
      <c r="M2" s="3" t="s">
        <v>244</v>
      </c>
      <c r="N2" s="4"/>
    </row>
    <row r="3" spans="1:14" x14ac:dyDescent="0.3">
      <c r="A3" t="s">
        <v>49</v>
      </c>
      <c r="B3" t="s">
        <v>12</v>
      </c>
      <c r="C3" t="s">
        <v>46</v>
      </c>
      <c r="D3" t="s">
        <v>50</v>
      </c>
      <c r="E3">
        <v>766</v>
      </c>
      <c r="F3">
        <v>51390</v>
      </c>
      <c r="G3">
        <v>896</v>
      </c>
      <c r="H3" s="2">
        <v>7.0000000000000001E-3</v>
      </c>
      <c r="I3" s="1">
        <v>42736</v>
      </c>
      <c r="J3" s="2">
        <v>5.0000000000000001E-3</v>
      </c>
      <c r="K3" s="1">
        <v>42736</v>
      </c>
      <c r="M3" s="5" t="s">
        <v>245</v>
      </c>
      <c r="N3" s="6">
        <v>158</v>
      </c>
    </row>
    <row r="4" spans="1:14" x14ac:dyDescent="0.3">
      <c r="A4" t="s">
        <v>57</v>
      </c>
      <c r="B4" t="s">
        <v>12</v>
      </c>
      <c r="C4" t="s">
        <v>46</v>
      </c>
      <c r="D4" t="s">
        <v>58</v>
      </c>
      <c r="E4">
        <v>1601</v>
      </c>
      <c r="F4">
        <v>101462</v>
      </c>
      <c r="G4">
        <v>922</v>
      </c>
      <c r="H4" s="2">
        <v>7.4999999999999997E-3</v>
      </c>
      <c r="I4" s="1">
        <v>42736</v>
      </c>
      <c r="J4" s="2">
        <v>5.0000000000000001E-3</v>
      </c>
      <c r="K4" s="1">
        <v>42767</v>
      </c>
      <c r="M4" s="5" t="s">
        <v>246</v>
      </c>
      <c r="N4" s="6">
        <v>307814</v>
      </c>
    </row>
    <row r="5" spans="1:14" x14ac:dyDescent="0.3">
      <c r="A5" t="s">
        <v>62</v>
      </c>
      <c r="B5" t="s">
        <v>12</v>
      </c>
      <c r="C5" t="s">
        <v>46</v>
      </c>
      <c r="D5" t="s">
        <v>63</v>
      </c>
      <c r="E5">
        <v>2871</v>
      </c>
      <c r="F5">
        <v>185221</v>
      </c>
      <c r="G5">
        <v>902</v>
      </c>
      <c r="H5" s="2">
        <v>9.4999999999999998E-3</v>
      </c>
      <c r="I5" s="1">
        <v>42736</v>
      </c>
      <c r="J5" s="2">
        <v>7.0000000000000001E-3</v>
      </c>
      <c r="K5" s="1">
        <v>42736</v>
      </c>
      <c r="M5" s="5" t="s">
        <v>247</v>
      </c>
      <c r="N5" s="7" t="s">
        <v>248</v>
      </c>
    </row>
    <row r="6" spans="1:14" x14ac:dyDescent="0.3">
      <c r="A6" t="s">
        <v>72</v>
      </c>
      <c r="B6" t="s">
        <v>12</v>
      </c>
      <c r="C6" t="s">
        <v>46</v>
      </c>
      <c r="D6" t="s">
        <v>73</v>
      </c>
      <c r="E6">
        <v>2632</v>
      </c>
      <c r="F6">
        <v>176476</v>
      </c>
      <c r="G6">
        <v>969</v>
      </c>
      <c r="H6" s="2">
        <v>0.01</v>
      </c>
      <c r="I6" s="1">
        <v>42736</v>
      </c>
      <c r="J6" s="2">
        <v>5.4999999999999997E-3</v>
      </c>
      <c r="K6" s="1">
        <v>42736</v>
      </c>
      <c r="M6" s="5" t="s">
        <v>249</v>
      </c>
      <c r="N6" s="6">
        <v>112</v>
      </c>
    </row>
    <row r="7" spans="1:14" x14ac:dyDescent="0.3">
      <c r="A7" t="s">
        <v>79</v>
      </c>
      <c r="B7" t="s">
        <v>12</v>
      </c>
      <c r="C7" t="s">
        <v>46</v>
      </c>
      <c r="D7" t="s">
        <v>80</v>
      </c>
      <c r="E7">
        <v>11153</v>
      </c>
      <c r="F7">
        <v>761051</v>
      </c>
      <c r="G7">
        <v>1079</v>
      </c>
      <c r="H7" s="2">
        <v>0.01</v>
      </c>
      <c r="I7" s="1">
        <v>42736</v>
      </c>
      <c r="J7" s="2">
        <v>6.4000000000000003E-3</v>
      </c>
      <c r="K7" s="1">
        <v>42736</v>
      </c>
      <c r="M7" s="5" t="s">
        <v>250</v>
      </c>
      <c r="N7" s="6">
        <v>390199</v>
      </c>
    </row>
    <row r="8" spans="1:14" x14ac:dyDescent="0.3">
      <c r="A8" t="s">
        <v>81</v>
      </c>
      <c r="B8" t="s">
        <v>12</v>
      </c>
      <c r="C8" t="s">
        <v>46</v>
      </c>
      <c r="D8" t="s">
        <v>82</v>
      </c>
      <c r="E8">
        <v>4246</v>
      </c>
      <c r="F8">
        <v>282371</v>
      </c>
      <c r="G8">
        <v>931</v>
      </c>
      <c r="H8" s="2">
        <v>0.01</v>
      </c>
      <c r="I8" s="1">
        <v>42736</v>
      </c>
      <c r="J8" s="2">
        <v>6.4999999999999997E-3</v>
      </c>
      <c r="K8" s="1">
        <v>42736</v>
      </c>
      <c r="M8" s="5" t="s">
        <v>251</v>
      </c>
      <c r="N8" s="7">
        <v>6.6E-3</v>
      </c>
    </row>
    <row r="9" spans="1:14" x14ac:dyDescent="0.3">
      <c r="A9" t="s">
        <v>85</v>
      </c>
      <c r="B9" t="s">
        <v>12</v>
      </c>
      <c r="C9" t="s">
        <v>46</v>
      </c>
      <c r="D9" t="s">
        <v>86</v>
      </c>
      <c r="E9">
        <v>1081</v>
      </c>
      <c r="F9">
        <v>68368</v>
      </c>
      <c r="G9">
        <v>950</v>
      </c>
      <c r="H9" s="2">
        <v>0.01</v>
      </c>
      <c r="I9" s="1">
        <v>42736</v>
      </c>
      <c r="J9" s="2">
        <v>7.0000000000000001E-3</v>
      </c>
      <c r="K9" s="1">
        <v>42736</v>
      </c>
      <c r="M9" s="5" t="s">
        <v>252</v>
      </c>
      <c r="N9" s="8">
        <v>10</v>
      </c>
    </row>
    <row r="10" spans="1:14" x14ac:dyDescent="0.3">
      <c r="A10" t="s">
        <v>103</v>
      </c>
      <c r="B10" t="s">
        <v>12</v>
      </c>
      <c r="C10" t="s">
        <v>46</v>
      </c>
      <c r="D10" t="s">
        <v>104</v>
      </c>
      <c r="E10">
        <v>1576</v>
      </c>
      <c r="F10">
        <v>98093</v>
      </c>
      <c r="G10">
        <v>915</v>
      </c>
      <c r="H10" s="2">
        <v>1.2500000000000001E-2</v>
      </c>
      <c r="I10" s="1">
        <v>42736</v>
      </c>
      <c r="J10" s="2">
        <v>6.8999999999999999E-3</v>
      </c>
      <c r="K10" s="1">
        <v>42736</v>
      </c>
      <c r="M10" s="9" t="s">
        <v>253</v>
      </c>
      <c r="N10" s="6"/>
    </row>
    <row r="11" spans="1:14" x14ac:dyDescent="0.3">
      <c r="A11" t="s">
        <v>105</v>
      </c>
      <c r="B11" t="s">
        <v>12</v>
      </c>
      <c r="C11" t="s">
        <v>46</v>
      </c>
      <c r="D11" t="s">
        <v>106</v>
      </c>
      <c r="E11">
        <v>3844</v>
      </c>
      <c r="F11">
        <v>225272</v>
      </c>
      <c r="G11">
        <v>938</v>
      </c>
      <c r="H11" s="2">
        <v>1.2500000000000001E-2</v>
      </c>
      <c r="I11" s="1">
        <v>42736</v>
      </c>
      <c r="J11" s="2">
        <v>7.0000000000000001E-3</v>
      </c>
      <c r="K11" s="1">
        <v>42736</v>
      </c>
      <c r="M11" s="5" t="s">
        <v>245</v>
      </c>
      <c r="N11" s="6">
        <v>37</v>
      </c>
    </row>
    <row r="12" spans="1:14" x14ac:dyDescent="0.3">
      <c r="A12" t="s">
        <v>121</v>
      </c>
      <c r="B12" t="s">
        <v>12</v>
      </c>
      <c r="C12" t="s">
        <v>46</v>
      </c>
      <c r="D12" t="s">
        <v>122</v>
      </c>
      <c r="E12">
        <v>1813</v>
      </c>
      <c r="F12">
        <v>108735</v>
      </c>
      <c r="G12">
        <v>1096</v>
      </c>
      <c r="H12" s="2">
        <v>1.4E-2</v>
      </c>
      <c r="I12" s="1">
        <v>42736</v>
      </c>
      <c r="J12" s="2">
        <v>6.4999999999999997E-3</v>
      </c>
      <c r="K12" s="1">
        <v>42917</v>
      </c>
      <c r="M12" s="5" t="s">
        <v>246</v>
      </c>
      <c r="N12" s="6">
        <v>93590</v>
      </c>
    </row>
    <row r="13" spans="1:14" x14ac:dyDescent="0.3">
      <c r="A13" t="s">
        <v>139</v>
      </c>
      <c r="B13" t="s">
        <v>12</v>
      </c>
      <c r="C13" t="s">
        <v>46</v>
      </c>
      <c r="D13" t="s">
        <v>140</v>
      </c>
      <c r="E13">
        <v>491</v>
      </c>
      <c r="F13">
        <v>33791</v>
      </c>
      <c r="G13">
        <v>1010</v>
      </c>
      <c r="H13" s="2">
        <v>1.4999999999999999E-2</v>
      </c>
      <c r="I13" s="1">
        <v>42736</v>
      </c>
      <c r="J13" s="2">
        <v>8.0000000000000002E-3</v>
      </c>
      <c r="K13" s="1">
        <v>42736</v>
      </c>
      <c r="M13" s="5" t="s">
        <v>247</v>
      </c>
      <c r="N13" s="7">
        <v>1.9599999999999999E-2</v>
      </c>
    </row>
    <row r="14" spans="1:14" x14ac:dyDescent="0.3">
      <c r="A14" t="s">
        <v>147</v>
      </c>
      <c r="B14" t="s">
        <v>12</v>
      </c>
      <c r="C14" t="s">
        <v>46</v>
      </c>
      <c r="D14" t="s">
        <v>148</v>
      </c>
      <c r="E14">
        <v>3559</v>
      </c>
      <c r="F14">
        <v>239664</v>
      </c>
      <c r="G14">
        <v>1039</v>
      </c>
      <c r="H14" s="2">
        <v>1.4999999999999999E-2</v>
      </c>
      <c r="I14" s="1">
        <v>42736</v>
      </c>
      <c r="M14" s="5" t="s">
        <v>249</v>
      </c>
      <c r="N14" s="6">
        <v>117</v>
      </c>
    </row>
    <row r="15" spans="1:14" x14ac:dyDescent="0.3">
      <c r="A15" t="s">
        <v>181</v>
      </c>
      <c r="B15" t="s">
        <v>12</v>
      </c>
      <c r="C15" t="s">
        <v>46</v>
      </c>
      <c r="D15" t="s">
        <v>182</v>
      </c>
      <c r="E15">
        <v>2529</v>
      </c>
      <c r="F15">
        <v>153694</v>
      </c>
      <c r="G15">
        <v>989</v>
      </c>
      <c r="H15" s="2">
        <v>0.02</v>
      </c>
      <c r="I15" s="1">
        <v>42736</v>
      </c>
      <c r="J15" s="2">
        <v>6.0000000000000001E-3</v>
      </c>
      <c r="K15" s="1">
        <v>42736</v>
      </c>
      <c r="M15" s="5" t="s">
        <v>250</v>
      </c>
      <c r="N15" s="6">
        <v>37430</v>
      </c>
    </row>
    <row r="16" spans="1:14" ht="16.2" thickBot="1" x14ac:dyDescent="0.35">
      <c r="A16" t="s">
        <v>199</v>
      </c>
      <c r="B16" t="s">
        <v>12</v>
      </c>
      <c r="C16" t="s">
        <v>46</v>
      </c>
      <c r="D16" t="s">
        <v>200</v>
      </c>
      <c r="E16">
        <v>11100</v>
      </c>
      <c r="F16">
        <v>711343</v>
      </c>
      <c r="G16">
        <v>1303</v>
      </c>
      <c r="H16" s="2">
        <v>2.2700000000000001E-2</v>
      </c>
      <c r="I16" s="1">
        <v>42917</v>
      </c>
      <c r="J16" s="2">
        <v>5.7999999999999996E-3</v>
      </c>
      <c r="K16" s="1">
        <v>42917</v>
      </c>
      <c r="M16" s="10" t="s">
        <v>251</v>
      </c>
      <c r="N16" s="11">
        <v>7.0000000000000001E-3</v>
      </c>
    </row>
    <row r="17" spans="1:14" ht="16.2" thickBot="1" x14ac:dyDescent="0.35">
      <c r="A17" t="s">
        <v>207</v>
      </c>
      <c r="B17" t="s">
        <v>12</v>
      </c>
      <c r="C17" t="s">
        <v>46</v>
      </c>
      <c r="D17" t="s">
        <v>208</v>
      </c>
      <c r="E17">
        <v>14405</v>
      </c>
      <c r="F17">
        <v>1122358</v>
      </c>
      <c r="G17">
        <v>940</v>
      </c>
      <c r="H17" s="2">
        <v>2.3E-2</v>
      </c>
      <c r="I17" s="1">
        <v>42736</v>
      </c>
      <c r="M17" s="12"/>
      <c r="N17" s="13"/>
    </row>
    <row r="18" spans="1:14" x14ac:dyDescent="0.3">
      <c r="A18" t="s">
        <v>218</v>
      </c>
      <c r="B18" t="s">
        <v>12</v>
      </c>
      <c r="C18" t="s">
        <v>46</v>
      </c>
      <c r="D18" t="s">
        <v>219</v>
      </c>
      <c r="E18">
        <v>775</v>
      </c>
      <c r="F18">
        <v>51900</v>
      </c>
      <c r="G18">
        <v>961</v>
      </c>
      <c r="H18" s="2">
        <v>2.5000000000000001E-2</v>
      </c>
      <c r="I18" s="1">
        <v>42736</v>
      </c>
      <c r="J18" s="2">
        <v>8.5000000000000006E-3</v>
      </c>
      <c r="K18" s="1">
        <v>42736</v>
      </c>
      <c r="M18" s="3" t="s">
        <v>254</v>
      </c>
      <c r="N18" s="14"/>
    </row>
    <row r="19" spans="1:14" x14ac:dyDescent="0.3">
      <c r="A19" t="s">
        <v>228</v>
      </c>
      <c r="B19" t="s">
        <v>12</v>
      </c>
      <c r="C19" t="s">
        <v>46</v>
      </c>
      <c r="D19" t="s">
        <v>229</v>
      </c>
      <c r="E19">
        <v>685</v>
      </c>
      <c r="F19">
        <v>40654</v>
      </c>
      <c r="G19">
        <v>1035</v>
      </c>
      <c r="H19" s="2">
        <v>2.5999999999999999E-2</v>
      </c>
      <c r="I19" s="1">
        <v>42736</v>
      </c>
      <c r="J19" s="2">
        <v>1.18E-2</v>
      </c>
      <c r="K19" s="1">
        <v>42736</v>
      </c>
      <c r="M19" s="5" t="s">
        <v>255</v>
      </c>
      <c r="N19" s="15">
        <v>6.7000000000000002E-3</v>
      </c>
    </row>
    <row r="20" spans="1:14" x14ac:dyDescent="0.3">
      <c r="A20" t="s">
        <v>232</v>
      </c>
      <c r="B20" t="s">
        <v>12</v>
      </c>
      <c r="C20" t="s">
        <v>46</v>
      </c>
      <c r="D20" t="s">
        <v>233</v>
      </c>
      <c r="E20">
        <v>873</v>
      </c>
      <c r="F20">
        <v>53009</v>
      </c>
      <c r="G20">
        <v>1009</v>
      </c>
      <c r="H20" s="2">
        <v>2.8000000000000001E-2</v>
      </c>
      <c r="I20" s="1">
        <v>42767</v>
      </c>
      <c r="J20" s="2">
        <v>7.0000000000000001E-3</v>
      </c>
      <c r="K20" s="1">
        <v>42767</v>
      </c>
      <c r="M20" s="5" t="s">
        <v>245</v>
      </c>
      <c r="N20" s="16">
        <f>N11+N3</f>
        <v>195</v>
      </c>
    </row>
    <row r="21" spans="1:14" x14ac:dyDescent="0.3">
      <c r="A21" t="s">
        <v>317</v>
      </c>
      <c r="B21" t="s">
        <v>12</v>
      </c>
      <c r="C21" t="s">
        <v>46</v>
      </c>
      <c r="D21" t="s">
        <v>318</v>
      </c>
      <c r="E21">
        <v>1768</v>
      </c>
      <c r="F21">
        <v>117483</v>
      </c>
      <c r="G21">
        <v>1033</v>
      </c>
      <c r="H21" s="2">
        <v>0.88</v>
      </c>
      <c r="I21" s="1">
        <v>42736</v>
      </c>
      <c r="J21" s="2">
        <v>7.4999999999999997E-3</v>
      </c>
      <c r="K21" s="1">
        <v>42736</v>
      </c>
      <c r="M21" s="5" t="s">
        <v>246</v>
      </c>
      <c r="N21" s="16">
        <f>N4+N12</f>
        <v>401404</v>
      </c>
    </row>
    <row r="22" spans="1:14" x14ac:dyDescent="0.3">
      <c r="A22" t="s">
        <v>345</v>
      </c>
      <c r="B22" t="s">
        <v>12</v>
      </c>
      <c r="C22" t="s">
        <v>46</v>
      </c>
      <c r="D22" t="s">
        <v>346</v>
      </c>
      <c r="E22">
        <v>323</v>
      </c>
      <c r="F22">
        <v>20913</v>
      </c>
      <c r="G22">
        <v>946</v>
      </c>
      <c r="I22" s="1">
        <v>42736</v>
      </c>
      <c r="M22" s="5" t="s">
        <v>249</v>
      </c>
      <c r="N22" s="16">
        <f>N14+N6</f>
        <v>229</v>
      </c>
    </row>
    <row r="23" spans="1:14" ht="16.2" thickBot="1" x14ac:dyDescent="0.35">
      <c r="A23" t="s">
        <v>347</v>
      </c>
      <c r="B23" t="s">
        <v>12</v>
      </c>
      <c r="C23" t="s">
        <v>46</v>
      </c>
      <c r="D23" t="s">
        <v>346</v>
      </c>
      <c r="E23">
        <v>244</v>
      </c>
      <c r="F23">
        <v>20940</v>
      </c>
      <c r="G23">
        <v>906</v>
      </c>
      <c r="I23" s="1">
        <v>42736</v>
      </c>
      <c r="M23" s="10" t="s">
        <v>250</v>
      </c>
      <c r="N23" s="17">
        <f>N15+N7</f>
        <v>427629</v>
      </c>
    </row>
    <row r="24" spans="1:14" x14ac:dyDescent="0.3">
      <c r="A24" t="s">
        <v>348</v>
      </c>
      <c r="B24" t="s">
        <v>12</v>
      </c>
      <c r="C24" t="s">
        <v>46</v>
      </c>
      <c r="D24" t="s">
        <v>349</v>
      </c>
      <c r="E24">
        <v>2716</v>
      </c>
      <c r="F24">
        <v>181760</v>
      </c>
      <c r="G24">
        <v>1007</v>
      </c>
      <c r="I24" s="1">
        <v>42795</v>
      </c>
    </row>
    <row r="25" spans="1:14" x14ac:dyDescent="0.3">
      <c r="A25" t="s">
        <v>350</v>
      </c>
      <c r="B25" t="s">
        <v>12</v>
      </c>
      <c r="C25" t="s">
        <v>46</v>
      </c>
      <c r="D25" t="s">
        <v>351</v>
      </c>
      <c r="E25">
        <v>330</v>
      </c>
      <c r="F25">
        <v>21843</v>
      </c>
      <c r="G25">
        <v>1010</v>
      </c>
    </row>
    <row r="26" spans="1:14" x14ac:dyDescent="0.3">
      <c r="A26" t="s">
        <v>352</v>
      </c>
      <c r="B26" t="s">
        <v>12</v>
      </c>
      <c r="C26" t="s">
        <v>46</v>
      </c>
      <c r="D26" t="s">
        <v>353</v>
      </c>
      <c r="E26">
        <v>2396</v>
      </c>
      <c r="F26">
        <v>157804</v>
      </c>
      <c r="G26">
        <v>951</v>
      </c>
      <c r="I26" s="1">
        <v>42795</v>
      </c>
    </row>
    <row r="27" spans="1:14" x14ac:dyDescent="0.3">
      <c r="A27" t="s">
        <v>354</v>
      </c>
      <c r="B27" t="s">
        <v>12</v>
      </c>
      <c r="C27" t="s">
        <v>46</v>
      </c>
      <c r="D27" t="s">
        <v>355</v>
      </c>
      <c r="E27">
        <v>367</v>
      </c>
      <c r="F27">
        <v>27294</v>
      </c>
      <c r="G27">
        <v>808</v>
      </c>
    </row>
    <row r="28" spans="1:14" x14ac:dyDescent="0.3">
      <c r="A28" t="s">
        <v>356</v>
      </c>
      <c r="B28" t="s">
        <v>12</v>
      </c>
      <c r="C28" t="s">
        <v>46</v>
      </c>
      <c r="D28" t="s">
        <v>357</v>
      </c>
      <c r="E28">
        <v>2029</v>
      </c>
      <c r="F28">
        <v>131233</v>
      </c>
      <c r="G28">
        <v>1143</v>
      </c>
      <c r="I28" s="1">
        <v>42736</v>
      </c>
    </row>
    <row r="29" spans="1:14" x14ac:dyDescent="0.3">
      <c r="A29" t="s">
        <v>358</v>
      </c>
      <c r="B29" t="s">
        <v>12</v>
      </c>
      <c r="C29" t="s">
        <v>46</v>
      </c>
      <c r="D29" t="s">
        <v>359</v>
      </c>
      <c r="E29">
        <v>219</v>
      </c>
      <c r="F29">
        <v>14010</v>
      </c>
      <c r="G29">
        <v>906</v>
      </c>
    </row>
    <row r="30" spans="1:14" x14ac:dyDescent="0.3">
      <c r="A30" t="s">
        <v>360</v>
      </c>
      <c r="B30" t="s">
        <v>12</v>
      </c>
      <c r="C30" t="s">
        <v>46</v>
      </c>
      <c r="D30" t="s">
        <v>361</v>
      </c>
      <c r="E30">
        <v>501</v>
      </c>
      <c r="F30">
        <v>33683</v>
      </c>
    </row>
    <row r="31" spans="1:14" x14ac:dyDescent="0.3">
      <c r="A31" t="s">
        <v>362</v>
      </c>
      <c r="B31" t="s">
        <v>12</v>
      </c>
      <c r="C31" t="s">
        <v>46</v>
      </c>
      <c r="D31" t="s">
        <v>363</v>
      </c>
      <c r="E31">
        <v>1043</v>
      </c>
      <c r="F31">
        <v>64291</v>
      </c>
      <c r="G31">
        <v>982</v>
      </c>
      <c r="I31" s="1">
        <v>42917</v>
      </c>
    </row>
    <row r="32" spans="1:14" x14ac:dyDescent="0.3">
      <c r="A32" t="s">
        <v>110</v>
      </c>
      <c r="B32" t="s">
        <v>12</v>
      </c>
      <c r="C32" t="s">
        <v>111</v>
      </c>
      <c r="D32" t="s">
        <v>112</v>
      </c>
      <c r="E32">
        <v>2792</v>
      </c>
      <c r="F32">
        <v>183603</v>
      </c>
      <c r="G32">
        <v>958</v>
      </c>
      <c r="H32" s="2">
        <v>1.3100000000000001E-2</v>
      </c>
      <c r="I32" s="1">
        <v>42370</v>
      </c>
      <c r="J32" s="2">
        <v>7.0000000000000001E-3</v>
      </c>
      <c r="K32" s="1">
        <v>42370</v>
      </c>
    </row>
    <row r="33" spans="1:11" x14ac:dyDescent="0.3">
      <c r="A33" t="s">
        <v>141</v>
      </c>
      <c r="B33" t="s">
        <v>12</v>
      </c>
      <c r="C33" t="s">
        <v>111</v>
      </c>
      <c r="D33" t="s">
        <v>142</v>
      </c>
      <c r="E33">
        <v>512</v>
      </c>
      <c r="F33">
        <v>31642</v>
      </c>
      <c r="H33" s="2">
        <v>1.4999999999999999E-2</v>
      </c>
      <c r="I33" s="1">
        <v>42370</v>
      </c>
      <c r="J33" s="2">
        <v>8.0000000000000002E-3</v>
      </c>
      <c r="K33" s="1">
        <v>42370</v>
      </c>
    </row>
    <row r="34" spans="1:11" x14ac:dyDescent="0.3">
      <c r="A34" t="s">
        <v>153</v>
      </c>
      <c r="B34" t="s">
        <v>12</v>
      </c>
      <c r="C34" t="s">
        <v>111</v>
      </c>
      <c r="D34" t="s">
        <v>154</v>
      </c>
      <c r="E34">
        <v>3942</v>
      </c>
      <c r="F34">
        <v>272792</v>
      </c>
      <c r="G34">
        <v>1012</v>
      </c>
      <c r="H34" s="2">
        <v>1.52E-2</v>
      </c>
      <c r="I34" s="1">
        <v>42370</v>
      </c>
    </row>
    <row r="35" spans="1:11" x14ac:dyDescent="0.3">
      <c r="A35" t="s">
        <v>161</v>
      </c>
      <c r="B35" t="s">
        <v>12</v>
      </c>
      <c r="C35" t="s">
        <v>111</v>
      </c>
      <c r="D35" t="s">
        <v>162</v>
      </c>
      <c r="E35">
        <v>1010</v>
      </c>
      <c r="F35">
        <v>73285</v>
      </c>
      <c r="G35">
        <v>882.7</v>
      </c>
      <c r="H35" s="2">
        <v>1.7000000000000001E-2</v>
      </c>
      <c r="I35" s="1">
        <v>42370</v>
      </c>
      <c r="J35" s="2">
        <v>5.8999999999999999E-3</v>
      </c>
      <c r="K35" s="1">
        <v>42370</v>
      </c>
    </row>
    <row r="36" spans="1:11" x14ac:dyDescent="0.3">
      <c r="A36" t="s">
        <v>167</v>
      </c>
      <c r="B36" t="s">
        <v>12</v>
      </c>
      <c r="C36" t="s">
        <v>111</v>
      </c>
      <c r="D36" t="s">
        <v>168</v>
      </c>
      <c r="E36">
        <v>340</v>
      </c>
      <c r="F36">
        <v>21952</v>
      </c>
      <c r="G36">
        <v>953</v>
      </c>
      <c r="H36" s="2">
        <v>1.7500000000000002E-2</v>
      </c>
      <c r="I36" s="1">
        <v>42370</v>
      </c>
    </row>
    <row r="37" spans="1:11" x14ac:dyDescent="0.3">
      <c r="A37" t="s">
        <v>169</v>
      </c>
      <c r="B37" t="s">
        <v>12</v>
      </c>
      <c r="C37" t="s">
        <v>111</v>
      </c>
      <c r="D37" t="s">
        <v>170</v>
      </c>
      <c r="E37">
        <v>2182</v>
      </c>
      <c r="F37">
        <v>147796</v>
      </c>
      <c r="G37">
        <v>952</v>
      </c>
      <c r="H37" s="2">
        <v>1.7999999999999999E-2</v>
      </c>
      <c r="I37" s="1">
        <v>42370</v>
      </c>
      <c r="J37" s="2">
        <v>6.3E-3</v>
      </c>
      <c r="K37" s="1">
        <v>42370</v>
      </c>
    </row>
    <row r="38" spans="1:11" x14ac:dyDescent="0.3">
      <c r="A38" t="s">
        <v>179</v>
      </c>
      <c r="B38" t="s">
        <v>12</v>
      </c>
      <c r="C38" t="s">
        <v>111</v>
      </c>
      <c r="D38" t="s">
        <v>180</v>
      </c>
      <c r="E38">
        <v>548</v>
      </c>
      <c r="F38">
        <v>33446</v>
      </c>
      <c r="G38">
        <v>961</v>
      </c>
      <c r="H38" s="2">
        <v>1.9699999999999999E-2</v>
      </c>
      <c r="I38" s="1">
        <v>42370</v>
      </c>
    </row>
    <row r="39" spans="1:11" x14ac:dyDescent="0.3">
      <c r="A39" t="s">
        <v>183</v>
      </c>
      <c r="B39" t="s">
        <v>12</v>
      </c>
      <c r="C39" t="s">
        <v>111</v>
      </c>
      <c r="D39" t="s">
        <v>168</v>
      </c>
      <c r="E39">
        <v>6526</v>
      </c>
      <c r="F39">
        <v>404515</v>
      </c>
      <c r="G39">
        <v>1011</v>
      </c>
      <c r="H39" s="2">
        <v>0.02</v>
      </c>
      <c r="I39" s="1">
        <v>42370</v>
      </c>
    </row>
    <row r="40" spans="1:11" x14ac:dyDescent="0.3">
      <c r="A40" t="s">
        <v>188</v>
      </c>
      <c r="B40" t="s">
        <v>12</v>
      </c>
      <c r="C40" t="s">
        <v>111</v>
      </c>
      <c r="D40" t="s">
        <v>189</v>
      </c>
      <c r="E40">
        <v>383</v>
      </c>
      <c r="F40">
        <v>25845</v>
      </c>
      <c r="G40">
        <v>973</v>
      </c>
      <c r="H40" s="2">
        <v>2.1000000000000001E-2</v>
      </c>
      <c r="I40" s="1">
        <v>42370</v>
      </c>
      <c r="J40" s="2">
        <v>5.4999999999999997E-3</v>
      </c>
      <c r="K40" s="1">
        <v>42370</v>
      </c>
    </row>
    <row r="41" spans="1:11" x14ac:dyDescent="0.3">
      <c r="A41" t="s">
        <v>192</v>
      </c>
      <c r="B41" t="s">
        <v>12</v>
      </c>
      <c r="C41" t="s">
        <v>111</v>
      </c>
      <c r="D41" t="s">
        <v>168</v>
      </c>
      <c r="E41">
        <v>175</v>
      </c>
      <c r="F41">
        <v>10619</v>
      </c>
      <c r="G41">
        <v>1020</v>
      </c>
      <c r="H41" s="2">
        <v>2.1700000000000001E-2</v>
      </c>
      <c r="I41" s="1">
        <v>42370</v>
      </c>
      <c r="J41" s="2">
        <v>6.0000000000000001E-3</v>
      </c>
      <c r="K41" s="1">
        <v>42370</v>
      </c>
    </row>
    <row r="42" spans="1:11" x14ac:dyDescent="0.3">
      <c r="A42" t="s">
        <v>203</v>
      </c>
      <c r="B42" t="s">
        <v>12</v>
      </c>
      <c r="C42" t="s">
        <v>111</v>
      </c>
      <c r="D42" t="s">
        <v>204</v>
      </c>
      <c r="E42">
        <v>712</v>
      </c>
      <c r="F42">
        <v>41752</v>
      </c>
      <c r="G42">
        <v>910</v>
      </c>
      <c r="H42" s="2">
        <v>2.3E-2</v>
      </c>
      <c r="I42" s="1">
        <v>42370</v>
      </c>
      <c r="J42" s="2">
        <v>7.0000000000000001E-3</v>
      </c>
      <c r="K42" s="1">
        <v>42370</v>
      </c>
    </row>
    <row r="43" spans="1:11" x14ac:dyDescent="0.3">
      <c r="A43" t="s">
        <v>205</v>
      </c>
      <c r="B43" t="s">
        <v>12</v>
      </c>
      <c r="C43" t="s">
        <v>111</v>
      </c>
      <c r="D43" t="s">
        <v>206</v>
      </c>
      <c r="E43">
        <v>5070</v>
      </c>
      <c r="F43">
        <v>311820</v>
      </c>
      <c r="G43">
        <v>1023</v>
      </c>
      <c r="H43" s="2">
        <v>2.3E-2</v>
      </c>
      <c r="I43" s="1">
        <v>42370</v>
      </c>
      <c r="J43" s="2">
        <v>7.4999999999999997E-3</v>
      </c>
      <c r="K43" s="1">
        <v>42370</v>
      </c>
    </row>
    <row r="44" spans="1:11" x14ac:dyDescent="0.3">
      <c r="A44" t="s">
        <v>226</v>
      </c>
      <c r="B44" t="s">
        <v>12</v>
      </c>
      <c r="C44" t="s">
        <v>111</v>
      </c>
      <c r="D44" t="s">
        <v>227</v>
      </c>
      <c r="E44">
        <v>414</v>
      </c>
      <c r="F44">
        <v>25542</v>
      </c>
      <c r="G44">
        <v>914</v>
      </c>
      <c r="H44" s="2">
        <v>2.5899999999999999E-2</v>
      </c>
      <c r="I44" s="1">
        <v>42370</v>
      </c>
    </row>
    <row r="45" spans="1:11" x14ac:dyDescent="0.3">
      <c r="A45" t="s">
        <v>230</v>
      </c>
      <c r="B45" t="s">
        <v>12</v>
      </c>
      <c r="C45" t="s">
        <v>111</v>
      </c>
      <c r="D45" t="s">
        <v>231</v>
      </c>
      <c r="E45">
        <v>1183</v>
      </c>
      <c r="F45">
        <v>78584</v>
      </c>
      <c r="G45">
        <v>1000.9</v>
      </c>
      <c r="H45" s="2">
        <v>2.6599999999999999E-2</v>
      </c>
      <c r="I45" s="1">
        <v>42370</v>
      </c>
      <c r="J45" s="2">
        <v>5.4999999999999997E-3</v>
      </c>
      <c r="K45" s="1">
        <v>42370</v>
      </c>
    </row>
    <row r="46" spans="1:11" x14ac:dyDescent="0.3">
      <c r="A46" t="s">
        <v>236</v>
      </c>
      <c r="B46" t="s">
        <v>12</v>
      </c>
      <c r="C46" t="s">
        <v>111</v>
      </c>
      <c r="D46" t="s">
        <v>237</v>
      </c>
      <c r="E46">
        <v>3147</v>
      </c>
      <c r="F46">
        <v>201749</v>
      </c>
      <c r="G46">
        <v>933</v>
      </c>
      <c r="H46" s="2">
        <v>3.1600000000000003E-2</v>
      </c>
      <c r="I46" s="1">
        <v>42370</v>
      </c>
    </row>
    <row r="47" spans="1:11" x14ac:dyDescent="0.3">
      <c r="A47" t="s">
        <v>286</v>
      </c>
      <c r="B47" t="s">
        <v>12</v>
      </c>
      <c r="C47" t="s">
        <v>111</v>
      </c>
      <c r="D47" t="s">
        <v>287</v>
      </c>
      <c r="H47" s="2">
        <v>0.88</v>
      </c>
      <c r="J47" s="2">
        <v>6.0000000000000001E-3</v>
      </c>
      <c r="K47" s="1">
        <v>42370</v>
      </c>
    </row>
    <row r="48" spans="1:11" x14ac:dyDescent="0.3">
      <c r="A48" t="s">
        <v>364</v>
      </c>
      <c r="B48" t="s">
        <v>12</v>
      </c>
      <c r="C48" t="s">
        <v>111</v>
      </c>
      <c r="D48" t="s">
        <v>365</v>
      </c>
    </row>
    <row r="49" spans="1:4" x14ac:dyDescent="0.3">
      <c r="A49" t="s">
        <v>366</v>
      </c>
      <c r="B49" t="s">
        <v>12</v>
      </c>
      <c r="C49" t="s">
        <v>111</v>
      </c>
      <c r="D49" t="s">
        <v>367</v>
      </c>
    </row>
    <row r="50" spans="1:4" x14ac:dyDescent="0.3">
      <c r="A50" t="s">
        <v>368</v>
      </c>
      <c r="B50" t="s">
        <v>12</v>
      </c>
      <c r="C50" t="s">
        <v>111</v>
      </c>
      <c r="D50" t="s">
        <v>369</v>
      </c>
    </row>
    <row r="51" spans="1:4" x14ac:dyDescent="0.3">
      <c r="A51" t="s">
        <v>370</v>
      </c>
      <c r="B51" t="s">
        <v>12</v>
      </c>
      <c r="C51" t="s">
        <v>111</v>
      </c>
      <c r="D51" t="s">
        <v>371</v>
      </c>
    </row>
    <row r="52" spans="1:4" x14ac:dyDescent="0.3">
      <c r="A52" t="s">
        <v>372</v>
      </c>
      <c r="B52" t="s">
        <v>12</v>
      </c>
      <c r="C52" t="s">
        <v>111</v>
      </c>
      <c r="D52" t="s">
        <v>373</v>
      </c>
    </row>
    <row r="53" spans="1:4" x14ac:dyDescent="0.3">
      <c r="A53" t="s">
        <v>374</v>
      </c>
      <c r="B53" t="s">
        <v>12</v>
      </c>
      <c r="C53" t="s">
        <v>111</v>
      </c>
      <c r="D53" t="s">
        <v>375</v>
      </c>
    </row>
    <row r="54" spans="1:4" x14ac:dyDescent="0.3">
      <c r="A54" t="s">
        <v>376</v>
      </c>
      <c r="B54" t="s">
        <v>12</v>
      </c>
      <c r="C54" t="s">
        <v>111</v>
      </c>
      <c r="D54" t="s">
        <v>377</v>
      </c>
    </row>
    <row r="55" spans="1:4" x14ac:dyDescent="0.3">
      <c r="A55" t="s">
        <v>378</v>
      </c>
      <c r="B55" t="s">
        <v>12</v>
      </c>
      <c r="C55" t="s">
        <v>111</v>
      </c>
      <c r="D55" t="s">
        <v>379</v>
      </c>
    </row>
    <row r="56" spans="1:4" x14ac:dyDescent="0.3">
      <c r="A56" t="s">
        <v>380</v>
      </c>
      <c r="B56" t="s">
        <v>12</v>
      </c>
      <c r="C56" t="s">
        <v>111</v>
      </c>
      <c r="D56" t="s">
        <v>381</v>
      </c>
    </row>
    <row r="57" spans="1:4" x14ac:dyDescent="0.3">
      <c r="A57" t="s">
        <v>382</v>
      </c>
      <c r="B57" t="s">
        <v>12</v>
      </c>
      <c r="C57" t="s">
        <v>111</v>
      </c>
      <c r="D57" t="s">
        <v>383</v>
      </c>
    </row>
    <row r="58" spans="1:4" x14ac:dyDescent="0.3">
      <c r="A58" t="s">
        <v>384</v>
      </c>
      <c r="B58" t="s">
        <v>12</v>
      </c>
      <c r="C58" t="s">
        <v>111</v>
      </c>
      <c r="D58" t="s">
        <v>385</v>
      </c>
    </row>
    <row r="59" spans="1:4" x14ac:dyDescent="0.3">
      <c r="A59" t="s">
        <v>386</v>
      </c>
      <c r="B59" t="s">
        <v>12</v>
      </c>
      <c r="C59" t="s">
        <v>111</v>
      </c>
      <c r="D59" t="s">
        <v>387</v>
      </c>
    </row>
    <row r="60" spans="1:4" x14ac:dyDescent="0.3">
      <c r="A60" t="s">
        <v>388</v>
      </c>
      <c r="B60" t="s">
        <v>12</v>
      </c>
      <c r="C60" t="s">
        <v>111</v>
      </c>
      <c r="D60" t="s">
        <v>389</v>
      </c>
    </row>
    <row r="61" spans="1:4" x14ac:dyDescent="0.3">
      <c r="A61" t="s">
        <v>390</v>
      </c>
      <c r="B61" t="s">
        <v>12</v>
      </c>
      <c r="C61" t="s">
        <v>111</v>
      </c>
      <c r="D61" t="s">
        <v>391</v>
      </c>
    </row>
    <row r="62" spans="1:4" x14ac:dyDescent="0.3">
      <c r="A62" t="s">
        <v>392</v>
      </c>
      <c r="B62" t="s">
        <v>12</v>
      </c>
      <c r="C62" t="s">
        <v>111</v>
      </c>
      <c r="D62" t="s">
        <v>168</v>
      </c>
    </row>
    <row r="63" spans="1:4" x14ac:dyDescent="0.3">
      <c r="A63" t="s">
        <v>393</v>
      </c>
      <c r="B63" t="s">
        <v>12</v>
      </c>
      <c r="C63" t="s">
        <v>111</v>
      </c>
      <c r="D63" t="s">
        <v>168</v>
      </c>
    </row>
    <row r="64" spans="1:4" x14ac:dyDescent="0.3">
      <c r="A64" t="s">
        <v>394</v>
      </c>
      <c r="B64" t="s">
        <v>12</v>
      </c>
      <c r="C64" t="s">
        <v>111</v>
      </c>
      <c r="D64" t="s">
        <v>395</v>
      </c>
    </row>
    <row r="65" spans="1:10" x14ac:dyDescent="0.3">
      <c r="A65" t="s">
        <v>396</v>
      </c>
      <c r="B65" t="s">
        <v>12</v>
      </c>
      <c r="C65" t="s">
        <v>111</v>
      </c>
      <c r="D65" t="s">
        <v>397</v>
      </c>
    </row>
    <row r="66" spans="1:10" x14ac:dyDescent="0.3">
      <c r="A66" t="s">
        <v>398</v>
      </c>
      <c r="B66" t="s">
        <v>12</v>
      </c>
      <c r="C66" t="s">
        <v>111</v>
      </c>
      <c r="D66" t="s">
        <v>399</v>
      </c>
    </row>
    <row r="67" spans="1:10" x14ac:dyDescent="0.3">
      <c r="A67" t="s">
        <v>400</v>
      </c>
      <c r="B67" t="s">
        <v>12</v>
      </c>
      <c r="C67" t="s">
        <v>111</v>
      </c>
      <c r="D67" t="s">
        <v>373</v>
      </c>
    </row>
    <row r="68" spans="1:10" x14ac:dyDescent="0.3">
      <c r="A68" t="s">
        <v>401</v>
      </c>
      <c r="B68" t="s">
        <v>12</v>
      </c>
      <c r="C68" t="s">
        <v>111</v>
      </c>
      <c r="D68" t="s">
        <v>402</v>
      </c>
    </row>
    <row r="69" spans="1:10" x14ac:dyDescent="0.3">
      <c r="A69" t="s">
        <v>403</v>
      </c>
      <c r="B69" t="s">
        <v>12</v>
      </c>
      <c r="C69" t="s">
        <v>111</v>
      </c>
      <c r="D69" t="s">
        <v>389</v>
      </c>
    </row>
    <row r="70" spans="1:10" x14ac:dyDescent="0.3">
      <c r="A70" t="s">
        <v>404</v>
      </c>
      <c r="B70" t="s">
        <v>12</v>
      </c>
      <c r="C70" t="s">
        <v>111</v>
      </c>
      <c r="D70" t="s">
        <v>405</v>
      </c>
    </row>
    <row r="71" spans="1:10" x14ac:dyDescent="0.3">
      <c r="A71" t="s">
        <v>406</v>
      </c>
      <c r="B71" t="s">
        <v>12</v>
      </c>
      <c r="C71" t="s">
        <v>111</v>
      </c>
      <c r="D71" t="s">
        <v>407</v>
      </c>
    </row>
    <row r="72" spans="1:10" x14ac:dyDescent="0.3">
      <c r="A72" t="s">
        <v>408</v>
      </c>
      <c r="B72" t="s">
        <v>12</v>
      </c>
      <c r="C72" t="s">
        <v>111</v>
      </c>
      <c r="D72" t="s">
        <v>409</v>
      </c>
    </row>
    <row r="73" spans="1:10" x14ac:dyDescent="0.3">
      <c r="A73" t="s">
        <v>410</v>
      </c>
      <c r="B73" t="s">
        <v>12</v>
      </c>
      <c r="C73" t="s">
        <v>111</v>
      </c>
      <c r="D73" t="s">
        <v>373</v>
      </c>
    </row>
    <row r="74" spans="1:10" x14ac:dyDescent="0.3">
      <c r="A74" t="s">
        <v>411</v>
      </c>
      <c r="B74" t="s">
        <v>12</v>
      </c>
      <c r="C74" t="s">
        <v>111</v>
      </c>
      <c r="D74" t="s">
        <v>412</v>
      </c>
    </row>
    <row r="75" spans="1:10" x14ac:dyDescent="0.3">
      <c r="A75" t="s">
        <v>413</v>
      </c>
      <c r="B75" t="s">
        <v>12</v>
      </c>
      <c r="C75" t="s">
        <v>111</v>
      </c>
      <c r="D75" t="s">
        <v>414</v>
      </c>
    </row>
    <row r="76" spans="1:10" x14ac:dyDescent="0.3">
      <c r="A76" t="s">
        <v>11</v>
      </c>
      <c r="B76" t="s">
        <v>12</v>
      </c>
      <c r="C76" t="s">
        <v>13</v>
      </c>
      <c r="D76" t="s">
        <v>14</v>
      </c>
      <c r="E76">
        <v>675</v>
      </c>
      <c r="F76">
        <v>42341</v>
      </c>
      <c r="G76">
        <v>964</v>
      </c>
      <c r="H76" s="2">
        <v>0</v>
      </c>
      <c r="J76" s="2">
        <v>0</v>
      </c>
    </row>
    <row r="77" spans="1:10" x14ac:dyDescent="0.3">
      <c r="A77" t="s">
        <v>15</v>
      </c>
      <c r="B77" t="s">
        <v>12</v>
      </c>
      <c r="C77" t="s">
        <v>13</v>
      </c>
      <c r="D77" t="s">
        <v>16</v>
      </c>
      <c r="E77">
        <v>7471</v>
      </c>
      <c r="F77">
        <v>450211</v>
      </c>
      <c r="G77">
        <v>960</v>
      </c>
      <c r="H77" s="2">
        <v>2.8999999999999998E-3</v>
      </c>
      <c r="J77" s="2">
        <v>2.8999999999999998E-3</v>
      </c>
    </row>
    <row r="78" spans="1:10" x14ac:dyDescent="0.3">
      <c r="A78" t="s">
        <v>20</v>
      </c>
      <c r="B78" t="s">
        <v>12</v>
      </c>
      <c r="C78" t="s">
        <v>13</v>
      </c>
      <c r="D78" t="s">
        <v>21</v>
      </c>
      <c r="E78">
        <v>516</v>
      </c>
      <c r="F78">
        <v>32958</v>
      </c>
      <c r="G78">
        <v>963</v>
      </c>
      <c r="H78" s="2">
        <v>5.0000000000000001E-3</v>
      </c>
      <c r="J78" s="2">
        <v>4.7000000000000002E-3</v>
      </c>
    </row>
    <row r="79" spans="1:10" x14ac:dyDescent="0.3">
      <c r="A79" t="s">
        <v>25</v>
      </c>
      <c r="B79" t="s">
        <v>12</v>
      </c>
      <c r="C79" t="s">
        <v>13</v>
      </c>
      <c r="D79" t="s">
        <v>26</v>
      </c>
      <c r="E79">
        <v>1004</v>
      </c>
      <c r="F79">
        <v>67491</v>
      </c>
      <c r="G79">
        <v>988</v>
      </c>
      <c r="H79" s="2">
        <v>5.0000000000000001E-3</v>
      </c>
      <c r="J79" s="2">
        <v>5.0000000000000001E-3</v>
      </c>
    </row>
    <row r="80" spans="1:10" x14ac:dyDescent="0.3">
      <c r="A80" t="s">
        <v>27</v>
      </c>
      <c r="B80" t="s">
        <v>12</v>
      </c>
      <c r="C80" t="s">
        <v>13</v>
      </c>
      <c r="D80" t="s">
        <v>28</v>
      </c>
      <c r="E80">
        <v>3351</v>
      </c>
      <c r="F80">
        <v>22680</v>
      </c>
      <c r="G80">
        <v>948</v>
      </c>
      <c r="H80" s="2">
        <v>5.0000000000000001E-3</v>
      </c>
      <c r="J80" s="2">
        <v>5.0000000000000001E-3</v>
      </c>
    </row>
    <row r="81" spans="1:10" x14ac:dyDescent="0.3">
      <c r="A81" t="s">
        <v>29</v>
      </c>
      <c r="B81" t="s">
        <v>12</v>
      </c>
      <c r="C81" t="s">
        <v>13</v>
      </c>
      <c r="D81" t="s">
        <v>30</v>
      </c>
      <c r="E81">
        <v>955</v>
      </c>
      <c r="F81">
        <v>54872</v>
      </c>
      <c r="G81">
        <v>933</v>
      </c>
      <c r="H81" s="2">
        <v>5.0000000000000001E-3</v>
      </c>
      <c r="J81" s="2">
        <v>5.0000000000000001E-3</v>
      </c>
    </row>
    <row r="82" spans="1:10" x14ac:dyDescent="0.3">
      <c r="A82" t="s">
        <v>31</v>
      </c>
      <c r="B82" t="s">
        <v>12</v>
      </c>
      <c r="C82" t="s">
        <v>13</v>
      </c>
      <c r="D82" t="s">
        <v>32</v>
      </c>
      <c r="E82">
        <v>385</v>
      </c>
      <c r="F82">
        <v>22680</v>
      </c>
      <c r="G82">
        <v>993</v>
      </c>
      <c r="H82" s="2">
        <v>5.0000000000000001E-3</v>
      </c>
      <c r="J82" s="2">
        <v>5.0000000000000001E-3</v>
      </c>
    </row>
    <row r="83" spans="1:10" x14ac:dyDescent="0.3">
      <c r="A83" t="s">
        <v>33</v>
      </c>
      <c r="B83" t="s">
        <v>12</v>
      </c>
      <c r="C83" t="s">
        <v>13</v>
      </c>
      <c r="D83" t="s">
        <v>34</v>
      </c>
      <c r="E83">
        <v>1492</v>
      </c>
      <c r="F83">
        <v>95087</v>
      </c>
      <c r="G83">
        <v>956</v>
      </c>
      <c r="H83" s="2">
        <v>5.0000000000000001E-3</v>
      </c>
      <c r="J83" s="2">
        <v>5.0000000000000001E-3</v>
      </c>
    </row>
    <row r="84" spans="1:10" x14ac:dyDescent="0.3">
      <c r="A84" t="s">
        <v>35</v>
      </c>
      <c r="B84" t="s">
        <v>12</v>
      </c>
      <c r="C84" t="s">
        <v>13</v>
      </c>
      <c r="D84" t="s">
        <v>36</v>
      </c>
      <c r="E84">
        <v>6031</v>
      </c>
      <c r="F84">
        <v>387753</v>
      </c>
      <c r="G84">
        <v>1013</v>
      </c>
      <c r="H84" s="2">
        <v>5.0000000000000001E-3</v>
      </c>
      <c r="J84" s="2">
        <v>5.0000000000000001E-3</v>
      </c>
    </row>
    <row r="85" spans="1:10" x14ac:dyDescent="0.3">
      <c r="A85" t="s">
        <v>37</v>
      </c>
      <c r="B85" t="s">
        <v>12</v>
      </c>
      <c r="C85" t="s">
        <v>13</v>
      </c>
      <c r="D85" t="s">
        <v>38</v>
      </c>
      <c r="E85">
        <v>5664</v>
      </c>
      <c r="F85">
        <v>351163</v>
      </c>
      <c r="G85">
        <v>945</v>
      </c>
      <c r="H85" s="2">
        <v>5.3E-3</v>
      </c>
      <c r="J85" s="2">
        <v>5.3E-3</v>
      </c>
    </row>
    <row r="86" spans="1:10" x14ac:dyDescent="0.3">
      <c r="A86" t="s">
        <v>41</v>
      </c>
      <c r="B86" t="s">
        <v>12</v>
      </c>
      <c r="C86" t="s">
        <v>13</v>
      </c>
      <c r="D86" t="s">
        <v>42</v>
      </c>
      <c r="E86">
        <v>1080</v>
      </c>
      <c r="F86">
        <v>64153</v>
      </c>
      <c r="G86">
        <v>966</v>
      </c>
      <c r="H86" s="2">
        <v>6.0000000000000001E-3</v>
      </c>
      <c r="J86" s="2">
        <v>5.4999999999999997E-3</v>
      </c>
    </row>
    <row r="87" spans="1:10" x14ac:dyDescent="0.3">
      <c r="A87" t="s">
        <v>43</v>
      </c>
      <c r="B87" t="s">
        <v>12</v>
      </c>
      <c r="C87" t="s">
        <v>13</v>
      </c>
      <c r="D87" t="s">
        <v>44</v>
      </c>
      <c r="E87">
        <v>924</v>
      </c>
      <c r="F87">
        <v>62067</v>
      </c>
      <c r="G87">
        <v>925</v>
      </c>
      <c r="H87" s="2">
        <v>6.4999999999999997E-3</v>
      </c>
      <c r="J87" s="2">
        <v>6.4999999999999997E-3</v>
      </c>
    </row>
    <row r="88" spans="1:10" x14ac:dyDescent="0.3">
      <c r="A88" t="s">
        <v>51</v>
      </c>
      <c r="B88" t="s">
        <v>12</v>
      </c>
      <c r="C88" t="s">
        <v>13</v>
      </c>
      <c r="D88" t="s">
        <v>52</v>
      </c>
      <c r="E88">
        <v>798</v>
      </c>
      <c r="F88">
        <v>51827</v>
      </c>
      <c r="G88">
        <v>944</v>
      </c>
      <c r="H88" s="2">
        <v>7.0000000000000001E-3</v>
      </c>
      <c r="J88" s="2">
        <v>7.0000000000000001E-3</v>
      </c>
    </row>
    <row r="89" spans="1:10" x14ac:dyDescent="0.3">
      <c r="A89" t="s">
        <v>53</v>
      </c>
      <c r="B89" t="s">
        <v>12</v>
      </c>
      <c r="C89" t="s">
        <v>13</v>
      </c>
      <c r="D89" t="s">
        <v>54</v>
      </c>
      <c r="E89">
        <v>1999</v>
      </c>
      <c r="F89">
        <v>148465</v>
      </c>
      <c r="G89">
        <v>990</v>
      </c>
      <c r="H89" s="2">
        <v>7.0000000000000001E-3</v>
      </c>
      <c r="J89" s="2">
        <v>7.0000000000000001E-3</v>
      </c>
    </row>
    <row r="90" spans="1:10" x14ac:dyDescent="0.3">
      <c r="A90" t="s">
        <v>64</v>
      </c>
      <c r="B90" t="s">
        <v>12</v>
      </c>
      <c r="C90" t="s">
        <v>13</v>
      </c>
      <c r="D90" t="s">
        <v>65</v>
      </c>
      <c r="E90">
        <v>1314</v>
      </c>
      <c r="F90">
        <v>80995</v>
      </c>
      <c r="G90">
        <v>895</v>
      </c>
      <c r="H90" s="2">
        <v>9.5999999999999992E-3</v>
      </c>
      <c r="J90" s="2">
        <v>7.0000000000000001E-3</v>
      </c>
    </row>
    <row r="91" spans="1:10" x14ac:dyDescent="0.3">
      <c r="A91" t="s">
        <v>68</v>
      </c>
      <c r="B91" t="s">
        <v>12</v>
      </c>
      <c r="C91" t="s">
        <v>13</v>
      </c>
      <c r="D91" t="s">
        <v>69</v>
      </c>
      <c r="E91">
        <v>912</v>
      </c>
      <c r="F91">
        <v>55867</v>
      </c>
      <c r="G91">
        <v>957</v>
      </c>
      <c r="H91" s="2">
        <v>0.01</v>
      </c>
      <c r="J91" s="2">
        <v>5.0000000000000001E-3</v>
      </c>
    </row>
    <row r="92" spans="1:10" x14ac:dyDescent="0.3">
      <c r="A92" t="s">
        <v>74</v>
      </c>
      <c r="B92" t="s">
        <v>12</v>
      </c>
      <c r="C92" t="s">
        <v>13</v>
      </c>
      <c r="D92" t="s">
        <v>75</v>
      </c>
      <c r="E92">
        <v>615</v>
      </c>
      <c r="F92">
        <v>38500</v>
      </c>
      <c r="G92">
        <v>942</v>
      </c>
      <c r="H92" s="2">
        <v>0.01</v>
      </c>
      <c r="J92" s="2">
        <v>6.0000000000000001E-3</v>
      </c>
    </row>
    <row r="93" spans="1:10" x14ac:dyDescent="0.3">
      <c r="A93" t="s">
        <v>99</v>
      </c>
      <c r="B93" t="s">
        <v>12</v>
      </c>
      <c r="C93" t="s">
        <v>13</v>
      </c>
      <c r="D93" t="s">
        <v>16</v>
      </c>
      <c r="E93">
        <v>2506</v>
      </c>
      <c r="F93">
        <v>168524</v>
      </c>
      <c r="G93">
        <v>967</v>
      </c>
      <c r="H93" s="2">
        <v>1.2E-2</v>
      </c>
      <c r="J93" s="2">
        <v>7.0000000000000001E-3</v>
      </c>
    </row>
    <row r="94" spans="1:10" x14ac:dyDescent="0.3">
      <c r="A94" t="s">
        <v>101</v>
      </c>
      <c r="B94" t="s">
        <v>12</v>
      </c>
      <c r="C94" t="s">
        <v>13</v>
      </c>
      <c r="D94" t="s">
        <v>102</v>
      </c>
      <c r="E94">
        <v>1684</v>
      </c>
      <c r="F94">
        <v>111132</v>
      </c>
      <c r="G94">
        <v>914</v>
      </c>
      <c r="H94" s="2">
        <v>1.2200000000000001E-2</v>
      </c>
      <c r="J94" s="2">
        <v>5.0000000000000001E-3</v>
      </c>
    </row>
    <row r="95" spans="1:10" x14ac:dyDescent="0.3">
      <c r="A95" t="s">
        <v>123</v>
      </c>
      <c r="B95" t="s">
        <v>12</v>
      </c>
      <c r="C95" t="s">
        <v>13</v>
      </c>
      <c r="D95" t="s">
        <v>124</v>
      </c>
      <c r="E95">
        <v>247</v>
      </c>
      <c r="F95">
        <v>17633</v>
      </c>
      <c r="G95">
        <v>852</v>
      </c>
      <c r="H95" s="2">
        <v>1.4E-2</v>
      </c>
      <c r="J95" s="2">
        <v>8.9999999999999993E-3</v>
      </c>
    </row>
    <row r="96" spans="1:10" x14ac:dyDescent="0.3">
      <c r="A96" t="s">
        <v>190</v>
      </c>
      <c r="B96" t="s">
        <v>12</v>
      </c>
      <c r="C96" t="s">
        <v>13</v>
      </c>
      <c r="D96" t="s">
        <v>191</v>
      </c>
      <c r="E96">
        <v>704</v>
      </c>
      <c r="F96">
        <v>41703</v>
      </c>
      <c r="G96">
        <v>874</v>
      </c>
      <c r="H96" s="2">
        <v>2.1000000000000001E-2</v>
      </c>
      <c r="J96" s="2">
        <v>5.4999999999999997E-3</v>
      </c>
    </row>
    <row r="97" spans="1:10" x14ac:dyDescent="0.3">
      <c r="A97" t="s">
        <v>201</v>
      </c>
      <c r="B97" t="s">
        <v>12</v>
      </c>
      <c r="C97" t="s">
        <v>13</v>
      </c>
      <c r="D97" t="s">
        <v>202</v>
      </c>
      <c r="E97">
        <v>927</v>
      </c>
      <c r="F97">
        <v>59077</v>
      </c>
      <c r="G97">
        <v>895</v>
      </c>
      <c r="H97" s="2">
        <v>2.29E-2</v>
      </c>
      <c r="J97" s="2">
        <v>1.2500000000000001E-2</v>
      </c>
    </row>
    <row r="98" spans="1:10" x14ac:dyDescent="0.3">
      <c r="A98" t="s">
        <v>268</v>
      </c>
      <c r="B98" t="s">
        <v>12</v>
      </c>
      <c r="C98" t="s">
        <v>13</v>
      </c>
      <c r="D98" t="s">
        <v>269</v>
      </c>
      <c r="E98">
        <v>575</v>
      </c>
      <c r="F98">
        <v>36524</v>
      </c>
      <c r="G98">
        <v>946</v>
      </c>
      <c r="H98" s="2">
        <v>0.88</v>
      </c>
      <c r="J98" s="2">
        <v>5.0000000000000001E-3</v>
      </c>
    </row>
    <row r="99" spans="1:10" x14ac:dyDescent="0.3">
      <c r="A99" t="s">
        <v>270</v>
      </c>
      <c r="B99" t="s">
        <v>12</v>
      </c>
      <c r="C99" t="s">
        <v>13</v>
      </c>
      <c r="D99" t="s">
        <v>271</v>
      </c>
      <c r="H99" s="2">
        <v>0.88</v>
      </c>
      <c r="J99" s="2">
        <v>5.0000000000000001E-3</v>
      </c>
    </row>
    <row r="100" spans="1:10" x14ac:dyDescent="0.3">
      <c r="A100" t="s">
        <v>331</v>
      </c>
      <c r="B100" t="s">
        <v>12</v>
      </c>
      <c r="C100" t="s">
        <v>13</v>
      </c>
      <c r="D100" t="s">
        <v>332</v>
      </c>
      <c r="E100">
        <v>2307</v>
      </c>
      <c r="F100">
        <v>167081</v>
      </c>
      <c r="G100">
        <v>969</v>
      </c>
      <c r="H100" s="2">
        <v>0.88</v>
      </c>
      <c r="J100" s="2">
        <v>9.4999999999999998E-3</v>
      </c>
    </row>
    <row r="101" spans="1:10" x14ac:dyDescent="0.3">
      <c r="A101" t="s">
        <v>415</v>
      </c>
      <c r="B101" t="s">
        <v>12</v>
      </c>
      <c r="C101" t="s">
        <v>13</v>
      </c>
      <c r="D101" t="s">
        <v>416</v>
      </c>
    </row>
    <row r="102" spans="1:10" x14ac:dyDescent="0.3">
      <c r="A102" t="s">
        <v>417</v>
      </c>
      <c r="B102" t="s">
        <v>12</v>
      </c>
      <c r="C102" t="s">
        <v>13</v>
      </c>
      <c r="D102" t="s">
        <v>418</v>
      </c>
    </row>
    <row r="103" spans="1:10" x14ac:dyDescent="0.3">
      <c r="A103" t="s">
        <v>419</v>
      </c>
      <c r="B103" t="s">
        <v>12</v>
      </c>
      <c r="C103" t="s">
        <v>13</v>
      </c>
      <c r="D103" t="s">
        <v>420</v>
      </c>
    </row>
    <row r="104" spans="1:10" x14ac:dyDescent="0.3">
      <c r="A104" t="s">
        <v>421</v>
      </c>
      <c r="B104" t="s">
        <v>12</v>
      </c>
      <c r="C104" t="s">
        <v>13</v>
      </c>
      <c r="D104" t="s">
        <v>422</v>
      </c>
    </row>
    <row r="105" spans="1:10" x14ac:dyDescent="0.3">
      <c r="A105" t="s">
        <v>423</v>
      </c>
      <c r="B105" t="s">
        <v>12</v>
      </c>
      <c r="C105" t="s">
        <v>13</v>
      </c>
      <c r="D105" t="s">
        <v>424</v>
      </c>
    </row>
    <row r="106" spans="1:10" x14ac:dyDescent="0.3">
      <c r="A106" t="s">
        <v>425</v>
      </c>
      <c r="B106" t="s">
        <v>12</v>
      </c>
      <c r="C106" t="s">
        <v>13</v>
      </c>
      <c r="D106" t="s">
        <v>426</v>
      </c>
    </row>
    <row r="107" spans="1:10" x14ac:dyDescent="0.3">
      <c r="A107" t="s">
        <v>427</v>
      </c>
      <c r="B107" t="s">
        <v>12</v>
      </c>
      <c r="C107" t="s">
        <v>13</v>
      </c>
      <c r="D107" t="s">
        <v>428</v>
      </c>
    </row>
    <row r="108" spans="1:10" x14ac:dyDescent="0.3">
      <c r="A108" t="s">
        <v>429</v>
      </c>
      <c r="B108" t="s">
        <v>12</v>
      </c>
      <c r="C108" t="s">
        <v>13</v>
      </c>
      <c r="D108" t="s">
        <v>430</v>
      </c>
    </row>
    <row r="109" spans="1:10" x14ac:dyDescent="0.3">
      <c r="A109" t="s">
        <v>431</v>
      </c>
      <c r="B109" t="s">
        <v>12</v>
      </c>
      <c r="C109" t="s">
        <v>13</v>
      </c>
      <c r="D109" t="s">
        <v>432</v>
      </c>
    </row>
    <row r="110" spans="1:10" x14ac:dyDescent="0.3">
      <c r="A110" t="s">
        <v>433</v>
      </c>
      <c r="B110" t="s">
        <v>12</v>
      </c>
      <c r="C110" t="s">
        <v>13</v>
      </c>
      <c r="D110" t="s">
        <v>434</v>
      </c>
    </row>
    <row r="111" spans="1:10" x14ac:dyDescent="0.3">
      <c r="A111" t="s">
        <v>435</v>
      </c>
      <c r="B111" t="s">
        <v>12</v>
      </c>
      <c r="C111" t="s">
        <v>13</v>
      </c>
      <c r="D111" t="s">
        <v>436</v>
      </c>
    </row>
    <row r="112" spans="1:10" x14ac:dyDescent="0.3">
      <c r="A112" t="s">
        <v>437</v>
      </c>
      <c r="B112" t="s">
        <v>12</v>
      </c>
      <c r="C112" t="s">
        <v>13</v>
      </c>
      <c r="D112" t="s">
        <v>438</v>
      </c>
    </row>
    <row r="113" spans="1:4" x14ac:dyDescent="0.3">
      <c r="A113" t="s">
        <v>439</v>
      </c>
      <c r="B113" t="s">
        <v>12</v>
      </c>
      <c r="C113" t="s">
        <v>13</v>
      </c>
      <c r="D113" t="s">
        <v>440</v>
      </c>
    </row>
    <row r="114" spans="1:4" x14ac:dyDescent="0.3">
      <c r="A114" t="s">
        <v>441</v>
      </c>
      <c r="B114" t="s">
        <v>12</v>
      </c>
      <c r="C114" t="s">
        <v>13</v>
      </c>
      <c r="D114" t="s">
        <v>442</v>
      </c>
    </row>
    <row r="115" spans="1:4" x14ac:dyDescent="0.3">
      <c r="A115" t="s">
        <v>443</v>
      </c>
      <c r="B115" t="s">
        <v>12</v>
      </c>
      <c r="C115" t="s">
        <v>13</v>
      </c>
      <c r="D115" t="s">
        <v>444</v>
      </c>
    </row>
    <row r="116" spans="1:4" x14ac:dyDescent="0.3">
      <c r="A116" t="s">
        <v>445</v>
      </c>
      <c r="B116" t="s">
        <v>12</v>
      </c>
      <c r="C116" t="s">
        <v>13</v>
      </c>
      <c r="D116" t="s">
        <v>446</v>
      </c>
    </row>
    <row r="117" spans="1:4" x14ac:dyDescent="0.3">
      <c r="A117" t="s">
        <v>447</v>
      </c>
      <c r="B117" t="s">
        <v>12</v>
      </c>
      <c r="C117" t="s">
        <v>13</v>
      </c>
      <c r="D117" t="s">
        <v>448</v>
      </c>
    </row>
    <row r="118" spans="1:4" x14ac:dyDescent="0.3">
      <c r="A118" t="s">
        <v>449</v>
      </c>
      <c r="B118" t="s">
        <v>12</v>
      </c>
      <c r="C118" t="s">
        <v>13</v>
      </c>
      <c r="D118" t="s">
        <v>450</v>
      </c>
    </row>
    <row r="119" spans="1:4" x14ac:dyDescent="0.3">
      <c r="A119" t="s">
        <v>451</v>
      </c>
      <c r="B119" t="s">
        <v>12</v>
      </c>
      <c r="C119" t="s">
        <v>13</v>
      </c>
      <c r="D119" t="s">
        <v>452</v>
      </c>
    </row>
    <row r="120" spans="1:4" x14ac:dyDescent="0.3">
      <c r="A120" t="s">
        <v>453</v>
      </c>
      <c r="B120" t="s">
        <v>12</v>
      </c>
      <c r="C120" t="s">
        <v>13</v>
      </c>
      <c r="D120" t="s">
        <v>454</v>
      </c>
    </row>
    <row r="121" spans="1:4" x14ac:dyDescent="0.3">
      <c r="A121" t="s">
        <v>455</v>
      </c>
      <c r="B121" t="s">
        <v>12</v>
      </c>
      <c r="C121" t="s">
        <v>13</v>
      </c>
      <c r="D121" t="s">
        <v>456</v>
      </c>
    </row>
    <row r="122" spans="1:4" x14ac:dyDescent="0.3">
      <c r="A122" t="s">
        <v>457</v>
      </c>
      <c r="B122" t="s">
        <v>12</v>
      </c>
      <c r="C122" t="s">
        <v>13</v>
      </c>
      <c r="D122" t="s">
        <v>458</v>
      </c>
    </row>
    <row r="123" spans="1:4" x14ac:dyDescent="0.3">
      <c r="A123" t="s">
        <v>459</v>
      </c>
      <c r="B123" t="s">
        <v>12</v>
      </c>
      <c r="C123" t="s">
        <v>13</v>
      </c>
      <c r="D123" t="s">
        <v>460</v>
      </c>
    </row>
    <row r="124" spans="1:4" x14ac:dyDescent="0.3">
      <c r="A124" t="s">
        <v>461</v>
      </c>
      <c r="B124" t="s">
        <v>12</v>
      </c>
      <c r="C124" t="s">
        <v>13</v>
      </c>
      <c r="D124" t="s">
        <v>462</v>
      </c>
    </row>
    <row r="125" spans="1:4" x14ac:dyDescent="0.3">
      <c r="A125" t="s">
        <v>463</v>
      </c>
      <c r="B125" t="s">
        <v>12</v>
      </c>
      <c r="C125" t="s">
        <v>13</v>
      </c>
      <c r="D125" t="s">
        <v>464</v>
      </c>
    </row>
    <row r="126" spans="1:4" x14ac:dyDescent="0.3">
      <c r="A126" t="s">
        <v>465</v>
      </c>
      <c r="B126" t="s">
        <v>12</v>
      </c>
      <c r="C126" t="s">
        <v>13</v>
      </c>
      <c r="D126" t="s">
        <v>424</v>
      </c>
    </row>
    <row r="127" spans="1:4" x14ac:dyDescent="0.3">
      <c r="A127" t="s">
        <v>466</v>
      </c>
      <c r="B127" t="s">
        <v>12</v>
      </c>
      <c r="C127" t="s">
        <v>13</v>
      </c>
      <c r="D127" t="s">
        <v>467</v>
      </c>
    </row>
    <row r="128" spans="1:4" x14ac:dyDescent="0.3">
      <c r="A128" t="s">
        <v>468</v>
      </c>
      <c r="B128" t="s">
        <v>12</v>
      </c>
      <c r="C128" t="s">
        <v>13</v>
      </c>
      <c r="D128" t="s">
        <v>469</v>
      </c>
    </row>
    <row r="129" spans="1:10" x14ac:dyDescent="0.3">
      <c r="A129" t="s">
        <v>470</v>
      </c>
      <c r="B129" t="s">
        <v>12</v>
      </c>
      <c r="C129" t="s">
        <v>13</v>
      </c>
      <c r="D129" t="s">
        <v>471</v>
      </c>
    </row>
    <row r="130" spans="1:10" x14ac:dyDescent="0.3">
      <c r="A130" t="s">
        <v>17</v>
      </c>
      <c r="B130" t="s">
        <v>12</v>
      </c>
      <c r="C130" t="s">
        <v>18</v>
      </c>
      <c r="D130" t="s">
        <v>19</v>
      </c>
      <c r="E130">
        <v>848</v>
      </c>
      <c r="F130">
        <v>60591</v>
      </c>
      <c r="G130">
        <v>844</v>
      </c>
      <c r="H130" s="2">
        <v>5.0000000000000001E-3</v>
      </c>
      <c r="J130" s="2">
        <v>3.7000000000000002E-3</v>
      </c>
    </row>
    <row r="131" spans="1:10" x14ac:dyDescent="0.3">
      <c r="A131" t="s">
        <v>66</v>
      </c>
      <c r="B131" t="s">
        <v>12</v>
      </c>
      <c r="C131" t="s">
        <v>18</v>
      </c>
      <c r="D131" t="s">
        <v>67</v>
      </c>
      <c r="E131">
        <v>1543</v>
      </c>
      <c r="F131">
        <v>99901</v>
      </c>
      <c r="G131">
        <v>896</v>
      </c>
      <c r="H131" s="2">
        <v>0.01</v>
      </c>
      <c r="J131" s="2">
        <v>3.8999999999999998E-3</v>
      </c>
    </row>
    <row r="132" spans="1:10" x14ac:dyDescent="0.3">
      <c r="A132" t="s">
        <v>70</v>
      </c>
      <c r="B132" t="s">
        <v>12</v>
      </c>
      <c r="C132" t="s">
        <v>18</v>
      </c>
      <c r="D132" t="s">
        <v>71</v>
      </c>
      <c r="E132">
        <v>1386</v>
      </c>
      <c r="F132">
        <v>93233</v>
      </c>
      <c r="G132">
        <v>1034</v>
      </c>
      <c r="H132" s="2">
        <v>0.01</v>
      </c>
      <c r="J132" s="2">
        <v>5.0000000000000001E-3</v>
      </c>
    </row>
    <row r="133" spans="1:10" x14ac:dyDescent="0.3">
      <c r="A133" t="s">
        <v>224</v>
      </c>
      <c r="B133" t="s">
        <v>12</v>
      </c>
      <c r="C133" t="s">
        <v>18</v>
      </c>
      <c r="D133" t="s">
        <v>225</v>
      </c>
      <c r="E133">
        <v>669</v>
      </c>
      <c r="F133">
        <v>42081</v>
      </c>
      <c r="G133">
        <v>939</v>
      </c>
      <c r="H133" s="2">
        <v>2.5700000000000001E-2</v>
      </c>
      <c r="J133" s="2">
        <v>5.0000000000000001E-3</v>
      </c>
    </row>
    <row r="134" spans="1:10" x14ac:dyDescent="0.3">
      <c r="A134" t="s">
        <v>256</v>
      </c>
      <c r="B134" t="s">
        <v>12</v>
      </c>
      <c r="C134" t="s">
        <v>18</v>
      </c>
      <c r="D134" t="s">
        <v>257</v>
      </c>
      <c r="E134">
        <v>401</v>
      </c>
      <c r="F134">
        <v>30336</v>
      </c>
      <c r="G134">
        <v>927</v>
      </c>
      <c r="H134" s="2">
        <v>0.88</v>
      </c>
      <c r="J134" s="2">
        <v>2.7000000000000001E-3</v>
      </c>
    </row>
    <row r="135" spans="1:10" x14ac:dyDescent="0.3">
      <c r="A135" t="s">
        <v>258</v>
      </c>
      <c r="B135" t="s">
        <v>12</v>
      </c>
      <c r="C135" t="s">
        <v>18</v>
      </c>
      <c r="D135" t="s">
        <v>259</v>
      </c>
      <c r="E135">
        <v>1559</v>
      </c>
      <c r="F135">
        <v>98979</v>
      </c>
      <c r="G135">
        <v>1036</v>
      </c>
      <c r="H135" s="2">
        <v>0.88</v>
      </c>
      <c r="J135" s="2">
        <v>4.4999999999999997E-3</v>
      </c>
    </row>
    <row r="136" spans="1:10" x14ac:dyDescent="0.3">
      <c r="A136" t="s">
        <v>260</v>
      </c>
      <c r="B136" t="s">
        <v>12</v>
      </c>
      <c r="C136" t="s">
        <v>18</v>
      </c>
      <c r="D136" t="s">
        <v>261</v>
      </c>
      <c r="E136">
        <v>534</v>
      </c>
      <c r="F136">
        <v>37465</v>
      </c>
      <c r="G136">
        <v>897</v>
      </c>
      <c r="H136" s="2">
        <v>0.88</v>
      </c>
      <c r="J136" s="2">
        <v>4.4999999999999997E-3</v>
      </c>
    </row>
    <row r="137" spans="1:10" x14ac:dyDescent="0.3">
      <c r="A137" t="s">
        <v>262</v>
      </c>
      <c r="B137" t="s">
        <v>12</v>
      </c>
      <c r="C137" t="s">
        <v>18</v>
      </c>
      <c r="D137" t="s">
        <v>263</v>
      </c>
      <c r="E137">
        <v>1825</v>
      </c>
      <c r="F137">
        <v>129227</v>
      </c>
      <c r="G137">
        <v>1061</v>
      </c>
      <c r="H137" s="2">
        <v>0.88</v>
      </c>
      <c r="J137" s="2">
        <v>4.7999999999999996E-3</v>
      </c>
    </row>
    <row r="138" spans="1:10" x14ac:dyDescent="0.3">
      <c r="A138" t="s">
        <v>264</v>
      </c>
      <c r="B138" t="s">
        <v>12</v>
      </c>
      <c r="C138" t="s">
        <v>18</v>
      </c>
      <c r="D138" t="s">
        <v>265</v>
      </c>
      <c r="E138">
        <v>8885</v>
      </c>
      <c r="F138">
        <v>592956</v>
      </c>
      <c r="G138">
        <v>987</v>
      </c>
      <c r="H138" s="2">
        <v>0.88</v>
      </c>
      <c r="J138" s="2">
        <v>4.7999999999999996E-3</v>
      </c>
    </row>
    <row r="139" spans="1:10" x14ac:dyDescent="0.3">
      <c r="A139" t="s">
        <v>272</v>
      </c>
      <c r="B139" t="s">
        <v>12</v>
      </c>
      <c r="C139" t="s">
        <v>18</v>
      </c>
      <c r="D139" t="s">
        <v>273</v>
      </c>
      <c r="E139">
        <v>1045</v>
      </c>
      <c r="F139">
        <v>65208</v>
      </c>
      <c r="G139">
        <v>989</v>
      </c>
      <c r="H139" s="2">
        <v>0.88</v>
      </c>
      <c r="J139" s="2">
        <v>5.0000000000000001E-3</v>
      </c>
    </row>
    <row r="140" spans="1:10" x14ac:dyDescent="0.3">
      <c r="A140" t="s">
        <v>280</v>
      </c>
      <c r="B140" t="s">
        <v>12</v>
      </c>
      <c r="C140" t="s">
        <v>18</v>
      </c>
      <c r="D140" t="s">
        <v>281</v>
      </c>
      <c r="E140">
        <v>965</v>
      </c>
      <c r="F140">
        <v>57390</v>
      </c>
      <c r="G140">
        <v>1121</v>
      </c>
      <c r="H140" s="2">
        <v>0.88</v>
      </c>
      <c r="J140" s="2">
        <v>5.4999999999999997E-3</v>
      </c>
    </row>
    <row r="141" spans="1:10" x14ac:dyDescent="0.3">
      <c r="A141" t="s">
        <v>282</v>
      </c>
      <c r="B141" t="s">
        <v>12</v>
      </c>
      <c r="C141" t="s">
        <v>18</v>
      </c>
      <c r="D141" t="s">
        <v>283</v>
      </c>
      <c r="E141">
        <v>385</v>
      </c>
      <c r="F141">
        <v>26063</v>
      </c>
      <c r="G141">
        <v>1040</v>
      </c>
      <c r="H141" s="2">
        <v>0.88</v>
      </c>
      <c r="J141" s="2">
        <v>5.4999999999999997E-3</v>
      </c>
    </row>
    <row r="142" spans="1:10" x14ac:dyDescent="0.3">
      <c r="A142" t="s">
        <v>284</v>
      </c>
      <c r="B142" t="s">
        <v>12</v>
      </c>
      <c r="C142" t="s">
        <v>18</v>
      </c>
      <c r="D142" t="s">
        <v>285</v>
      </c>
      <c r="E142">
        <v>2519</v>
      </c>
      <c r="F142">
        <v>164861</v>
      </c>
      <c r="G142">
        <v>1032</v>
      </c>
      <c r="H142" s="2">
        <v>0.88</v>
      </c>
      <c r="J142" s="2">
        <v>5.5999999999999999E-3</v>
      </c>
    </row>
    <row r="143" spans="1:10" x14ac:dyDescent="0.3">
      <c r="A143" t="s">
        <v>288</v>
      </c>
      <c r="B143" t="s">
        <v>12</v>
      </c>
      <c r="C143" t="s">
        <v>18</v>
      </c>
      <c r="D143" t="s">
        <v>289</v>
      </c>
      <c r="E143">
        <v>3924</v>
      </c>
      <c r="F143">
        <v>261216</v>
      </c>
      <c r="G143">
        <v>1042</v>
      </c>
      <c r="H143" s="2">
        <v>0.88</v>
      </c>
      <c r="J143" s="2">
        <v>6.0000000000000001E-3</v>
      </c>
    </row>
    <row r="144" spans="1:10" x14ac:dyDescent="0.3">
      <c r="A144" t="s">
        <v>290</v>
      </c>
      <c r="B144" t="s">
        <v>12</v>
      </c>
      <c r="C144" t="s">
        <v>18</v>
      </c>
      <c r="D144" t="s">
        <v>291</v>
      </c>
      <c r="E144">
        <v>10059</v>
      </c>
      <c r="F144">
        <v>658043</v>
      </c>
      <c r="G144">
        <v>1012</v>
      </c>
      <c r="H144" s="2">
        <v>0.88</v>
      </c>
      <c r="J144" s="2">
        <v>6.0000000000000001E-3</v>
      </c>
    </row>
    <row r="145" spans="1:11" x14ac:dyDescent="0.3">
      <c r="A145" t="s">
        <v>294</v>
      </c>
      <c r="B145" t="s">
        <v>12</v>
      </c>
      <c r="C145" t="s">
        <v>18</v>
      </c>
      <c r="D145" t="s">
        <v>295</v>
      </c>
      <c r="E145">
        <v>2458</v>
      </c>
      <c r="F145">
        <v>159622</v>
      </c>
      <c r="G145">
        <v>988</v>
      </c>
      <c r="H145" s="2">
        <v>0.88</v>
      </c>
      <c r="J145" s="2">
        <v>6.1999999999999998E-3</v>
      </c>
    </row>
    <row r="146" spans="1:11" x14ac:dyDescent="0.3">
      <c r="A146" t="s">
        <v>308</v>
      </c>
      <c r="B146" t="s">
        <v>12</v>
      </c>
      <c r="C146" t="s">
        <v>18</v>
      </c>
      <c r="D146" t="s">
        <v>309</v>
      </c>
      <c r="E146">
        <v>944</v>
      </c>
      <c r="F146">
        <v>62676</v>
      </c>
      <c r="G146">
        <v>962</v>
      </c>
      <c r="H146" s="2">
        <v>0.88</v>
      </c>
      <c r="J146" s="2">
        <v>6.7000000000000002E-3</v>
      </c>
    </row>
    <row r="147" spans="1:11" x14ac:dyDescent="0.3">
      <c r="A147" t="s">
        <v>310</v>
      </c>
      <c r="B147" t="s">
        <v>12</v>
      </c>
      <c r="C147" t="s">
        <v>18</v>
      </c>
      <c r="D147" t="s">
        <v>311</v>
      </c>
      <c r="E147">
        <v>378</v>
      </c>
      <c r="F147">
        <v>25582</v>
      </c>
      <c r="G147">
        <v>916</v>
      </c>
      <c r="H147" s="2">
        <v>0.88</v>
      </c>
      <c r="J147" s="2">
        <v>6.7999999999999996E-3</v>
      </c>
    </row>
    <row r="148" spans="1:11" x14ac:dyDescent="0.3">
      <c r="A148" t="s">
        <v>312</v>
      </c>
      <c r="B148" t="s">
        <v>12</v>
      </c>
      <c r="C148" t="s">
        <v>18</v>
      </c>
      <c r="D148" t="s">
        <v>313</v>
      </c>
      <c r="E148">
        <v>123</v>
      </c>
      <c r="F148">
        <v>8206</v>
      </c>
      <c r="G148">
        <v>1045</v>
      </c>
      <c r="H148" s="2">
        <v>0.88</v>
      </c>
      <c r="J148" s="2">
        <v>6.7999999999999996E-3</v>
      </c>
    </row>
    <row r="149" spans="1:11" x14ac:dyDescent="0.3">
      <c r="A149" t="s">
        <v>333</v>
      </c>
      <c r="B149" t="s">
        <v>12</v>
      </c>
      <c r="C149" t="s">
        <v>18</v>
      </c>
      <c r="D149" t="s">
        <v>334</v>
      </c>
      <c r="E149">
        <v>1453</v>
      </c>
      <c r="F149">
        <v>93464</v>
      </c>
      <c r="G149">
        <v>906</v>
      </c>
      <c r="H149" s="2">
        <v>0.88</v>
      </c>
      <c r="J149" s="2">
        <v>0.01</v>
      </c>
    </row>
    <row r="150" spans="1:11" x14ac:dyDescent="0.3">
      <c r="A150" t="s">
        <v>472</v>
      </c>
      <c r="B150" t="s">
        <v>12</v>
      </c>
      <c r="C150" t="s">
        <v>18</v>
      </c>
      <c r="D150" t="s">
        <v>67</v>
      </c>
    </row>
    <row r="151" spans="1:11" x14ac:dyDescent="0.3">
      <c r="A151" t="s">
        <v>473</v>
      </c>
      <c r="B151" t="s">
        <v>12</v>
      </c>
      <c r="C151" t="s">
        <v>18</v>
      </c>
      <c r="D151" t="s">
        <v>474</v>
      </c>
    </row>
    <row r="152" spans="1:11" x14ac:dyDescent="0.3">
      <c r="A152" t="s">
        <v>475</v>
      </c>
      <c r="B152" t="s">
        <v>12</v>
      </c>
      <c r="C152" t="s">
        <v>18</v>
      </c>
      <c r="D152" t="s">
        <v>476</v>
      </c>
    </row>
    <row r="153" spans="1:11" x14ac:dyDescent="0.3">
      <c r="A153" t="s">
        <v>477</v>
      </c>
      <c r="B153" t="s">
        <v>12</v>
      </c>
      <c r="C153" t="s">
        <v>18</v>
      </c>
      <c r="D153" t="s">
        <v>478</v>
      </c>
    </row>
    <row r="154" spans="1:11" x14ac:dyDescent="0.3">
      <c r="A154" t="s">
        <v>76</v>
      </c>
      <c r="B154" t="s">
        <v>12</v>
      </c>
      <c r="C154" t="s">
        <v>77</v>
      </c>
      <c r="D154" t="s">
        <v>78</v>
      </c>
      <c r="E154">
        <v>316</v>
      </c>
      <c r="F154">
        <v>18529</v>
      </c>
      <c r="H154" s="2">
        <v>0.01</v>
      </c>
      <c r="I154" s="1">
        <v>42736</v>
      </c>
      <c r="J154" s="2">
        <v>6.0000000000000001E-3</v>
      </c>
      <c r="K154" s="1">
        <v>42736</v>
      </c>
    </row>
    <row r="155" spans="1:11" x14ac:dyDescent="0.3">
      <c r="A155" t="s">
        <v>92</v>
      </c>
      <c r="B155" t="s">
        <v>12</v>
      </c>
      <c r="C155" t="s">
        <v>77</v>
      </c>
      <c r="D155" t="s">
        <v>93</v>
      </c>
      <c r="E155">
        <v>1291</v>
      </c>
      <c r="F155">
        <v>76735</v>
      </c>
      <c r="H155" s="2">
        <v>1.04E-2</v>
      </c>
      <c r="I155" s="1">
        <v>42736</v>
      </c>
      <c r="J155" s="2">
        <v>6.4999999999999997E-3</v>
      </c>
      <c r="K155" s="1">
        <v>42736</v>
      </c>
    </row>
    <row r="156" spans="1:11" x14ac:dyDescent="0.3">
      <c r="A156" t="s">
        <v>97</v>
      </c>
      <c r="B156" t="s">
        <v>12</v>
      </c>
      <c r="C156" t="s">
        <v>77</v>
      </c>
      <c r="D156" t="s">
        <v>98</v>
      </c>
      <c r="E156">
        <v>1601</v>
      </c>
      <c r="H156" s="2">
        <v>1.1900000000000001E-2</v>
      </c>
      <c r="I156" s="1">
        <v>42736</v>
      </c>
      <c r="J156" s="2">
        <v>6.1000000000000004E-3</v>
      </c>
      <c r="K156" s="1">
        <v>42736</v>
      </c>
    </row>
    <row r="157" spans="1:11" x14ac:dyDescent="0.3">
      <c r="A157" t="s">
        <v>107</v>
      </c>
      <c r="B157" t="s">
        <v>12</v>
      </c>
      <c r="C157" t="s">
        <v>77</v>
      </c>
      <c r="D157" t="s">
        <v>108</v>
      </c>
      <c r="H157" s="2">
        <v>1.2999999999999999E-2</v>
      </c>
    </row>
    <row r="158" spans="1:11" x14ac:dyDescent="0.3">
      <c r="A158" t="s">
        <v>137</v>
      </c>
      <c r="B158" t="s">
        <v>12</v>
      </c>
      <c r="C158" t="s">
        <v>77</v>
      </c>
      <c r="D158" t="s">
        <v>138</v>
      </c>
      <c r="E158">
        <v>455</v>
      </c>
      <c r="F158">
        <v>27177</v>
      </c>
      <c r="H158" s="2">
        <v>1.4999999999999999E-2</v>
      </c>
      <c r="I158" s="1">
        <v>42736</v>
      </c>
      <c r="J158" s="2">
        <v>7.4999999999999997E-3</v>
      </c>
      <c r="K158" s="1">
        <v>42795</v>
      </c>
    </row>
    <row r="159" spans="1:11" x14ac:dyDescent="0.3">
      <c r="A159" t="s">
        <v>149</v>
      </c>
      <c r="B159" t="s">
        <v>12</v>
      </c>
      <c r="C159" t="s">
        <v>77</v>
      </c>
      <c r="D159" t="s">
        <v>150</v>
      </c>
      <c r="E159">
        <v>3954</v>
      </c>
      <c r="F159">
        <v>233767</v>
      </c>
      <c r="H159" s="2">
        <v>1.4999999999999999E-2</v>
      </c>
      <c r="I159" s="1">
        <v>42736</v>
      </c>
    </row>
    <row r="160" spans="1:11" x14ac:dyDescent="0.3">
      <c r="A160" t="s">
        <v>163</v>
      </c>
      <c r="B160" t="s">
        <v>12</v>
      </c>
      <c r="C160" t="s">
        <v>77</v>
      </c>
      <c r="D160" t="s">
        <v>164</v>
      </c>
      <c r="E160">
        <v>3334</v>
      </c>
      <c r="F160">
        <v>207960</v>
      </c>
      <c r="G160">
        <v>1027</v>
      </c>
      <c r="H160" s="2">
        <v>1.7000000000000001E-2</v>
      </c>
      <c r="I160" s="1">
        <v>42736</v>
      </c>
      <c r="J160" s="2">
        <v>7.0000000000000001E-3</v>
      </c>
      <c r="K160" s="1">
        <v>42736</v>
      </c>
    </row>
    <row r="161" spans="1:11" x14ac:dyDescent="0.3">
      <c r="A161" t="s">
        <v>173</v>
      </c>
      <c r="B161" t="s">
        <v>12</v>
      </c>
      <c r="C161" t="s">
        <v>77</v>
      </c>
      <c r="D161" t="s">
        <v>174</v>
      </c>
      <c r="E161">
        <v>7355</v>
      </c>
      <c r="F161">
        <v>488339</v>
      </c>
      <c r="G161">
        <v>895</v>
      </c>
      <c r="H161" s="2">
        <v>1.9E-2</v>
      </c>
      <c r="I161" s="1">
        <v>42917</v>
      </c>
      <c r="J161" s="2">
        <v>6.0000000000000001E-3</v>
      </c>
      <c r="K161" s="1">
        <v>42736</v>
      </c>
    </row>
    <row r="162" spans="1:11" x14ac:dyDescent="0.3">
      <c r="A162" t="s">
        <v>186</v>
      </c>
      <c r="B162" t="s">
        <v>12</v>
      </c>
      <c r="C162" t="s">
        <v>77</v>
      </c>
      <c r="D162" t="s">
        <v>187</v>
      </c>
      <c r="E162">
        <v>3523</v>
      </c>
      <c r="F162">
        <v>219575</v>
      </c>
      <c r="H162" s="2">
        <v>2.0899999999999998E-2</v>
      </c>
      <c r="I162" s="1">
        <v>42736</v>
      </c>
      <c r="J162" s="2">
        <v>7.0000000000000001E-3</v>
      </c>
      <c r="K162" s="1">
        <v>42736</v>
      </c>
    </row>
    <row r="163" spans="1:11" x14ac:dyDescent="0.3">
      <c r="A163" t="s">
        <v>214</v>
      </c>
      <c r="B163" t="s">
        <v>12</v>
      </c>
      <c r="C163" t="s">
        <v>77</v>
      </c>
      <c r="D163" t="s">
        <v>215</v>
      </c>
      <c r="E163">
        <v>246</v>
      </c>
      <c r="F163">
        <v>15775</v>
      </c>
      <c r="G163">
        <v>749</v>
      </c>
      <c r="H163" s="2">
        <v>2.5000000000000001E-2</v>
      </c>
      <c r="I163" s="1">
        <v>42736</v>
      </c>
      <c r="J163" s="2">
        <v>6.0000000000000001E-3</v>
      </c>
      <c r="K163" s="1">
        <v>42736</v>
      </c>
    </row>
    <row r="164" spans="1:11" x14ac:dyDescent="0.3">
      <c r="A164" t="s">
        <v>238</v>
      </c>
      <c r="B164" t="s">
        <v>12</v>
      </c>
      <c r="C164" t="s">
        <v>77</v>
      </c>
      <c r="D164" t="s">
        <v>239</v>
      </c>
      <c r="E164">
        <v>2186</v>
      </c>
      <c r="F164">
        <v>135691</v>
      </c>
      <c r="G164">
        <v>982</v>
      </c>
      <c r="H164" s="2">
        <v>0.04</v>
      </c>
      <c r="I164" s="1">
        <v>42736</v>
      </c>
    </row>
    <row r="165" spans="1:11" x14ac:dyDescent="0.3">
      <c r="A165" t="s">
        <v>242</v>
      </c>
      <c r="B165" t="s">
        <v>12</v>
      </c>
      <c r="C165" t="s">
        <v>77</v>
      </c>
      <c r="D165" t="s">
        <v>243</v>
      </c>
      <c r="E165">
        <v>369</v>
      </c>
      <c r="F165">
        <v>23872</v>
      </c>
      <c r="H165" s="2">
        <v>4.5999999999999999E-2</v>
      </c>
      <c r="I165" s="1">
        <v>42767</v>
      </c>
    </row>
    <row r="166" spans="1:11" x14ac:dyDescent="0.3">
      <c r="A166" t="s">
        <v>329</v>
      </c>
      <c r="B166" t="s">
        <v>12</v>
      </c>
      <c r="C166" t="s">
        <v>77</v>
      </c>
      <c r="D166" t="s">
        <v>330</v>
      </c>
      <c r="H166" s="2">
        <v>0.88</v>
      </c>
      <c r="I166" s="1">
        <v>42736</v>
      </c>
      <c r="J166" s="2">
        <v>8.9999999999999993E-3</v>
      </c>
      <c r="K166" s="1">
        <v>42736</v>
      </c>
    </row>
    <row r="167" spans="1:11" x14ac:dyDescent="0.3">
      <c r="A167" t="s">
        <v>479</v>
      </c>
      <c r="B167" t="s">
        <v>480</v>
      </c>
      <c r="C167" t="s">
        <v>77</v>
      </c>
      <c r="D167" t="s">
        <v>481</v>
      </c>
    </row>
    <row r="168" spans="1:11" x14ac:dyDescent="0.3">
      <c r="A168" t="s">
        <v>482</v>
      </c>
      <c r="B168" t="s">
        <v>12</v>
      </c>
      <c r="C168" t="s">
        <v>77</v>
      </c>
      <c r="D168" t="s">
        <v>483</v>
      </c>
    </row>
    <row r="169" spans="1:11" x14ac:dyDescent="0.3">
      <c r="A169" t="s">
        <v>484</v>
      </c>
      <c r="B169" t="s">
        <v>12</v>
      </c>
      <c r="C169" t="s">
        <v>77</v>
      </c>
      <c r="D169" t="s">
        <v>485</v>
      </c>
    </row>
    <row r="170" spans="1:11" x14ac:dyDescent="0.3">
      <c r="A170" t="s">
        <v>486</v>
      </c>
      <c r="B170" t="s">
        <v>12</v>
      </c>
      <c r="C170" t="s">
        <v>77</v>
      </c>
      <c r="D170" t="s">
        <v>487</v>
      </c>
    </row>
    <row r="171" spans="1:11" x14ac:dyDescent="0.3">
      <c r="A171" t="s">
        <v>488</v>
      </c>
      <c r="B171" t="s">
        <v>12</v>
      </c>
      <c r="C171" t="s">
        <v>77</v>
      </c>
      <c r="D171" t="s">
        <v>489</v>
      </c>
    </row>
    <row r="172" spans="1:11" x14ac:dyDescent="0.3">
      <c r="A172" t="s">
        <v>490</v>
      </c>
      <c r="B172" t="s">
        <v>12</v>
      </c>
      <c r="C172" t="s">
        <v>77</v>
      </c>
      <c r="D172" t="s">
        <v>491</v>
      </c>
    </row>
    <row r="173" spans="1:11" x14ac:dyDescent="0.3">
      <c r="A173" t="s">
        <v>492</v>
      </c>
      <c r="B173" t="s">
        <v>12</v>
      </c>
      <c r="C173" t="s">
        <v>77</v>
      </c>
      <c r="D173" t="s">
        <v>493</v>
      </c>
    </row>
    <row r="174" spans="1:11" x14ac:dyDescent="0.3">
      <c r="A174" t="s">
        <v>494</v>
      </c>
      <c r="B174" t="s">
        <v>12</v>
      </c>
      <c r="C174" t="s">
        <v>77</v>
      </c>
      <c r="D174" t="s">
        <v>495</v>
      </c>
    </row>
    <row r="175" spans="1:11" x14ac:dyDescent="0.3">
      <c r="A175" t="s">
        <v>496</v>
      </c>
      <c r="B175" t="s">
        <v>12</v>
      </c>
      <c r="C175" t="s">
        <v>77</v>
      </c>
      <c r="D175" t="s">
        <v>497</v>
      </c>
    </row>
    <row r="176" spans="1:11" x14ac:dyDescent="0.3">
      <c r="A176" t="s">
        <v>498</v>
      </c>
      <c r="B176" t="s">
        <v>12</v>
      </c>
      <c r="C176" t="s">
        <v>77</v>
      </c>
      <c r="D176" t="s">
        <v>499</v>
      </c>
    </row>
    <row r="177" spans="1:4" x14ac:dyDescent="0.3">
      <c r="A177" t="s">
        <v>500</v>
      </c>
      <c r="B177" t="s">
        <v>12</v>
      </c>
      <c r="C177" t="s">
        <v>77</v>
      </c>
      <c r="D177" t="s">
        <v>501</v>
      </c>
    </row>
    <row r="178" spans="1:4" x14ac:dyDescent="0.3">
      <c r="A178" t="s">
        <v>502</v>
      </c>
      <c r="B178" t="s">
        <v>480</v>
      </c>
      <c r="C178" t="s">
        <v>77</v>
      </c>
      <c r="D178" t="s">
        <v>501</v>
      </c>
    </row>
    <row r="179" spans="1:4" x14ac:dyDescent="0.3">
      <c r="A179" t="s">
        <v>503</v>
      </c>
      <c r="B179" t="s">
        <v>12</v>
      </c>
      <c r="C179" t="s">
        <v>77</v>
      </c>
      <c r="D179" t="s">
        <v>239</v>
      </c>
    </row>
    <row r="180" spans="1:4" x14ac:dyDescent="0.3">
      <c r="A180" t="s">
        <v>504</v>
      </c>
      <c r="B180" t="s">
        <v>12</v>
      </c>
      <c r="C180" t="s">
        <v>77</v>
      </c>
      <c r="D180" t="s">
        <v>505</v>
      </c>
    </row>
    <row r="181" spans="1:4" x14ac:dyDescent="0.3">
      <c r="A181" t="s">
        <v>506</v>
      </c>
      <c r="B181" t="s">
        <v>12</v>
      </c>
      <c r="C181" t="s">
        <v>77</v>
      </c>
      <c r="D181" t="s">
        <v>507</v>
      </c>
    </row>
    <row r="182" spans="1:4" x14ac:dyDescent="0.3">
      <c r="A182" t="s">
        <v>508</v>
      </c>
      <c r="B182" t="s">
        <v>12</v>
      </c>
      <c r="C182" t="s">
        <v>77</v>
      </c>
      <c r="D182" t="s">
        <v>509</v>
      </c>
    </row>
    <row r="183" spans="1:4" x14ac:dyDescent="0.3">
      <c r="A183" t="s">
        <v>510</v>
      </c>
      <c r="B183" t="s">
        <v>12</v>
      </c>
      <c r="C183" t="s">
        <v>77</v>
      </c>
      <c r="D183" t="s">
        <v>511</v>
      </c>
    </row>
    <row r="184" spans="1:4" x14ac:dyDescent="0.3">
      <c r="A184" t="s">
        <v>512</v>
      </c>
      <c r="B184" t="s">
        <v>12</v>
      </c>
      <c r="C184" t="s">
        <v>77</v>
      </c>
      <c r="D184" t="s">
        <v>513</v>
      </c>
    </row>
    <row r="185" spans="1:4" x14ac:dyDescent="0.3">
      <c r="A185" t="s">
        <v>514</v>
      </c>
      <c r="B185" t="s">
        <v>12</v>
      </c>
      <c r="C185" t="s">
        <v>77</v>
      </c>
      <c r="D185" t="s">
        <v>515</v>
      </c>
    </row>
    <row r="186" spans="1:4" x14ac:dyDescent="0.3">
      <c r="A186" t="s">
        <v>516</v>
      </c>
      <c r="B186" t="s">
        <v>12</v>
      </c>
      <c r="C186" t="s">
        <v>77</v>
      </c>
      <c r="D186" t="s">
        <v>517</v>
      </c>
    </row>
    <row r="187" spans="1:4" x14ac:dyDescent="0.3">
      <c r="A187" t="s">
        <v>518</v>
      </c>
      <c r="B187" t="s">
        <v>12</v>
      </c>
      <c r="C187" t="s">
        <v>77</v>
      </c>
      <c r="D187" t="s">
        <v>519</v>
      </c>
    </row>
    <row r="188" spans="1:4" x14ac:dyDescent="0.3">
      <c r="A188" t="s">
        <v>520</v>
      </c>
      <c r="B188" t="s">
        <v>12</v>
      </c>
      <c r="C188" t="s">
        <v>77</v>
      </c>
      <c r="D188" t="s">
        <v>521</v>
      </c>
    </row>
    <row r="189" spans="1:4" x14ac:dyDescent="0.3">
      <c r="A189" t="s">
        <v>522</v>
      </c>
      <c r="B189" t="s">
        <v>12</v>
      </c>
      <c r="C189" t="s">
        <v>77</v>
      </c>
      <c r="D189" t="s">
        <v>523</v>
      </c>
    </row>
    <row r="190" spans="1:4" x14ac:dyDescent="0.3">
      <c r="A190" t="s">
        <v>524</v>
      </c>
      <c r="B190" t="s">
        <v>12</v>
      </c>
      <c r="C190" t="s">
        <v>77</v>
      </c>
      <c r="D190" t="s">
        <v>525</v>
      </c>
    </row>
    <row r="191" spans="1:4" x14ac:dyDescent="0.3">
      <c r="A191" t="s">
        <v>526</v>
      </c>
      <c r="B191" t="s">
        <v>12</v>
      </c>
      <c r="C191" t="s">
        <v>77</v>
      </c>
      <c r="D191" t="s">
        <v>527</v>
      </c>
    </row>
    <row r="192" spans="1:4" x14ac:dyDescent="0.3">
      <c r="A192" t="s">
        <v>528</v>
      </c>
      <c r="B192" t="s">
        <v>12</v>
      </c>
      <c r="C192" t="s">
        <v>77</v>
      </c>
      <c r="D192" t="s">
        <v>529</v>
      </c>
    </row>
    <row r="193" spans="1:11" x14ac:dyDescent="0.3">
      <c r="A193" t="s">
        <v>530</v>
      </c>
      <c r="B193" t="s">
        <v>12</v>
      </c>
      <c r="C193" t="s">
        <v>77</v>
      </c>
      <c r="D193" t="s">
        <v>531</v>
      </c>
    </row>
    <row r="194" spans="1:11" x14ac:dyDescent="0.3">
      <c r="A194" t="s">
        <v>532</v>
      </c>
      <c r="B194" t="s">
        <v>12</v>
      </c>
      <c r="C194" t="s">
        <v>77</v>
      </c>
      <c r="D194" t="s">
        <v>533</v>
      </c>
    </row>
    <row r="195" spans="1:11" x14ac:dyDescent="0.3">
      <c r="A195" t="s">
        <v>534</v>
      </c>
      <c r="B195" t="s">
        <v>12</v>
      </c>
      <c r="C195" t="s">
        <v>77</v>
      </c>
      <c r="D195" t="s">
        <v>535</v>
      </c>
    </row>
    <row r="196" spans="1:11" x14ac:dyDescent="0.3">
      <c r="A196" t="s">
        <v>536</v>
      </c>
      <c r="B196" t="s">
        <v>12</v>
      </c>
      <c r="C196" t="s">
        <v>77</v>
      </c>
      <c r="D196" t="s">
        <v>537</v>
      </c>
    </row>
    <row r="197" spans="1:11" x14ac:dyDescent="0.3">
      <c r="A197" t="s">
        <v>538</v>
      </c>
      <c r="B197" t="s">
        <v>12</v>
      </c>
      <c r="C197" t="s">
        <v>77</v>
      </c>
      <c r="D197" t="s">
        <v>539</v>
      </c>
    </row>
    <row r="198" spans="1:11" x14ac:dyDescent="0.3">
      <c r="A198" t="s">
        <v>540</v>
      </c>
      <c r="B198" t="s">
        <v>12</v>
      </c>
      <c r="C198" t="s">
        <v>77</v>
      </c>
      <c r="D198" t="s">
        <v>541</v>
      </c>
    </row>
    <row r="199" spans="1:11" x14ac:dyDescent="0.3">
      <c r="A199" t="s">
        <v>542</v>
      </c>
      <c r="B199" t="s">
        <v>12</v>
      </c>
      <c r="C199" t="s">
        <v>77</v>
      </c>
      <c r="D199" t="s">
        <v>543</v>
      </c>
    </row>
    <row r="200" spans="1:11" x14ac:dyDescent="0.3">
      <c r="A200" t="s">
        <v>544</v>
      </c>
      <c r="B200" t="s">
        <v>12</v>
      </c>
      <c r="C200" t="s">
        <v>77</v>
      </c>
      <c r="D200" t="s">
        <v>187</v>
      </c>
    </row>
    <row r="201" spans="1:11" x14ac:dyDescent="0.3">
      <c r="A201" t="s">
        <v>545</v>
      </c>
      <c r="B201" t="s">
        <v>12</v>
      </c>
      <c r="C201" t="s">
        <v>77</v>
      </c>
      <c r="D201" t="s">
        <v>546</v>
      </c>
    </row>
    <row r="202" spans="1:11" x14ac:dyDescent="0.3">
      <c r="A202" t="s">
        <v>547</v>
      </c>
      <c r="B202" t="s">
        <v>12</v>
      </c>
      <c r="C202" t="s">
        <v>77</v>
      </c>
      <c r="D202" t="s">
        <v>548</v>
      </c>
    </row>
    <row r="203" spans="1:11" x14ac:dyDescent="0.3">
      <c r="A203" t="s">
        <v>55</v>
      </c>
      <c r="B203" t="s">
        <v>12</v>
      </c>
      <c r="C203" t="s">
        <v>56</v>
      </c>
      <c r="D203" t="s">
        <v>56</v>
      </c>
      <c r="E203">
        <v>8146</v>
      </c>
      <c r="H203" s="2">
        <v>7.1999999999999998E-3</v>
      </c>
      <c r="J203" s="2">
        <v>5.7999999999999996E-3</v>
      </c>
      <c r="K203" s="1">
        <v>42705</v>
      </c>
    </row>
    <row r="204" spans="1:11" x14ac:dyDescent="0.3">
      <c r="A204" t="s">
        <v>83</v>
      </c>
      <c r="B204" t="s">
        <v>12</v>
      </c>
      <c r="C204" t="s">
        <v>56</v>
      </c>
      <c r="D204" t="s">
        <v>84</v>
      </c>
      <c r="E204">
        <v>1828</v>
      </c>
      <c r="H204" s="2">
        <v>0.01</v>
      </c>
      <c r="J204" s="2">
        <v>6.4999999999999997E-3</v>
      </c>
      <c r="K204" s="1">
        <v>42711</v>
      </c>
    </row>
    <row r="205" spans="1:11" x14ac:dyDescent="0.3">
      <c r="A205" t="s">
        <v>90</v>
      </c>
      <c r="B205" t="s">
        <v>12</v>
      </c>
      <c r="C205" t="s">
        <v>56</v>
      </c>
      <c r="D205" t="s">
        <v>91</v>
      </c>
      <c r="E205">
        <v>1510</v>
      </c>
      <c r="H205" s="2">
        <v>0.01</v>
      </c>
    </row>
    <row r="206" spans="1:11" x14ac:dyDescent="0.3">
      <c r="A206" t="s">
        <v>151</v>
      </c>
      <c r="B206" t="s">
        <v>12</v>
      </c>
      <c r="C206" t="s">
        <v>56</v>
      </c>
      <c r="D206" t="s">
        <v>152</v>
      </c>
      <c r="E206">
        <v>7823</v>
      </c>
      <c r="H206" s="2">
        <v>1.5100000000000001E-2</v>
      </c>
      <c r="J206" s="2">
        <v>6.4000000000000003E-3</v>
      </c>
      <c r="K206" s="1">
        <v>42684</v>
      </c>
    </row>
    <row r="207" spans="1:11" x14ac:dyDescent="0.3">
      <c r="A207" t="s">
        <v>155</v>
      </c>
      <c r="B207" t="s">
        <v>12</v>
      </c>
      <c r="C207" t="s">
        <v>56</v>
      </c>
      <c r="D207" t="s">
        <v>156</v>
      </c>
      <c r="E207">
        <v>821</v>
      </c>
      <c r="H207" s="2">
        <v>1.6E-2</v>
      </c>
      <c r="J207" s="2">
        <v>1.2E-2</v>
      </c>
      <c r="K207" s="1">
        <v>42713</v>
      </c>
    </row>
    <row r="208" spans="1:11" x14ac:dyDescent="0.3">
      <c r="A208" t="s">
        <v>197</v>
      </c>
      <c r="B208" t="s">
        <v>12</v>
      </c>
      <c r="C208" t="s">
        <v>56</v>
      </c>
      <c r="D208" t="s">
        <v>198</v>
      </c>
      <c r="E208">
        <v>4608</v>
      </c>
      <c r="H208" s="2">
        <v>2.2499999999999999E-2</v>
      </c>
      <c r="J208" s="2">
        <v>1.61E-2</v>
      </c>
      <c r="K208" s="1">
        <v>42710</v>
      </c>
    </row>
    <row r="209" spans="1:11" x14ac:dyDescent="0.3">
      <c r="A209" t="s">
        <v>216</v>
      </c>
      <c r="B209" t="s">
        <v>12</v>
      </c>
      <c r="C209" t="s">
        <v>56</v>
      </c>
      <c r="D209" t="s">
        <v>217</v>
      </c>
      <c r="E209">
        <v>10551</v>
      </c>
      <c r="H209" s="2">
        <v>2.5000000000000001E-2</v>
      </c>
      <c r="J209" s="2">
        <v>6.4000000000000003E-3</v>
      </c>
      <c r="K209" s="1">
        <v>42709</v>
      </c>
    </row>
    <row r="210" spans="1:11" x14ac:dyDescent="0.3">
      <c r="A210" t="s">
        <v>302</v>
      </c>
      <c r="B210" t="s">
        <v>12</v>
      </c>
      <c r="C210" t="s">
        <v>56</v>
      </c>
      <c r="D210" t="s">
        <v>303</v>
      </c>
      <c r="E210">
        <v>2061</v>
      </c>
      <c r="H210" s="2">
        <v>0.88</v>
      </c>
      <c r="J210" s="2">
        <v>6.3E-3</v>
      </c>
      <c r="K210" s="1">
        <v>42671</v>
      </c>
    </row>
    <row r="211" spans="1:11" x14ac:dyDescent="0.3">
      <c r="A211" t="s">
        <v>304</v>
      </c>
      <c r="B211" t="s">
        <v>12</v>
      </c>
      <c r="C211" t="s">
        <v>56</v>
      </c>
      <c r="D211" t="s">
        <v>56</v>
      </c>
      <c r="E211">
        <v>25596</v>
      </c>
      <c r="H211" s="2">
        <v>0.88</v>
      </c>
      <c r="J211" s="2">
        <v>6.4999999999999997E-3</v>
      </c>
      <c r="K211" s="1">
        <v>42370</v>
      </c>
    </row>
    <row r="212" spans="1:11" x14ac:dyDescent="0.3">
      <c r="A212" t="s">
        <v>305</v>
      </c>
      <c r="B212" t="s">
        <v>12</v>
      </c>
      <c r="C212" t="s">
        <v>56</v>
      </c>
      <c r="D212" t="s">
        <v>306</v>
      </c>
      <c r="E212">
        <v>5560</v>
      </c>
      <c r="H212" s="2">
        <v>0.88</v>
      </c>
      <c r="J212" s="2">
        <v>6.4999999999999997E-3</v>
      </c>
      <c r="K212" s="1">
        <v>42675</v>
      </c>
    </row>
    <row r="213" spans="1:11" x14ac:dyDescent="0.3">
      <c r="A213" t="s">
        <v>307</v>
      </c>
      <c r="B213" t="s">
        <v>12</v>
      </c>
      <c r="C213" t="s">
        <v>56</v>
      </c>
      <c r="D213" t="s">
        <v>56</v>
      </c>
      <c r="E213">
        <v>1631</v>
      </c>
      <c r="H213" s="2">
        <v>0.88</v>
      </c>
      <c r="J213" s="2">
        <v>6.4999999999999997E-3</v>
      </c>
      <c r="K213" s="1">
        <v>42370</v>
      </c>
    </row>
    <row r="214" spans="1:11" x14ac:dyDescent="0.3">
      <c r="A214" t="s">
        <v>314</v>
      </c>
      <c r="B214" t="s">
        <v>12</v>
      </c>
      <c r="C214" t="s">
        <v>56</v>
      </c>
      <c r="D214" t="s">
        <v>56</v>
      </c>
      <c r="E214">
        <v>26051</v>
      </c>
      <c r="H214" s="2">
        <v>0.88</v>
      </c>
      <c r="J214" s="2">
        <v>6.7999999999999996E-3</v>
      </c>
      <c r="K214" s="1">
        <v>42370</v>
      </c>
    </row>
    <row r="215" spans="1:11" x14ac:dyDescent="0.3">
      <c r="A215" t="s">
        <v>315</v>
      </c>
      <c r="B215" t="s">
        <v>12</v>
      </c>
      <c r="C215" t="s">
        <v>56</v>
      </c>
      <c r="D215" t="s">
        <v>316</v>
      </c>
      <c r="E215">
        <v>3874</v>
      </c>
      <c r="H215" s="2">
        <v>0.88</v>
      </c>
      <c r="J215" s="2">
        <v>6.7999999999999996E-3</v>
      </c>
      <c r="K215" s="1">
        <v>42370</v>
      </c>
    </row>
    <row r="216" spans="1:11" x14ac:dyDescent="0.3">
      <c r="A216" t="s">
        <v>109</v>
      </c>
      <c r="B216" t="s">
        <v>12</v>
      </c>
      <c r="C216" t="s">
        <v>56</v>
      </c>
      <c r="D216" t="s">
        <v>56</v>
      </c>
      <c r="E216">
        <v>19079</v>
      </c>
      <c r="H216" s="2">
        <v>0.88</v>
      </c>
      <c r="J216" s="2">
        <v>7.1999999999999998E-3</v>
      </c>
      <c r="K216" s="1">
        <v>42370</v>
      </c>
    </row>
    <row r="217" spans="1:11" x14ac:dyDescent="0.3">
      <c r="A217" t="s">
        <v>319</v>
      </c>
      <c r="B217" t="s">
        <v>12</v>
      </c>
      <c r="C217" t="s">
        <v>56</v>
      </c>
      <c r="D217" t="s">
        <v>320</v>
      </c>
      <c r="E217">
        <v>5755</v>
      </c>
      <c r="H217" s="2">
        <v>0.88</v>
      </c>
      <c r="J217" s="2">
        <v>7.4999999999999997E-3</v>
      </c>
      <c r="K217" s="1">
        <v>42370</v>
      </c>
    </row>
    <row r="218" spans="1:11" x14ac:dyDescent="0.3">
      <c r="A218" t="s">
        <v>321</v>
      </c>
      <c r="B218" t="s">
        <v>12</v>
      </c>
      <c r="C218" t="s">
        <v>56</v>
      </c>
      <c r="D218" t="s">
        <v>322</v>
      </c>
      <c r="E218">
        <v>3129</v>
      </c>
      <c r="H218" s="2">
        <v>0.88</v>
      </c>
      <c r="J218" s="2">
        <v>7.4999999999999997E-3</v>
      </c>
      <c r="K218" s="1">
        <v>42370</v>
      </c>
    </row>
    <row r="219" spans="1:11" x14ac:dyDescent="0.3">
      <c r="A219" t="s">
        <v>323</v>
      </c>
      <c r="B219" t="s">
        <v>12</v>
      </c>
      <c r="C219" t="s">
        <v>56</v>
      </c>
      <c r="D219" t="s">
        <v>324</v>
      </c>
      <c r="E219">
        <v>2149</v>
      </c>
      <c r="H219" s="2">
        <v>0.88</v>
      </c>
      <c r="J219" s="2">
        <v>7.4999999999999997E-3</v>
      </c>
      <c r="K219" s="1">
        <v>42370</v>
      </c>
    </row>
    <row r="220" spans="1:11" x14ac:dyDescent="0.3">
      <c r="A220" t="s">
        <v>327</v>
      </c>
      <c r="B220" t="s">
        <v>12</v>
      </c>
      <c r="C220" t="s">
        <v>56</v>
      </c>
      <c r="D220" t="s">
        <v>328</v>
      </c>
      <c r="E220">
        <v>2127</v>
      </c>
      <c r="H220" s="2">
        <v>0.88</v>
      </c>
      <c r="J220" s="2">
        <v>8.8999999999999999E-3</v>
      </c>
      <c r="K220" s="1">
        <v>42370</v>
      </c>
    </row>
    <row r="221" spans="1:11" x14ac:dyDescent="0.3">
      <c r="A221" t="s">
        <v>335</v>
      </c>
      <c r="B221" t="s">
        <v>12</v>
      </c>
      <c r="C221" t="s">
        <v>56</v>
      </c>
      <c r="D221" t="s">
        <v>336</v>
      </c>
      <c r="E221">
        <v>4389</v>
      </c>
      <c r="H221" s="2">
        <v>0.88</v>
      </c>
      <c r="J221" s="2">
        <v>1.2500000000000001E-2</v>
      </c>
      <c r="K221" s="1">
        <v>42370</v>
      </c>
    </row>
    <row r="222" spans="1:11" x14ac:dyDescent="0.3">
      <c r="A222" t="s">
        <v>550</v>
      </c>
      <c r="B222" t="s">
        <v>12</v>
      </c>
      <c r="C222" t="s">
        <v>56</v>
      </c>
      <c r="D222" t="s">
        <v>551</v>
      </c>
      <c r="E222">
        <v>8140</v>
      </c>
    </row>
    <row r="223" spans="1:11" x14ac:dyDescent="0.3">
      <c r="A223" t="s">
        <v>552</v>
      </c>
      <c r="B223" t="s">
        <v>12</v>
      </c>
      <c r="C223" t="s">
        <v>56</v>
      </c>
      <c r="D223" t="s">
        <v>553</v>
      </c>
      <c r="E223">
        <v>9489</v>
      </c>
    </row>
    <row r="224" spans="1:11" x14ac:dyDescent="0.3">
      <c r="A224" t="s">
        <v>554</v>
      </c>
      <c r="B224" t="s">
        <v>12</v>
      </c>
      <c r="C224" t="s">
        <v>56</v>
      </c>
      <c r="D224" t="s">
        <v>555</v>
      </c>
      <c r="E224">
        <v>98</v>
      </c>
    </row>
    <row r="225" spans="1:11" x14ac:dyDescent="0.3">
      <c r="A225" t="s">
        <v>556</v>
      </c>
      <c r="B225" t="s">
        <v>12</v>
      </c>
      <c r="C225" t="s">
        <v>56</v>
      </c>
      <c r="D225" t="s">
        <v>557</v>
      </c>
      <c r="E225">
        <v>531</v>
      </c>
    </row>
    <row r="226" spans="1:11" x14ac:dyDescent="0.3">
      <c r="A226" t="s">
        <v>558</v>
      </c>
      <c r="B226" t="s">
        <v>12</v>
      </c>
      <c r="C226" t="s">
        <v>56</v>
      </c>
      <c r="D226" t="s">
        <v>553</v>
      </c>
      <c r="E226">
        <v>1655</v>
      </c>
    </row>
    <row r="227" spans="1:11" x14ac:dyDescent="0.3">
      <c r="A227" t="s">
        <v>559</v>
      </c>
      <c r="B227" t="s">
        <v>12</v>
      </c>
      <c r="C227" t="s">
        <v>56</v>
      </c>
      <c r="D227" t="s">
        <v>559</v>
      </c>
    </row>
    <row r="228" spans="1:11" x14ac:dyDescent="0.3">
      <c r="A228" t="s">
        <v>22</v>
      </c>
      <c r="B228" t="s">
        <v>12</v>
      </c>
      <c r="C228" t="s">
        <v>23</v>
      </c>
      <c r="D228" t="s">
        <v>24</v>
      </c>
      <c r="E228">
        <v>1479</v>
      </c>
      <c r="F228">
        <v>101852</v>
      </c>
      <c r="G228">
        <v>970.38000000000011</v>
      </c>
      <c r="H228" s="2">
        <v>5.0000000000000001E-3</v>
      </c>
      <c r="I228" s="1">
        <v>42736</v>
      </c>
      <c r="J228" s="2">
        <v>4.9980420041633167E-3</v>
      </c>
      <c r="K228" s="1">
        <v>42736</v>
      </c>
    </row>
    <row r="229" spans="1:11" x14ac:dyDescent="0.3">
      <c r="A229" t="s">
        <v>39</v>
      </c>
      <c r="B229" t="s">
        <v>12</v>
      </c>
      <c r="C229" t="s">
        <v>23</v>
      </c>
      <c r="D229" t="s">
        <v>40</v>
      </c>
      <c r="E229">
        <v>7022</v>
      </c>
      <c r="F229">
        <v>490351</v>
      </c>
      <c r="G229">
        <v>926.01</v>
      </c>
      <c r="H229" s="2">
        <v>5.7499999999999999E-3</v>
      </c>
      <c r="I229" s="1">
        <v>42736</v>
      </c>
      <c r="J229" s="2">
        <v>6.0000000000000001E-3</v>
      </c>
      <c r="K229" s="1">
        <v>42736</v>
      </c>
    </row>
    <row r="230" spans="1:11" x14ac:dyDescent="0.3">
      <c r="A230" t="s">
        <v>48</v>
      </c>
      <c r="B230" t="s">
        <v>12</v>
      </c>
      <c r="C230" t="s">
        <v>23</v>
      </c>
      <c r="D230" t="s">
        <v>40</v>
      </c>
      <c r="E230">
        <v>104</v>
      </c>
      <c r="F230">
        <v>7105.4</v>
      </c>
      <c r="G230">
        <v>902.38</v>
      </c>
      <c r="H230" s="2">
        <v>6.7000000000000002E-3</v>
      </c>
      <c r="I230" s="1">
        <v>42736</v>
      </c>
      <c r="J230" s="2">
        <v>0</v>
      </c>
      <c r="K230" s="1">
        <v>42736</v>
      </c>
    </row>
    <row r="231" spans="1:11" x14ac:dyDescent="0.3">
      <c r="A231" t="s">
        <v>87</v>
      </c>
      <c r="B231" t="s">
        <v>12</v>
      </c>
      <c r="C231" t="s">
        <v>23</v>
      </c>
      <c r="D231" t="s">
        <v>88</v>
      </c>
      <c r="E231">
        <v>862</v>
      </c>
      <c r="F231">
        <v>54696</v>
      </c>
      <c r="G231">
        <v>953</v>
      </c>
      <c r="H231" s="2">
        <v>0.01</v>
      </c>
      <c r="I231" s="1">
        <v>42736</v>
      </c>
      <c r="J231" s="2" t="s">
        <v>89</v>
      </c>
      <c r="K231" s="1">
        <v>42736</v>
      </c>
    </row>
    <row r="232" spans="1:11" x14ac:dyDescent="0.3">
      <c r="A232" t="s">
        <v>113</v>
      </c>
      <c r="B232" t="s">
        <v>12</v>
      </c>
      <c r="C232" t="s">
        <v>23</v>
      </c>
      <c r="D232" t="s">
        <v>114</v>
      </c>
      <c r="E232">
        <v>1082</v>
      </c>
      <c r="F232">
        <v>68720</v>
      </c>
      <c r="G232">
        <v>912.91</v>
      </c>
      <c r="H232" s="2">
        <v>1.3299999999999999E-2</v>
      </c>
      <c r="I232" s="1">
        <v>42736</v>
      </c>
      <c r="J232" s="2" t="s">
        <v>89</v>
      </c>
      <c r="K232" s="1">
        <v>42736</v>
      </c>
    </row>
    <row r="233" spans="1:11" x14ac:dyDescent="0.3">
      <c r="A233" t="s">
        <v>115</v>
      </c>
      <c r="B233" t="s">
        <v>12</v>
      </c>
      <c r="C233" t="s">
        <v>23</v>
      </c>
      <c r="D233" t="s">
        <v>116</v>
      </c>
      <c r="E233">
        <v>3887</v>
      </c>
      <c r="F233">
        <v>249474</v>
      </c>
      <c r="G233">
        <v>1032</v>
      </c>
      <c r="H233" s="2">
        <v>1.35E-2</v>
      </c>
      <c r="I233" s="1">
        <v>42736</v>
      </c>
      <c r="J233" s="2">
        <v>6.4999999999999997E-3</v>
      </c>
      <c r="K233" s="1">
        <v>42736</v>
      </c>
    </row>
    <row r="234" spans="1:11" x14ac:dyDescent="0.3">
      <c r="A234" t="s">
        <v>117</v>
      </c>
      <c r="B234" t="s">
        <v>12</v>
      </c>
      <c r="C234" t="s">
        <v>23</v>
      </c>
      <c r="D234" t="s">
        <v>118</v>
      </c>
      <c r="E234">
        <v>1993</v>
      </c>
      <c r="F234">
        <v>127075</v>
      </c>
      <c r="G234">
        <v>848</v>
      </c>
      <c r="H234" s="2">
        <v>1.37E-2</v>
      </c>
      <c r="I234" s="1">
        <v>42736</v>
      </c>
      <c r="J234" s="2">
        <v>7.0000000000000001E-3</v>
      </c>
      <c r="K234" s="1">
        <v>42736</v>
      </c>
    </row>
    <row r="235" spans="1:11" x14ac:dyDescent="0.3">
      <c r="A235" t="s">
        <v>125</v>
      </c>
      <c r="B235" t="s">
        <v>12</v>
      </c>
      <c r="C235" t="s">
        <v>23</v>
      </c>
      <c r="D235" t="s">
        <v>126</v>
      </c>
      <c r="E235">
        <v>807</v>
      </c>
      <c r="F235">
        <v>50400</v>
      </c>
      <c r="G235">
        <v>855.6</v>
      </c>
      <c r="H235" s="2">
        <v>1.4E-2</v>
      </c>
      <c r="I235" s="1">
        <v>42736</v>
      </c>
      <c r="J235" s="2" t="s">
        <v>89</v>
      </c>
      <c r="K235" s="1">
        <v>42736</v>
      </c>
    </row>
    <row r="236" spans="1:11" x14ac:dyDescent="0.3">
      <c r="A236" t="s">
        <v>129</v>
      </c>
      <c r="B236" t="s">
        <v>12</v>
      </c>
      <c r="C236" t="s">
        <v>23</v>
      </c>
      <c r="D236" t="s">
        <v>130</v>
      </c>
      <c r="E236">
        <v>1264</v>
      </c>
      <c r="F236">
        <v>78251</v>
      </c>
      <c r="G236">
        <v>878</v>
      </c>
      <c r="H236" s="2">
        <v>1.4800000000000001E-2</v>
      </c>
      <c r="I236" s="1">
        <v>42736</v>
      </c>
      <c r="J236" s="2">
        <v>5.0113895216400911E-3</v>
      </c>
      <c r="K236" s="1">
        <v>42736</v>
      </c>
    </row>
    <row r="237" spans="1:11" x14ac:dyDescent="0.3">
      <c r="A237" t="s">
        <v>133</v>
      </c>
      <c r="B237" t="s">
        <v>12</v>
      </c>
      <c r="C237" t="s">
        <v>23</v>
      </c>
      <c r="D237" t="s">
        <v>134</v>
      </c>
      <c r="E237">
        <v>774</v>
      </c>
      <c r="F237">
        <v>49892</v>
      </c>
      <c r="G237">
        <v>1005</v>
      </c>
      <c r="H237" s="2">
        <v>1.4999999999999999E-2</v>
      </c>
      <c r="I237" s="1">
        <v>42736</v>
      </c>
      <c r="J237" s="2">
        <v>4.9751243781094526E-3</v>
      </c>
      <c r="K237" s="1">
        <v>42736</v>
      </c>
    </row>
    <row r="238" spans="1:11" x14ac:dyDescent="0.3">
      <c r="A238" t="s">
        <v>135</v>
      </c>
      <c r="B238" t="s">
        <v>12</v>
      </c>
      <c r="C238" t="s">
        <v>23</v>
      </c>
      <c r="D238" t="s">
        <v>136</v>
      </c>
      <c r="E238">
        <v>2271</v>
      </c>
      <c r="F238">
        <v>140306.6</v>
      </c>
      <c r="G238">
        <v>960.21</v>
      </c>
      <c r="H238" s="2">
        <v>1.4999999999999999E-2</v>
      </c>
      <c r="I238" s="1">
        <v>42736</v>
      </c>
      <c r="J238" s="2">
        <v>5.0000000000000001E-3</v>
      </c>
      <c r="K238" s="1">
        <v>42736</v>
      </c>
    </row>
    <row r="239" spans="1:11" x14ac:dyDescent="0.3">
      <c r="A239" t="s">
        <v>143</v>
      </c>
      <c r="B239" t="s">
        <v>12</v>
      </c>
      <c r="C239" t="s">
        <v>23</v>
      </c>
      <c r="D239" t="s">
        <v>144</v>
      </c>
      <c r="E239">
        <v>2554</v>
      </c>
      <c r="F239">
        <v>174046</v>
      </c>
      <c r="G239">
        <v>954.65466072187814</v>
      </c>
      <c r="H239" s="2">
        <v>1.4999999999999999E-2</v>
      </c>
      <c r="I239" s="1">
        <v>42736</v>
      </c>
      <c r="J239" s="2" t="s">
        <v>89</v>
      </c>
      <c r="K239" s="1">
        <v>42736</v>
      </c>
    </row>
    <row r="240" spans="1:11" x14ac:dyDescent="0.3">
      <c r="A240" t="s">
        <v>145</v>
      </c>
      <c r="B240" t="s">
        <v>12</v>
      </c>
      <c r="C240" t="s">
        <v>23</v>
      </c>
      <c r="D240" t="s">
        <v>146</v>
      </c>
      <c r="E240">
        <v>883</v>
      </c>
      <c r="F240">
        <v>61145</v>
      </c>
      <c r="G240">
        <v>934.68</v>
      </c>
      <c r="H240" s="2">
        <v>1.4999999999999999E-2</v>
      </c>
      <c r="I240" s="1">
        <v>42736</v>
      </c>
      <c r="J240" s="2" t="s">
        <v>89</v>
      </c>
      <c r="K240" s="1">
        <v>42736</v>
      </c>
    </row>
    <row r="241" spans="1:11" x14ac:dyDescent="0.3">
      <c r="A241" t="s">
        <v>165</v>
      </c>
      <c r="B241" t="s">
        <v>12</v>
      </c>
      <c r="C241" t="s">
        <v>23</v>
      </c>
      <c r="D241" t="s">
        <v>166</v>
      </c>
      <c r="E241">
        <v>8805</v>
      </c>
      <c r="F241">
        <v>632441</v>
      </c>
      <c r="G241">
        <v>1036.8900000000001</v>
      </c>
      <c r="H241" s="2">
        <v>1.7299999999999999E-2</v>
      </c>
      <c r="I241" s="1">
        <v>42736</v>
      </c>
      <c r="J241" s="2">
        <v>8.9999999999999993E-3</v>
      </c>
      <c r="K241" s="1">
        <v>42736</v>
      </c>
    </row>
    <row r="242" spans="1:11" x14ac:dyDescent="0.3">
      <c r="A242" t="s">
        <v>175</v>
      </c>
      <c r="B242" t="s">
        <v>12</v>
      </c>
      <c r="C242" t="s">
        <v>23</v>
      </c>
      <c r="D242" t="s">
        <v>176</v>
      </c>
      <c r="E242">
        <v>1664</v>
      </c>
      <c r="F242">
        <v>107572</v>
      </c>
      <c r="G242">
        <v>951.53692373480078</v>
      </c>
      <c r="H242" s="2">
        <v>1.9E-2</v>
      </c>
      <c r="I242" s="1">
        <v>42736</v>
      </c>
      <c r="J242" s="2" t="s">
        <v>89</v>
      </c>
      <c r="K242" s="1">
        <v>42736</v>
      </c>
    </row>
    <row r="243" spans="1:11" x14ac:dyDescent="0.3">
      <c r="A243" t="s">
        <v>209</v>
      </c>
      <c r="B243" t="s">
        <v>12</v>
      </c>
      <c r="C243" t="s">
        <v>23</v>
      </c>
      <c r="D243" t="s">
        <v>210</v>
      </c>
      <c r="E243">
        <v>9000</v>
      </c>
      <c r="F243">
        <v>542000</v>
      </c>
      <c r="G243">
        <v>983</v>
      </c>
      <c r="H243" s="2">
        <v>2.3529999999999999E-2</v>
      </c>
      <c r="I243" s="1">
        <v>42736</v>
      </c>
      <c r="J243" s="2" t="s">
        <v>89</v>
      </c>
      <c r="K243" s="1">
        <v>42736</v>
      </c>
    </row>
    <row r="244" spans="1:11" x14ac:dyDescent="0.3">
      <c r="A244" t="s">
        <v>211</v>
      </c>
      <c r="B244" t="s">
        <v>12</v>
      </c>
      <c r="C244" t="s">
        <v>23</v>
      </c>
      <c r="D244" t="s">
        <v>212</v>
      </c>
      <c r="E244">
        <v>1665</v>
      </c>
      <c r="F244">
        <v>109443</v>
      </c>
      <c r="G244">
        <v>838.86344069515633</v>
      </c>
      <c r="H244" s="2">
        <v>2.3699999999999999E-2</v>
      </c>
      <c r="I244" s="1">
        <v>42736</v>
      </c>
      <c r="J244" s="2" t="s">
        <v>89</v>
      </c>
      <c r="K244" s="1">
        <v>42736</v>
      </c>
    </row>
    <row r="245" spans="1:11" x14ac:dyDescent="0.3">
      <c r="A245" t="s">
        <v>213</v>
      </c>
      <c r="B245" t="s">
        <v>12</v>
      </c>
      <c r="C245" t="s">
        <v>23</v>
      </c>
      <c r="D245" t="s">
        <v>210</v>
      </c>
      <c r="E245">
        <v>1812</v>
      </c>
      <c r="F245">
        <v>117884</v>
      </c>
      <c r="G245">
        <v>1007</v>
      </c>
      <c r="H245" s="2">
        <v>2.4500000000000001E-2</v>
      </c>
      <c r="I245" s="1">
        <v>42736</v>
      </c>
      <c r="J245" s="2">
        <v>5.7000000000000002E-3</v>
      </c>
      <c r="K245" s="1">
        <v>42736</v>
      </c>
    </row>
    <row r="246" spans="1:11" x14ac:dyDescent="0.3">
      <c r="A246" t="s">
        <v>266</v>
      </c>
      <c r="B246" t="s">
        <v>12</v>
      </c>
      <c r="C246" t="s">
        <v>23</v>
      </c>
      <c r="D246" t="s">
        <v>267</v>
      </c>
      <c r="E246">
        <v>5000</v>
      </c>
      <c r="H246" s="2">
        <v>0.88</v>
      </c>
      <c r="J246" s="2">
        <v>4.7999999999999996E-3</v>
      </c>
    </row>
    <row r="247" spans="1:11" x14ac:dyDescent="0.3">
      <c r="A247" t="s">
        <v>274</v>
      </c>
      <c r="B247" t="s">
        <v>12</v>
      </c>
      <c r="C247" t="s">
        <v>23</v>
      </c>
      <c r="D247" t="s">
        <v>275</v>
      </c>
      <c r="H247" s="2">
        <v>0.88</v>
      </c>
      <c r="I247" s="1">
        <v>42826</v>
      </c>
      <c r="J247" s="2">
        <v>5.0000000000000001E-3</v>
      </c>
    </row>
    <row r="248" spans="1:11" x14ac:dyDescent="0.3">
      <c r="A248" t="s">
        <v>276</v>
      </c>
      <c r="B248" t="s">
        <v>12</v>
      </c>
      <c r="C248" t="s">
        <v>23</v>
      </c>
      <c r="D248" t="s">
        <v>277</v>
      </c>
      <c r="E248">
        <v>5000</v>
      </c>
      <c r="H248" s="2">
        <v>0.88</v>
      </c>
      <c r="J248" s="2">
        <v>5.0000000000000001E-3</v>
      </c>
    </row>
    <row r="249" spans="1:11" x14ac:dyDescent="0.3">
      <c r="A249" t="s">
        <v>278</v>
      </c>
      <c r="B249" t="s">
        <v>12</v>
      </c>
      <c r="C249" t="s">
        <v>23</v>
      </c>
      <c r="D249" t="s">
        <v>279</v>
      </c>
      <c r="E249">
        <v>2299</v>
      </c>
      <c r="F249">
        <v>150950</v>
      </c>
      <c r="G249">
        <v>995</v>
      </c>
      <c r="H249" s="2">
        <v>0.88</v>
      </c>
      <c r="I249" s="1">
        <v>42736</v>
      </c>
      <c r="J249" s="2">
        <v>5.0251256281407036E-3</v>
      </c>
      <c r="K249" s="1">
        <v>42736</v>
      </c>
    </row>
    <row r="250" spans="1:11" x14ac:dyDescent="0.3">
      <c r="A250" t="s">
        <v>292</v>
      </c>
      <c r="B250" t="s">
        <v>12</v>
      </c>
      <c r="C250" t="s">
        <v>23</v>
      </c>
      <c r="D250" t="s">
        <v>293</v>
      </c>
      <c r="E250">
        <v>729</v>
      </c>
      <c r="F250">
        <v>50973</v>
      </c>
      <c r="G250">
        <v>761.43101249681206</v>
      </c>
      <c r="H250" s="2">
        <v>0.88</v>
      </c>
      <c r="I250" s="1">
        <v>42736</v>
      </c>
      <c r="J250" s="2">
        <v>6.0000000000000001E-3</v>
      </c>
      <c r="K250" s="1">
        <v>42736</v>
      </c>
    </row>
    <row r="251" spans="1:11" x14ac:dyDescent="0.3">
      <c r="A251" t="s">
        <v>296</v>
      </c>
      <c r="B251" t="s">
        <v>12</v>
      </c>
      <c r="C251" t="s">
        <v>23</v>
      </c>
      <c r="D251" t="s">
        <v>297</v>
      </c>
      <c r="E251">
        <v>5751</v>
      </c>
      <c r="F251">
        <v>390104</v>
      </c>
      <c r="G251">
        <v>880.73448106146054</v>
      </c>
      <c r="H251" s="2">
        <v>0.88</v>
      </c>
      <c r="I251" s="1">
        <v>42736</v>
      </c>
      <c r="J251" s="2">
        <v>6.1999999999999998E-3</v>
      </c>
      <c r="K251" s="1">
        <v>42736</v>
      </c>
    </row>
    <row r="252" spans="1:11" x14ac:dyDescent="0.3">
      <c r="A252" t="s">
        <v>298</v>
      </c>
      <c r="B252" t="s">
        <v>12</v>
      </c>
      <c r="C252" t="s">
        <v>23</v>
      </c>
      <c r="D252" t="s">
        <v>299</v>
      </c>
      <c r="E252">
        <v>2514</v>
      </c>
      <c r="F252">
        <v>150840</v>
      </c>
      <c r="G252">
        <v>938</v>
      </c>
      <c r="H252" s="2">
        <v>0.88</v>
      </c>
      <c r="I252" s="1">
        <v>42736</v>
      </c>
      <c r="J252" s="2">
        <v>6.1999999999999998E-3</v>
      </c>
      <c r="K252" s="1">
        <v>42736</v>
      </c>
    </row>
    <row r="253" spans="1:11" x14ac:dyDescent="0.3">
      <c r="A253" t="s">
        <v>300</v>
      </c>
      <c r="B253" t="s">
        <v>12</v>
      </c>
      <c r="C253" t="s">
        <v>23</v>
      </c>
      <c r="D253" t="s">
        <v>301</v>
      </c>
      <c r="E253" t="s">
        <v>89</v>
      </c>
      <c r="F253" t="s">
        <v>89</v>
      </c>
      <c r="G253" t="s">
        <v>89</v>
      </c>
      <c r="H253" s="2">
        <v>0.88</v>
      </c>
      <c r="I253" s="1">
        <v>42736</v>
      </c>
      <c r="J253" s="2">
        <v>6.3E-3</v>
      </c>
      <c r="K253" s="1">
        <v>42736</v>
      </c>
    </row>
    <row r="254" spans="1:11" x14ac:dyDescent="0.3">
      <c r="A254" t="s">
        <v>337</v>
      </c>
      <c r="B254" t="s">
        <v>12</v>
      </c>
      <c r="C254" t="s">
        <v>23</v>
      </c>
      <c r="D254" t="s">
        <v>338</v>
      </c>
      <c r="E254">
        <v>891</v>
      </c>
      <c r="F254" t="s">
        <v>89</v>
      </c>
      <c r="G254" t="s">
        <v>89</v>
      </c>
      <c r="I254" s="1">
        <v>42736</v>
      </c>
      <c r="J254" s="2" t="s">
        <v>89</v>
      </c>
      <c r="K254" s="1">
        <v>42736</v>
      </c>
    </row>
    <row r="255" spans="1:11" x14ac:dyDescent="0.3">
      <c r="A255" t="s">
        <v>339</v>
      </c>
      <c r="B255" t="s">
        <v>12</v>
      </c>
      <c r="C255" t="s">
        <v>23</v>
      </c>
      <c r="D255" t="s">
        <v>340</v>
      </c>
      <c r="E255" t="s">
        <v>89</v>
      </c>
      <c r="F255" t="s">
        <v>89</v>
      </c>
      <c r="G255" t="s">
        <v>89</v>
      </c>
      <c r="I255" s="1">
        <v>42736</v>
      </c>
      <c r="J255" s="2" t="s">
        <v>89</v>
      </c>
      <c r="K255" s="1">
        <v>42736</v>
      </c>
    </row>
    <row r="256" spans="1:11" x14ac:dyDescent="0.3">
      <c r="A256" t="s">
        <v>341</v>
      </c>
      <c r="B256" t="s">
        <v>12</v>
      </c>
      <c r="C256" t="s">
        <v>23</v>
      </c>
      <c r="D256" t="s">
        <v>342</v>
      </c>
      <c r="E256" t="s">
        <v>89</v>
      </c>
      <c r="F256" t="s">
        <v>89</v>
      </c>
      <c r="G256" t="s">
        <v>89</v>
      </c>
      <c r="I256" s="1">
        <v>42736</v>
      </c>
      <c r="J256" s="2" t="s">
        <v>89</v>
      </c>
      <c r="K256" s="1">
        <v>42736</v>
      </c>
    </row>
    <row r="257" spans="1:11" x14ac:dyDescent="0.3">
      <c r="A257" t="s">
        <v>343</v>
      </c>
      <c r="B257" t="s">
        <v>12</v>
      </c>
      <c r="C257" t="s">
        <v>23</v>
      </c>
      <c r="D257" t="s">
        <v>344</v>
      </c>
      <c r="E257" t="s">
        <v>89</v>
      </c>
      <c r="F257" t="s">
        <v>89</v>
      </c>
      <c r="G257" t="s">
        <v>89</v>
      </c>
      <c r="I257" s="1">
        <v>42826</v>
      </c>
      <c r="J257" s="2" t="s">
        <v>89</v>
      </c>
      <c r="K257" s="1">
        <v>42826</v>
      </c>
    </row>
    <row r="258" spans="1:11" x14ac:dyDescent="0.3">
      <c r="A258" t="s">
        <v>59</v>
      </c>
      <c r="B258" t="s">
        <v>12</v>
      </c>
      <c r="C258" t="s">
        <v>60</v>
      </c>
      <c r="D258" t="s">
        <v>61</v>
      </c>
      <c r="E258">
        <v>9121</v>
      </c>
      <c r="F258">
        <v>654314</v>
      </c>
      <c r="G258">
        <v>1052</v>
      </c>
      <c r="H258" s="2">
        <v>8.9999999999999993E-3</v>
      </c>
      <c r="I258" s="1">
        <v>42736</v>
      </c>
      <c r="J258" s="2">
        <v>6.1999999999999998E-3</v>
      </c>
      <c r="K258" s="1">
        <v>42736</v>
      </c>
    </row>
    <row r="259" spans="1:11" x14ac:dyDescent="0.3">
      <c r="A259" t="s">
        <v>119</v>
      </c>
      <c r="B259" t="s">
        <v>12</v>
      </c>
      <c r="C259" t="s">
        <v>60</v>
      </c>
      <c r="D259" t="s">
        <v>120</v>
      </c>
      <c r="E259">
        <v>1199</v>
      </c>
      <c r="F259">
        <v>81715</v>
      </c>
      <c r="G259">
        <v>993</v>
      </c>
      <c r="H259" s="2">
        <v>1.4E-2</v>
      </c>
      <c r="I259" s="1">
        <v>42736</v>
      </c>
      <c r="J259" s="2">
        <v>5.4999999999999997E-3</v>
      </c>
      <c r="K259" s="1">
        <v>42736</v>
      </c>
    </row>
    <row r="260" spans="1:11" x14ac:dyDescent="0.3">
      <c r="A260" t="s">
        <v>157</v>
      </c>
      <c r="B260" t="s">
        <v>12</v>
      </c>
      <c r="C260" t="s">
        <v>60</v>
      </c>
      <c r="D260" t="s">
        <v>158</v>
      </c>
      <c r="E260">
        <v>241</v>
      </c>
      <c r="G260">
        <v>980</v>
      </c>
      <c r="H260" s="2">
        <v>1.6500000000000001E-2</v>
      </c>
      <c r="I260" s="1">
        <v>42736</v>
      </c>
    </row>
    <row r="261" spans="1:11" x14ac:dyDescent="0.3">
      <c r="A261" t="s">
        <v>159</v>
      </c>
      <c r="B261" t="s">
        <v>12</v>
      </c>
      <c r="C261" t="s">
        <v>60</v>
      </c>
      <c r="D261" t="s">
        <v>160</v>
      </c>
      <c r="E261">
        <v>1289</v>
      </c>
      <c r="F261">
        <v>85217</v>
      </c>
      <c r="G261">
        <v>1035</v>
      </c>
      <c r="H261" s="2">
        <v>1.66E-2</v>
      </c>
      <c r="I261" s="1">
        <v>42736</v>
      </c>
      <c r="J261" s="2">
        <v>6.8999999999999999E-3</v>
      </c>
      <c r="K261" s="1">
        <v>42736</v>
      </c>
    </row>
    <row r="262" spans="1:11" x14ac:dyDescent="0.3">
      <c r="A262" t="s">
        <v>171</v>
      </c>
      <c r="B262" t="s">
        <v>12</v>
      </c>
      <c r="C262" t="s">
        <v>60</v>
      </c>
      <c r="D262" t="s">
        <v>172</v>
      </c>
      <c r="E262">
        <v>1360</v>
      </c>
      <c r="F262">
        <v>92807</v>
      </c>
      <c r="H262" s="2">
        <v>1.7999999999999999E-2</v>
      </c>
      <c r="I262" s="1">
        <v>42736</v>
      </c>
    </row>
    <row r="263" spans="1:11" x14ac:dyDescent="0.3">
      <c r="A263" t="s">
        <v>220</v>
      </c>
      <c r="B263" t="s">
        <v>12</v>
      </c>
      <c r="C263" t="s">
        <v>60</v>
      </c>
      <c r="D263" t="s">
        <v>221</v>
      </c>
      <c r="E263">
        <v>1054</v>
      </c>
      <c r="F263">
        <v>68272</v>
      </c>
      <c r="G263">
        <v>990</v>
      </c>
      <c r="H263" s="2">
        <v>2.5000000000000001E-2</v>
      </c>
    </row>
    <row r="264" spans="1:11" x14ac:dyDescent="0.3">
      <c r="A264" t="s">
        <v>222</v>
      </c>
      <c r="B264" t="s">
        <v>12</v>
      </c>
      <c r="C264" t="s">
        <v>60</v>
      </c>
      <c r="D264" t="s">
        <v>223</v>
      </c>
      <c r="E264">
        <v>859</v>
      </c>
      <c r="F264">
        <v>62824</v>
      </c>
      <c r="G264">
        <v>1037</v>
      </c>
      <c r="H264" s="2">
        <v>2.5000000000000001E-2</v>
      </c>
    </row>
    <row r="265" spans="1:11" x14ac:dyDescent="0.3">
      <c r="A265" t="s">
        <v>325</v>
      </c>
      <c r="B265" t="s">
        <v>12</v>
      </c>
      <c r="C265" t="s">
        <v>60</v>
      </c>
      <c r="D265" t="s">
        <v>326</v>
      </c>
      <c r="E265">
        <v>23618</v>
      </c>
      <c r="F265">
        <v>1599432</v>
      </c>
      <c r="G265">
        <v>1203</v>
      </c>
      <c r="H265" s="2">
        <v>0.88</v>
      </c>
      <c r="I265" s="1">
        <v>42767</v>
      </c>
      <c r="J265" s="2">
        <v>8.8000000000000005E-3</v>
      </c>
      <c r="K265" s="1">
        <v>42736</v>
      </c>
    </row>
    <row r="266" spans="1:11" x14ac:dyDescent="0.3">
      <c r="A266" t="s">
        <v>560</v>
      </c>
      <c r="B266" t="s">
        <v>12</v>
      </c>
      <c r="C266" t="s">
        <v>60</v>
      </c>
      <c r="D266" t="s">
        <v>561</v>
      </c>
      <c r="E266">
        <v>574</v>
      </c>
      <c r="F266">
        <v>41597</v>
      </c>
      <c r="G266">
        <v>886</v>
      </c>
    </row>
    <row r="267" spans="1:11" x14ac:dyDescent="0.3">
      <c r="A267" t="s">
        <v>562</v>
      </c>
      <c r="B267" t="s">
        <v>12</v>
      </c>
      <c r="C267" t="s">
        <v>60</v>
      </c>
      <c r="D267" t="s">
        <v>563</v>
      </c>
      <c r="E267">
        <v>1901</v>
      </c>
      <c r="F267">
        <v>126232</v>
      </c>
      <c r="G267">
        <v>971</v>
      </c>
    </row>
    <row r="268" spans="1:11" x14ac:dyDescent="0.3">
      <c r="A268" t="s">
        <v>564</v>
      </c>
      <c r="B268" t="s">
        <v>12</v>
      </c>
      <c r="C268" t="s">
        <v>60</v>
      </c>
      <c r="D268" t="s">
        <v>565</v>
      </c>
      <c r="E268">
        <v>2489</v>
      </c>
      <c r="F268">
        <v>174938</v>
      </c>
      <c r="G268">
        <v>980</v>
      </c>
      <c r="I268" s="1">
        <v>42736</v>
      </c>
    </row>
    <row r="269" spans="1:11" x14ac:dyDescent="0.3">
      <c r="A269" t="s">
        <v>94</v>
      </c>
      <c r="B269" t="s">
        <v>12</v>
      </c>
      <c r="C269" t="s">
        <v>95</v>
      </c>
      <c r="D269" t="s">
        <v>96</v>
      </c>
      <c r="H269" s="2">
        <v>1.15E-2</v>
      </c>
      <c r="I269" s="1">
        <v>42736</v>
      </c>
    </row>
    <row r="270" spans="1:11" x14ac:dyDescent="0.3">
      <c r="A270" t="s">
        <v>100</v>
      </c>
      <c r="B270" t="s">
        <v>12</v>
      </c>
      <c r="C270" t="s">
        <v>95</v>
      </c>
      <c r="D270" t="s">
        <v>96</v>
      </c>
      <c r="E270">
        <v>26856</v>
      </c>
      <c r="F270">
        <v>1700000</v>
      </c>
      <c r="G270">
        <v>1058</v>
      </c>
      <c r="H270" s="2">
        <v>1.2E-2</v>
      </c>
      <c r="I270" s="1">
        <v>42736</v>
      </c>
    </row>
    <row r="271" spans="1:11" x14ac:dyDescent="0.3">
      <c r="A271" t="s">
        <v>109</v>
      </c>
      <c r="B271" t="s">
        <v>12</v>
      </c>
      <c r="C271" t="s">
        <v>95</v>
      </c>
      <c r="D271" t="s">
        <v>96</v>
      </c>
      <c r="H271" s="2">
        <v>1.2999999999999999E-2</v>
      </c>
      <c r="I271" s="1">
        <v>42767</v>
      </c>
    </row>
    <row r="272" spans="1:11" x14ac:dyDescent="0.3">
      <c r="A272" t="s">
        <v>127</v>
      </c>
      <c r="B272" t="s">
        <v>12</v>
      </c>
      <c r="C272" t="s">
        <v>95</v>
      </c>
      <c r="D272" t="s">
        <v>128</v>
      </c>
      <c r="E272">
        <v>1984</v>
      </c>
      <c r="F272">
        <v>136388</v>
      </c>
      <c r="G272">
        <v>1050</v>
      </c>
      <c r="H272" s="2">
        <v>1.4E-2</v>
      </c>
      <c r="I272" s="1">
        <v>42736</v>
      </c>
    </row>
    <row r="273" spans="1:9" x14ac:dyDescent="0.3">
      <c r="A273" t="s">
        <v>131</v>
      </c>
      <c r="B273" t="s">
        <v>12</v>
      </c>
      <c r="C273" t="s">
        <v>95</v>
      </c>
      <c r="D273" t="s">
        <v>132</v>
      </c>
      <c r="E273">
        <v>2697</v>
      </c>
      <c r="F273">
        <v>183000</v>
      </c>
      <c r="G273">
        <v>1156</v>
      </c>
      <c r="H273" s="2">
        <v>1.4800000000000001E-2</v>
      </c>
    </row>
    <row r="274" spans="1:9" x14ac:dyDescent="0.3">
      <c r="A274" t="s">
        <v>177</v>
      </c>
      <c r="B274" t="s">
        <v>12</v>
      </c>
      <c r="C274" t="s">
        <v>95</v>
      </c>
      <c r="D274" t="s">
        <v>178</v>
      </c>
      <c r="E274">
        <v>825</v>
      </c>
      <c r="F274">
        <v>52769</v>
      </c>
      <c r="G274">
        <v>1006</v>
      </c>
      <c r="H274" s="2">
        <v>1.9E-2</v>
      </c>
      <c r="I274" s="1">
        <v>42736</v>
      </c>
    </row>
    <row r="275" spans="1:9" x14ac:dyDescent="0.3">
      <c r="A275" t="s">
        <v>184</v>
      </c>
      <c r="B275" t="s">
        <v>12</v>
      </c>
      <c r="C275" t="s">
        <v>95</v>
      </c>
      <c r="D275" t="s">
        <v>185</v>
      </c>
      <c r="E275">
        <v>587</v>
      </c>
      <c r="F275">
        <v>28735</v>
      </c>
      <c r="G275">
        <v>1047.3</v>
      </c>
      <c r="H275" s="2">
        <v>0.02</v>
      </c>
      <c r="I275" s="1">
        <v>42736</v>
      </c>
    </row>
    <row r="276" spans="1:9" x14ac:dyDescent="0.3">
      <c r="A276" t="s">
        <v>193</v>
      </c>
      <c r="B276" t="s">
        <v>12</v>
      </c>
      <c r="C276" t="s">
        <v>95</v>
      </c>
      <c r="D276" t="s">
        <v>194</v>
      </c>
      <c r="E276">
        <v>1984</v>
      </c>
      <c r="F276">
        <v>143597</v>
      </c>
      <c r="G276">
        <v>1044.5</v>
      </c>
      <c r="H276" s="2">
        <v>2.1999999999999999E-2</v>
      </c>
      <c r="I276" s="1">
        <v>42736</v>
      </c>
    </row>
    <row r="277" spans="1:9" x14ac:dyDescent="0.3">
      <c r="A277" t="s">
        <v>195</v>
      </c>
      <c r="B277" t="s">
        <v>12</v>
      </c>
      <c r="C277" t="s">
        <v>95</v>
      </c>
      <c r="D277" t="s">
        <v>196</v>
      </c>
      <c r="E277">
        <v>5570</v>
      </c>
      <c r="F277">
        <v>388000</v>
      </c>
      <c r="G277">
        <v>1088</v>
      </c>
      <c r="H277" s="2">
        <v>2.1999999999999999E-2</v>
      </c>
      <c r="I277" s="1">
        <v>42736</v>
      </c>
    </row>
    <row r="278" spans="1:9" x14ac:dyDescent="0.3">
      <c r="A278" t="s">
        <v>234</v>
      </c>
      <c r="B278" t="s">
        <v>12</v>
      </c>
      <c r="C278" t="s">
        <v>95</v>
      </c>
      <c r="D278" t="s">
        <v>235</v>
      </c>
      <c r="E278">
        <v>2605</v>
      </c>
      <c r="F278">
        <v>168462</v>
      </c>
      <c r="G278">
        <v>1004</v>
      </c>
      <c r="H278" s="2">
        <v>2.9899999999999999E-2</v>
      </c>
    </row>
    <row r="279" spans="1:9" x14ac:dyDescent="0.3">
      <c r="A279" t="s">
        <v>240</v>
      </c>
      <c r="B279" t="s">
        <v>12</v>
      </c>
      <c r="C279" t="s">
        <v>95</v>
      </c>
      <c r="D279" t="s">
        <v>241</v>
      </c>
      <c r="H279" s="2">
        <v>4.2999999999999997E-2</v>
      </c>
    </row>
    <row r="280" spans="1:9" x14ac:dyDescent="0.3">
      <c r="A280" t="s">
        <v>143</v>
      </c>
      <c r="B280" t="s">
        <v>12</v>
      </c>
      <c r="C280" t="s">
        <v>95</v>
      </c>
      <c r="D280" t="s">
        <v>96</v>
      </c>
      <c r="I280" s="1">
        <v>42736</v>
      </c>
    </row>
    <row r="281" spans="1:9" x14ac:dyDescent="0.3">
      <c r="A281" t="s">
        <v>566</v>
      </c>
      <c r="B281" t="s">
        <v>12</v>
      </c>
      <c r="C281" t="s">
        <v>95</v>
      </c>
      <c r="D281" t="s">
        <v>567</v>
      </c>
      <c r="E281">
        <v>3434</v>
      </c>
      <c r="F281">
        <v>207000</v>
      </c>
      <c r="G281">
        <v>1109</v>
      </c>
    </row>
    <row r="282" spans="1:9" x14ac:dyDescent="0.3">
      <c r="A282" t="s">
        <v>568</v>
      </c>
      <c r="B282" t="s">
        <v>12</v>
      </c>
      <c r="C282" t="s">
        <v>95</v>
      </c>
      <c r="D282" t="s">
        <v>569</v>
      </c>
      <c r="I282" s="1">
        <v>42826</v>
      </c>
    </row>
    <row r="283" spans="1:9" x14ac:dyDescent="0.3">
      <c r="A283" t="s">
        <v>570</v>
      </c>
      <c r="B283" t="s">
        <v>12</v>
      </c>
      <c r="C283" t="s">
        <v>95</v>
      </c>
      <c r="D283" t="s">
        <v>571</v>
      </c>
      <c r="I283" s="1">
        <v>42736</v>
      </c>
    </row>
    <row r="284" spans="1:9" x14ac:dyDescent="0.3">
      <c r="A284" t="s">
        <v>549</v>
      </c>
      <c r="B284" t="s">
        <v>12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Runfeldt</dc:creator>
  <cp:lastModifiedBy>Jens Lundberg</cp:lastModifiedBy>
  <dcterms:created xsi:type="dcterms:W3CDTF">2016-12-28T22:24:14Z</dcterms:created>
  <dcterms:modified xsi:type="dcterms:W3CDTF">2016-12-29T07:14:49Z</dcterms:modified>
</cp:coreProperties>
</file>