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ri11\Desktop\"/>
    </mc:Choice>
  </mc:AlternateContent>
  <xr:revisionPtr revIDLastSave="0" documentId="13_ncr:1_{94AF5570-F7CA-40C4-B431-3CFB40372AFE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Ark2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3" l="1"/>
  <c r="H24" i="3"/>
  <c r="I24" i="3"/>
  <c r="B24" i="3"/>
  <c r="C24" i="3"/>
  <c r="D24" i="3"/>
  <c r="E24" i="3"/>
  <c r="F24" i="3"/>
  <c r="K19" i="3"/>
  <c r="K20" i="3"/>
  <c r="K21" i="3"/>
  <c r="K22" i="3"/>
  <c r="K23" i="3"/>
  <c r="K18" i="3"/>
  <c r="K10" i="3"/>
  <c r="K5" i="3"/>
  <c r="K6" i="3"/>
  <c r="K7" i="3"/>
  <c r="K8" i="3"/>
  <c r="K9" i="3"/>
  <c r="B11" i="3"/>
  <c r="C11" i="3"/>
  <c r="D11" i="3"/>
  <c r="E11" i="3"/>
  <c r="F11" i="3"/>
  <c r="G11" i="3"/>
  <c r="H11" i="3"/>
  <c r="I11" i="3"/>
</calcChain>
</file>

<file path=xl/sharedStrings.xml><?xml version="1.0" encoding="utf-8"?>
<sst xmlns="http://schemas.openxmlformats.org/spreadsheetml/2006/main" count="19" uniqueCount="11">
  <si>
    <t>Januar</t>
  </si>
  <si>
    <t>Februar</t>
  </si>
  <si>
    <t>Mars</t>
  </si>
  <si>
    <t>April</t>
  </si>
  <si>
    <t>Mai</t>
  </si>
  <si>
    <t>Totalsum</t>
  </si>
  <si>
    <t xml:space="preserve">% endring til 2020 </t>
  </si>
  <si>
    <t>Antall definerte døgndoser (DDD) antibiotika (J01, unntat Hiprex)</t>
  </si>
  <si>
    <t xml:space="preserve">Hele befolkningen </t>
  </si>
  <si>
    <t>Ungdom 15-20 år</t>
  </si>
  <si>
    <t>Endring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</si>
</sst>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\ 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horizontal="left"/>
    </xf>
    <xf numFmtId="1" fontId="2" fillId="2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164" fontId="0" fillId="0" borderId="0" xfId="1" applyNumberFormat="1" applyFont="1"/>
    <xf numFmtId="164" fontId="2" fillId="2" borderId="2" xfId="1" applyNumberFormat="1" applyFont="1" applyFill="1" applyBorder="1"/>
    <xf numFmtId="165" fontId="0" fillId="0" borderId="0" xfId="2" applyNumberFormat="1" applyFont="1"/>
    <xf numFmtId="164" fontId="0" fillId="0" borderId="0" xfId="0" applyNumberFormat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F87B8-848D-4F8E-B985-14818A915A74}">
  <dimension ref="A2:M26"/>
  <sheetViews>
    <sheetView tabSelected="1" workbookViewId="0">
      <selection activeCell="M12" sqref="M11:M12"/>
    </sheetView>
  </sheetViews>
  <sheetFormatPr baseColWidth="10" defaultRowHeight="15" x14ac:dyDescent="0.25"/>
  <cols>
    <col min="1" max="1" width="22.42578125" customWidth="1"/>
    <col min="2" max="9" width="13.7109375" bestFit="1" customWidth="1"/>
    <col min="10" max="10" width="12.7109375" bestFit="1" customWidth="1"/>
    <col min="11" max="11" width="14.140625" customWidth="1"/>
  </cols>
  <sheetData>
    <row r="2" spans="1:13" x14ac:dyDescent="0.25">
      <c r="A2" t="s">
        <v>7</v>
      </c>
    </row>
    <row r="3" spans="1:13" x14ac:dyDescent="0.25">
      <c r="A3" t="s">
        <v>8</v>
      </c>
    </row>
    <row r="4" spans="1:13" x14ac:dyDescent="0.25">
      <c r="A4" s="1"/>
      <c r="B4" s="3">
        <v>2012</v>
      </c>
      <c r="C4" s="3">
        <v>2013</v>
      </c>
      <c r="D4" s="3">
        <v>2014</v>
      </c>
      <c r="E4" s="3">
        <v>2015</v>
      </c>
      <c r="F4" s="3">
        <v>2016</v>
      </c>
      <c r="G4" s="3">
        <v>2017</v>
      </c>
      <c r="H4" s="3">
        <v>2018</v>
      </c>
      <c r="I4" s="3">
        <v>2019</v>
      </c>
      <c r="J4" s="3">
        <v>2020</v>
      </c>
      <c r="K4" t="s">
        <v>10</v>
      </c>
    </row>
    <row r="5" spans="1:13" x14ac:dyDescent="0.25">
      <c r="A5" s="2" t="s">
        <v>0</v>
      </c>
      <c r="B5" s="5">
        <v>2846992.1642220202</v>
      </c>
      <c r="C5" s="5">
        <v>2851918.2035620199</v>
      </c>
      <c r="D5" s="5">
        <v>2454427.6296930099</v>
      </c>
      <c r="E5" s="5">
        <v>2572426.0275690099</v>
      </c>
      <c r="F5" s="5">
        <v>2232137.7454520199</v>
      </c>
      <c r="G5" s="5">
        <v>2294960.8329310198</v>
      </c>
      <c r="H5" s="5">
        <v>2302196.3445540098</v>
      </c>
      <c r="I5" s="5">
        <v>2208407.8914370099</v>
      </c>
      <c r="J5" s="5">
        <v>2264954.2465770198</v>
      </c>
      <c r="K5" s="7">
        <f t="shared" ref="K5:K8" si="0">J5/I5-1</f>
        <v>2.5605032185976873E-2</v>
      </c>
    </row>
    <row r="6" spans="1:13" x14ac:dyDescent="0.25">
      <c r="A6" s="2" t="s">
        <v>1</v>
      </c>
      <c r="B6" s="5">
        <v>2770041.6442390298</v>
      </c>
      <c r="C6" s="5">
        <v>2399209.9938980099</v>
      </c>
      <c r="D6" s="5">
        <v>2242289.5067660101</v>
      </c>
      <c r="E6" s="5">
        <v>2374487.48568901</v>
      </c>
      <c r="F6" s="5">
        <v>2301830.4602860198</v>
      </c>
      <c r="G6" s="5">
        <v>1993618.24128801</v>
      </c>
      <c r="H6" s="5">
        <v>2017651.44560701</v>
      </c>
      <c r="I6" s="5">
        <v>1992822.4791699999</v>
      </c>
      <c r="J6" s="5">
        <v>1970776.9034450001</v>
      </c>
      <c r="K6" s="7">
        <f t="shared" si="0"/>
        <v>-1.106248848326008E-2</v>
      </c>
    </row>
    <row r="7" spans="1:13" x14ac:dyDescent="0.25">
      <c r="A7" s="2" t="s">
        <v>2</v>
      </c>
      <c r="B7" s="5">
        <v>2746294.1947690099</v>
      </c>
      <c r="C7" s="5">
        <v>2422232.6003830102</v>
      </c>
      <c r="D7" s="5">
        <v>2379573.131935</v>
      </c>
      <c r="E7" s="5">
        <v>2578183.9302910101</v>
      </c>
      <c r="F7" s="5">
        <v>2290469.33393302</v>
      </c>
      <c r="G7" s="5">
        <v>2222131.1920520202</v>
      </c>
      <c r="H7" s="5">
        <v>2125493.2424950101</v>
      </c>
      <c r="I7" s="5">
        <v>2011585.63064901</v>
      </c>
      <c r="J7" s="5">
        <v>2155246.9031459899</v>
      </c>
      <c r="K7" s="7">
        <f t="shared" si="0"/>
        <v>7.1416931155264596E-2</v>
      </c>
    </row>
    <row r="8" spans="1:13" x14ac:dyDescent="0.25">
      <c r="A8" s="2" t="s">
        <v>3</v>
      </c>
      <c r="B8" s="5">
        <v>2180745.19021801</v>
      </c>
      <c r="C8" s="5">
        <v>2364692.1530120098</v>
      </c>
      <c r="D8" s="5">
        <v>2292491.3542040102</v>
      </c>
      <c r="E8" s="5">
        <v>2067475.4843630099</v>
      </c>
      <c r="F8" s="5">
        <v>2078040.48648201</v>
      </c>
      <c r="G8" s="5">
        <v>1874164.4557920101</v>
      </c>
      <c r="H8" s="5">
        <v>1849503.6100310099</v>
      </c>
      <c r="I8" s="5">
        <v>1969663.0741689999</v>
      </c>
      <c r="J8" s="5">
        <v>1504094.7793000001</v>
      </c>
      <c r="K8" s="7">
        <f t="shared" si="0"/>
        <v>-0.23636950957484082</v>
      </c>
    </row>
    <row r="9" spans="1:13" x14ac:dyDescent="0.25">
      <c r="A9" s="2" t="s">
        <v>4</v>
      </c>
      <c r="B9" s="5">
        <v>2333336.33400001</v>
      </c>
      <c r="C9" s="5">
        <v>2335392.1040570098</v>
      </c>
      <c r="D9" s="5">
        <v>2222987.9074200098</v>
      </c>
      <c r="E9" s="5">
        <v>2048905.08551801</v>
      </c>
      <c r="F9" s="5">
        <v>2060777.7439680099</v>
      </c>
      <c r="G9" s="5">
        <v>2091746.1628020101</v>
      </c>
      <c r="H9" s="5">
        <v>1882251.7404990101</v>
      </c>
      <c r="I9" s="5">
        <v>2020901.8386280099</v>
      </c>
      <c r="J9" s="5">
        <v>1444615.8077660101</v>
      </c>
      <c r="K9" s="7">
        <f>J9/I9-1</f>
        <v>-0.28516280199598432</v>
      </c>
      <c r="L9" s="8"/>
      <c r="M9" s="8"/>
    </row>
    <row r="10" spans="1:13" x14ac:dyDescent="0.25">
      <c r="A10" s="4" t="s">
        <v>5</v>
      </c>
      <c r="B10" s="6">
        <v>12877409.52744808</v>
      </c>
      <c r="C10" s="6">
        <v>12373445.054912059</v>
      </c>
      <c r="D10" s="6">
        <v>11591769.530018039</v>
      </c>
      <c r="E10" s="6">
        <v>11641478.01343005</v>
      </c>
      <c r="F10" s="6">
        <v>10963255.770121079</v>
      </c>
      <c r="G10" s="6">
        <v>10476620.88486507</v>
      </c>
      <c r="H10" s="6">
        <v>10177096.38318605</v>
      </c>
      <c r="I10" s="6">
        <v>10203380.91405303</v>
      </c>
      <c r="J10" s="6">
        <v>9339688.6402340196</v>
      </c>
      <c r="K10" s="7">
        <f>J10/I10-1</f>
        <v>-8.4647655624564111E-2</v>
      </c>
    </row>
    <row r="11" spans="1:13" x14ac:dyDescent="0.25">
      <c r="A11" s="2" t="s">
        <v>6</v>
      </c>
      <c r="B11" s="7">
        <f t="shared" ref="B11:I11" si="1">$J$10/B10-1</f>
        <v>-0.27472302404248627</v>
      </c>
      <c r="C11" s="7">
        <f t="shared" si="1"/>
        <v>-0.24518284125516743</v>
      </c>
      <c r="D11" s="7">
        <f t="shared" si="1"/>
        <v>-0.19428275242636872</v>
      </c>
      <c r="E11" s="7">
        <f t="shared" si="1"/>
        <v>-0.19772312162945282</v>
      </c>
      <c r="F11" s="7">
        <f t="shared" si="1"/>
        <v>-0.1480916950156248</v>
      </c>
      <c r="G11" s="7">
        <f t="shared" si="1"/>
        <v>-0.10852089210114557</v>
      </c>
      <c r="H11" s="7">
        <f t="shared" si="1"/>
        <v>-8.2283562169612745E-2</v>
      </c>
      <c r="I11" s="7">
        <f t="shared" si="1"/>
        <v>-8.4647655624564111E-2</v>
      </c>
    </row>
    <row r="16" spans="1:13" x14ac:dyDescent="0.25">
      <c r="A16" t="s">
        <v>9</v>
      </c>
    </row>
    <row r="17" spans="1:11" x14ac:dyDescent="0.25">
      <c r="A17" s="1"/>
      <c r="B17" s="3">
        <v>2012</v>
      </c>
      <c r="C17" s="3">
        <v>2013</v>
      </c>
      <c r="D17" s="3">
        <v>2014</v>
      </c>
      <c r="E17" s="3">
        <v>2015</v>
      </c>
      <c r="F17" s="3">
        <v>2016</v>
      </c>
      <c r="G17" s="3">
        <v>2017</v>
      </c>
      <c r="H17" s="3">
        <v>2018</v>
      </c>
      <c r="I17" s="3">
        <v>2019</v>
      </c>
      <c r="J17" s="3">
        <v>2020</v>
      </c>
      <c r="K17" t="s">
        <v>10</v>
      </c>
    </row>
    <row r="18" spans="1:11" x14ac:dyDescent="0.25">
      <c r="A18" s="2" t="s">
        <v>0</v>
      </c>
      <c r="B18" s="5">
        <v>181895.31185599999</v>
      </c>
      <c r="C18" s="5">
        <v>166775.10359499999</v>
      </c>
      <c r="D18" s="5">
        <v>161293.614863</v>
      </c>
      <c r="E18" s="5">
        <v>164650.22261600001</v>
      </c>
      <c r="F18" s="5">
        <v>140376.69953899999</v>
      </c>
      <c r="G18" s="5">
        <v>150828.64543</v>
      </c>
      <c r="H18" s="5">
        <v>149608.10150600001</v>
      </c>
      <c r="I18" s="5">
        <v>151247.34580000001</v>
      </c>
      <c r="J18" s="5">
        <v>158462.67533</v>
      </c>
      <c r="K18" s="7">
        <f>J18/I18-1</f>
        <v>4.7705495206117998E-2</v>
      </c>
    </row>
    <row r="19" spans="1:11" x14ac:dyDescent="0.25">
      <c r="A19" s="2" t="s">
        <v>1</v>
      </c>
      <c r="B19" s="5">
        <v>164785.32539400001</v>
      </c>
      <c r="C19" s="5">
        <v>139499.26026800001</v>
      </c>
      <c r="D19" s="5">
        <v>133288.96964200001</v>
      </c>
      <c r="E19" s="5">
        <v>141314.87234500001</v>
      </c>
      <c r="F19" s="5">
        <v>138166.967902</v>
      </c>
      <c r="G19" s="5">
        <v>133145.30089899999</v>
      </c>
      <c r="H19" s="5">
        <v>128017.644847</v>
      </c>
      <c r="I19" s="5">
        <v>129796.97208399999</v>
      </c>
      <c r="J19" s="5">
        <v>138618.76092199999</v>
      </c>
      <c r="K19" s="7">
        <f t="shared" ref="K19:K23" si="2">J19/I19-1</f>
        <v>6.7966060350705515E-2</v>
      </c>
    </row>
    <row r="20" spans="1:11" x14ac:dyDescent="0.25">
      <c r="A20" s="2" t="s">
        <v>2</v>
      </c>
      <c r="B20" s="5">
        <v>163236.06253299999</v>
      </c>
      <c r="C20" s="5">
        <v>133108.358373</v>
      </c>
      <c r="D20" s="5">
        <v>143801.34127</v>
      </c>
      <c r="E20" s="5">
        <v>146537.25775399999</v>
      </c>
      <c r="F20" s="5">
        <v>133127.103389</v>
      </c>
      <c r="G20" s="5">
        <v>150694.08884400001</v>
      </c>
      <c r="H20" s="5">
        <v>127524.070452</v>
      </c>
      <c r="I20" s="5">
        <v>137610.89457599999</v>
      </c>
      <c r="J20" s="5">
        <v>124510.55082</v>
      </c>
      <c r="K20" s="7">
        <f t="shared" si="2"/>
        <v>-9.5198449195204593E-2</v>
      </c>
    </row>
    <row r="21" spans="1:11" x14ac:dyDescent="0.25">
      <c r="A21" s="2" t="s">
        <v>3</v>
      </c>
      <c r="B21" s="5">
        <v>124537.165685</v>
      </c>
      <c r="C21" s="5">
        <v>140802.72655799999</v>
      </c>
      <c r="D21" s="5">
        <v>128756.103235</v>
      </c>
      <c r="E21" s="5">
        <v>126795.242705</v>
      </c>
      <c r="F21" s="5">
        <v>140602.647864</v>
      </c>
      <c r="G21" s="5">
        <v>121415.052931</v>
      </c>
      <c r="H21" s="5">
        <v>122088.49123499999</v>
      </c>
      <c r="I21" s="5">
        <v>119585.4298</v>
      </c>
      <c r="J21" s="5">
        <v>91785.759651000102</v>
      </c>
      <c r="K21" s="7">
        <f t="shared" si="2"/>
        <v>-0.23246703378073152</v>
      </c>
    </row>
    <row r="22" spans="1:11" x14ac:dyDescent="0.25">
      <c r="A22" s="2" t="s">
        <v>4</v>
      </c>
      <c r="B22" s="5">
        <v>170028.31135599999</v>
      </c>
      <c r="C22" s="5">
        <v>164350.73814</v>
      </c>
      <c r="D22" s="5">
        <v>170956.348229</v>
      </c>
      <c r="E22" s="5">
        <v>166537.688498</v>
      </c>
      <c r="F22" s="5">
        <v>162650.00698199999</v>
      </c>
      <c r="G22" s="5">
        <v>179467.15655099999</v>
      </c>
      <c r="H22" s="5">
        <v>148688.14359600001</v>
      </c>
      <c r="I22" s="5">
        <v>176420.70847700001</v>
      </c>
      <c r="J22" s="5">
        <v>92826.873210999998</v>
      </c>
      <c r="K22" s="7">
        <f t="shared" si="2"/>
        <v>-0.47383232947904275</v>
      </c>
    </row>
    <row r="23" spans="1:11" x14ac:dyDescent="0.25">
      <c r="A23" s="4" t="s">
        <v>5</v>
      </c>
      <c r="B23" s="6">
        <v>804482.17682400008</v>
      </c>
      <c r="C23" s="6">
        <v>744536.186934</v>
      </c>
      <c r="D23" s="6">
        <v>738096.37723900005</v>
      </c>
      <c r="E23" s="6">
        <v>745835.28391800006</v>
      </c>
      <c r="F23" s="6">
        <v>714923.42567599996</v>
      </c>
      <c r="G23" s="6">
        <v>735550.24465499993</v>
      </c>
      <c r="H23" s="6">
        <v>675926.45163600007</v>
      </c>
      <c r="I23" s="6">
        <v>714661.350737</v>
      </c>
      <c r="J23" s="6">
        <v>606204.61993400007</v>
      </c>
      <c r="K23" s="7">
        <f t="shared" si="2"/>
        <v>-0.15175961410415306</v>
      </c>
    </row>
    <row r="24" spans="1:11" x14ac:dyDescent="0.25">
      <c r="A24" s="2" t="s">
        <v>6</v>
      </c>
      <c r="B24" s="7">
        <f t="shared" ref="B24:I24" si="3">$J$23/B23-1</f>
        <v>-0.24646606550411865</v>
      </c>
      <c r="C24" s="7">
        <f t="shared" si="3"/>
        <v>-0.18579562609260047</v>
      </c>
      <c r="D24" s="7">
        <f t="shared" si="3"/>
        <v>-0.1786917824991473</v>
      </c>
      <c r="E24" s="7">
        <f t="shared" si="3"/>
        <v>-0.18721380845713853</v>
      </c>
      <c r="F24" s="7">
        <f t="shared" si="3"/>
        <v>-0.15207056005921216</v>
      </c>
      <c r="G24" s="7">
        <f t="shared" si="3"/>
        <v>-0.17584879572933554</v>
      </c>
      <c r="H24" s="7">
        <f t="shared" si="3"/>
        <v>-0.10315002694930275</v>
      </c>
      <c r="I24" s="7">
        <f t="shared" si="3"/>
        <v>-0.15175961410415306</v>
      </c>
    </row>
    <row r="26" spans="1:11" x14ac:dyDescent="0.25">
      <c r="J26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394936561C154D85E86760210CC068" ma:contentTypeVersion="12" ma:contentTypeDescription="Opprett et nytt dokument." ma:contentTypeScope="" ma:versionID="600c4d0865fe2f91650db2e690a5ee13">
  <xsd:schema xmlns:xsd="http://www.w3.org/2001/XMLSchema" xmlns:xs="http://www.w3.org/2001/XMLSchema" xmlns:p="http://schemas.microsoft.com/office/2006/metadata/properties" xmlns:ns2="21552f2d-a4ca-4753-ac3f-8ba0f5eefb2b" xmlns:ns3="05a42dbf-f100-4942-b280-96f8264d4475" targetNamespace="http://schemas.microsoft.com/office/2006/metadata/properties" ma:root="true" ma:fieldsID="fd1f2372ce159cffa5038d17015673bb" ns2:_="" ns3:_="">
    <xsd:import namespace="21552f2d-a4ca-4753-ac3f-8ba0f5eefb2b"/>
    <xsd:import namespace="05a42dbf-f100-4942-b280-96f8264d44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52f2d-a4ca-4753-ac3f-8ba0f5eefb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a42dbf-f100-4942-b280-96f8264d447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201637-B26D-43A3-AF11-0FE4227C6E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FA7C27-7724-482D-A6F3-841A2B159E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552f2d-a4ca-4753-ac3f-8ba0f5eefb2b"/>
    <ds:schemaRef ds:uri="05a42dbf-f100-4942-b280-96f8264d44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463AC4-7AF7-41C5-A65A-532AFC1E9F9B}">
  <ds:schemaRefs>
    <ds:schemaRef ds:uri="21552f2d-a4ca-4753-ac3f-8ba0f5eefb2b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5a42dbf-f100-4942-b280-96f8264d4475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Jostein Soldal</cp:lastModifiedBy>
  <dcterms:created xsi:type="dcterms:W3CDTF">2016-07-06T08:22:49Z</dcterms:created>
  <dcterms:modified xsi:type="dcterms:W3CDTF">2020-06-23T09:50:43Z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0x01010032394936561C154D85E86760210CC068</vt:lpwstr>
  </property>
</Properties>
</file>