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ristin.cooper\Desktop\"/>
    </mc:Choice>
  </mc:AlternateContent>
  <bookViews>
    <workbookView xWindow="0" yWindow="2070" windowWidth="15480" windowHeight="11520" tabRatio="744" activeTab="2"/>
  </bookViews>
  <sheets>
    <sheet name="Försättssida" sheetId="12" r:id="rId1"/>
    <sheet name="Metod" sheetId="21" r:id="rId2"/>
    <sheet name="A1 (summary)" sheetId="22" r:id="rId3"/>
    <sheet name="A1" sheetId="23" r:id="rId4"/>
    <sheet name="B1 (summary)" sheetId="24" r:id="rId5"/>
    <sheet name="B1" sheetId="25" r:id="rId6"/>
    <sheet name="B2" sheetId="26" r:id="rId7"/>
    <sheet name="B3" sheetId="27" r:id="rId8"/>
    <sheet name="B4" sheetId="28" r:id="rId9"/>
    <sheet name="Sheet1" sheetId="30" r:id="rId10"/>
  </sheets>
  <externalReferences>
    <externalReference r:id="rId11"/>
    <externalReference r:id="rId12"/>
  </externalReferences>
  <definedNames>
    <definedName name="Background" localSheetId="3">#REF!</definedName>
    <definedName name="Background" localSheetId="5">#REF!</definedName>
    <definedName name="Background" localSheetId="7">#REF!</definedName>
    <definedName name="Background" localSheetId="0">#REF!</definedName>
    <definedName name="Background" localSheetId="1">#REF!</definedName>
    <definedName name="Background">#REF!</definedName>
    <definedName name="FooterInfo">#REF!</definedName>
    <definedName name="MainTitle" localSheetId="3">#REF!</definedName>
    <definedName name="MainTitle" localSheetId="5">#REF!</definedName>
    <definedName name="MainTitle" localSheetId="7">#REF!</definedName>
    <definedName name="MainTitle" localSheetId="0">Försättssida!$A$1:$M$34</definedName>
    <definedName name="MainTitle" localSheetId="1">#REF!</definedName>
    <definedName name="MainTitle">#REF!</definedName>
    <definedName name="TOC_START">#REF!</definedName>
    <definedName name="_xlnm.Print_Area" localSheetId="3">Metod!$A$1:$H$35</definedName>
    <definedName name="_xlnm.Print_Area" localSheetId="2">[1]Styles!$E$21:$L$32</definedName>
    <definedName name="_xlnm.Print_Area" localSheetId="5">Metod!$A$1:$H$35</definedName>
    <definedName name="_xlnm.Print_Area" localSheetId="4">[1]Styles!$E$21:$L$32</definedName>
    <definedName name="_xlnm.Print_Area" localSheetId="6">[1]Styles!$E$21:$L$32</definedName>
    <definedName name="_xlnm.Print_Area" localSheetId="7">Metod!$A$1:$H$35</definedName>
    <definedName name="_xlnm.Print_Area" localSheetId="8">[1]Styles!$E$21:$L$32</definedName>
    <definedName name="_xlnm.Print_Area" localSheetId="0">Försättssida!$A$2:$R$33</definedName>
    <definedName name="_xlnm.Print_Area" localSheetId="1">'[2]BackgroundFlag 12'!$A$1:$H$35</definedName>
    <definedName name="_xlnm.Print_Titles" localSheetId="2">[1]Styles!$B:$C,[1]Styles!$5:$6</definedName>
    <definedName name="_xlnm.Print_Titles" localSheetId="4">[1]Styles!$B:$C,[1]Styles!$5:$6</definedName>
    <definedName name="_xlnm.Print_Titles" localSheetId="6">[1]Styles!$B:$C,[1]Styles!$5:$6</definedName>
    <definedName name="_xlnm.Print_Titles" localSheetId="8">[1]Styles!$B:$C,[1]Styles!$5:$6</definedName>
    <definedName name="weightedCount">[1]Styles!$N$27</definedName>
    <definedName name="weightedPercent">[1]Styles!$N$28</definedName>
  </definedNames>
  <calcPr calcId="152511"/>
</workbook>
</file>

<file path=xl/calcChain.xml><?xml version="1.0" encoding="utf-8"?>
<calcChain xmlns="http://schemas.openxmlformats.org/spreadsheetml/2006/main">
  <c r="C30" i="12" l="1"/>
</calcChain>
</file>

<file path=xl/sharedStrings.xml><?xml version="1.0" encoding="utf-8"?>
<sst xmlns="http://schemas.openxmlformats.org/spreadsheetml/2006/main" count="1389" uniqueCount="184">
  <si>
    <t>Metod</t>
  </si>
  <si>
    <t>Intervjuperiod och datainsamlingsmetod:</t>
  </si>
  <si>
    <t>Urval:</t>
  </si>
  <si>
    <t>Undersökningen är genomförd bland män och kvinnor 18-74 år i Sverige.</t>
  </si>
  <si>
    <t xml:space="preserve">En inbjudan till undersökningen skickades ut via e-mail till personer som passade in på kriterierna för studien. 
Urvalet är representativt för den svenska befolkningen vad gäller kön, ålder och region. </t>
  </si>
  <si>
    <t>Vägning av data:</t>
  </si>
  <si>
    <t>Data vägdes utifrån kriterierna kön, ålder och region mot bakgrund av en modell från Statistiska Centralbyrån, så att resultatet är representativt för befolkningen i förhållande till det totala antalet personer som har deltagit i undersökningen.</t>
  </si>
  <si>
    <t>Publicering av resultat</t>
  </si>
  <si>
    <t>Om resultaten publiceras ska YouGov alltid tydligt uppges som källa.</t>
  </si>
  <si>
    <t>Innan undersökningens resultat publiceras ska YouGov få del av och godkänna pressmeddelande eller annan användning av resultaten.</t>
  </si>
  <si>
    <t>Det enda syftet med detta är att säkerställa att vi rent analystekniskt kan stå för användningen av resultaten.</t>
  </si>
  <si>
    <t>Pressmeddelanden ska utformas i enlighet med ESOMAR:s regler, varför följande text ska inkluderas:</t>
  </si>
  <si>
    <t xml:space="preserve">Statistiska tester för att visa signifikanta skillnader – Chi2-test och T-test </t>
  </si>
  <si>
    <t xml:space="preserve">För att visa på signifikanta skillnader i de olika grupperna utförs två olika statistiska tester, ett Chi2-test och ett T-test. </t>
  </si>
  <si>
    <t>Chi2-test</t>
  </si>
  <si>
    <t>Denna testform visas i tabellen med färgena rött eller grönt. Om talet i tabellen är grönt betyder det att resultatet i den aktuella kolumnen är signifikant högre än totalen. Om talet är rött är resultatet signifikant lägre än totalen.</t>
  </si>
  <si>
    <t>T-test</t>
  </si>
  <si>
    <t xml:space="preserve">T-test visas i tabellerna med blockbokstäver. Om det visas en blockbokstav i tabellerna betyder det att resultatet i den aktuella kolumnen skiljer sig signifikant från den kolumn som blockbokstaven hänvisar till. </t>
  </si>
  <si>
    <t>YouGov Omnibus</t>
  </si>
  <si>
    <t>Genomförd av YouGov</t>
  </si>
  <si>
    <t>Fältperiod:  04-04-2014 - 06-04-2014</t>
  </si>
  <si>
    <t>KRAV Ekonomisk Förening</t>
  </si>
  <si>
    <t>Ganska viktigt [3]</t>
  </si>
  <si>
    <t>att djuren får leva ett så naturligt liv som möjligt</t>
  </si>
  <si>
    <t>att den är KRAV-märkt</t>
  </si>
  <si>
    <t>att djuren får äta ekologiskt foder</t>
  </si>
  <si>
    <t>att den inte har producerats med hjälp av kemiska bekämpningsmedel</t>
  </si>
  <si>
    <t>att den är ekologisk</t>
  </si>
  <si>
    <t>Bas</t>
  </si>
  <si>
    <t>att den inte har producerats med konstgödsel</t>
  </si>
  <si>
    <t>att den inte har producerats med GMO (genetiskt modifierad organism)</t>
  </si>
  <si>
    <t>SE2014-25693</t>
  </si>
  <si>
    <t>att djuren får vistas utomhus</t>
  </si>
  <si>
    <t>Std. av.</t>
  </si>
  <si>
    <t>Cell Contents (Row Percentage)</t>
  </si>
  <si>
    <t>Hur viktiga är följande faktorer för dig när det gäller mat?</t>
  </si>
  <si>
    <t>Medelvärde</t>
  </si>
  <si>
    <t>Lite viktigt [2]</t>
  </si>
  <si>
    <t>Mycket viktigt [4]</t>
  </si>
  <si>
    <t>Net: Bottombox [1-2]</t>
  </si>
  <si>
    <t>Inte alls viktigt [1]</t>
  </si>
  <si>
    <t>Summa</t>
  </si>
  <si>
    <t>Net: Topbox [3-4]</t>
  </si>
  <si>
    <t>K</t>
  </si>
  <si>
    <t>L</t>
  </si>
  <si>
    <t>V</t>
  </si>
  <si>
    <t>GI</t>
  </si>
  <si>
    <t>Q</t>
  </si>
  <si>
    <t>Hushåll med barn 0-6 år</t>
  </si>
  <si>
    <t>Landsbygd</t>
  </si>
  <si>
    <t>QRT</t>
  </si>
  <si>
    <t>D</t>
  </si>
  <si>
    <t>J</t>
  </si>
  <si>
    <t>**</t>
  </si>
  <si>
    <t>a</t>
  </si>
  <si>
    <t>G</t>
  </si>
  <si>
    <t>Z</t>
  </si>
  <si>
    <t>QRS</t>
  </si>
  <si>
    <t>O</t>
  </si>
  <si>
    <t>Pensionär</t>
  </si>
  <si>
    <t>Köpt ofta/alltid</t>
  </si>
  <si>
    <t>Y</t>
  </si>
  <si>
    <t>Hushållsdefinition</t>
  </si>
  <si>
    <t>KLM</t>
  </si>
  <si>
    <t>W</t>
  </si>
  <si>
    <t>WX</t>
  </si>
  <si>
    <t>MO</t>
  </si>
  <si>
    <t>H</t>
  </si>
  <si>
    <t>B</t>
  </si>
  <si>
    <t>CD</t>
  </si>
  <si>
    <t>A</t>
  </si>
  <si>
    <t>DE</t>
  </si>
  <si>
    <t>FHJ</t>
  </si>
  <si>
    <t>N</t>
  </si>
  <si>
    <t>RT</t>
  </si>
  <si>
    <t>Köpt</t>
  </si>
  <si>
    <t>XY</t>
  </si>
  <si>
    <t>E</t>
  </si>
  <si>
    <t>FGHI</t>
  </si>
  <si>
    <t>KM</t>
  </si>
  <si>
    <t>C</t>
  </si>
  <si>
    <t>HJ</t>
  </si>
  <si>
    <t>M</t>
  </si>
  <si>
    <t>I</t>
  </si>
  <si>
    <t>KL</t>
  </si>
  <si>
    <t>Region</t>
  </si>
  <si>
    <t>Urbaniseringsgrad</t>
  </si>
  <si>
    <t>Mellanstor stad (50 000 - 200 000 invånare)</t>
  </si>
  <si>
    <t>Krav-ägg</t>
  </si>
  <si>
    <t>Hushåll utan barn (under 46)</t>
  </si>
  <si>
    <t>MNO</t>
  </si>
  <si>
    <t>Beredd att betala mer</t>
  </si>
  <si>
    <t>LM</t>
  </si>
  <si>
    <t>HIJ</t>
  </si>
  <si>
    <t>LMNO</t>
  </si>
  <si>
    <t>QRSU</t>
  </si>
  <si>
    <t>SU</t>
  </si>
  <si>
    <t>T</t>
  </si>
  <si>
    <t>F</t>
  </si>
  <si>
    <t>Norra Sverige</t>
  </si>
  <si>
    <t>Man</t>
  </si>
  <si>
    <t>18-34</t>
  </si>
  <si>
    <t>35-54</t>
  </si>
  <si>
    <t>55+</t>
  </si>
  <si>
    <t>Kvinna</t>
  </si>
  <si>
    <t>Ålder</t>
  </si>
  <si>
    <t>Kön</t>
  </si>
  <si>
    <t>Total</t>
  </si>
  <si>
    <t>-</t>
  </si>
  <si>
    <t>R</t>
  </si>
  <si>
    <t>Hushåll utan barn (46 år +)</t>
  </si>
  <si>
    <t>Stockholm</t>
  </si>
  <si>
    <t>S</t>
  </si>
  <si>
    <t>Södra mellersta Sverige</t>
  </si>
  <si>
    <t>NO</t>
  </si>
  <si>
    <t>ST</t>
  </si>
  <si>
    <t>Hushåll med barn 7 år +</t>
  </si>
  <si>
    <t>Ej köpt</t>
  </si>
  <si>
    <t>U</t>
  </si>
  <si>
    <t>HI</t>
  </si>
  <si>
    <t>LN</t>
  </si>
  <si>
    <t>CE</t>
  </si>
  <si>
    <t>FG</t>
  </si>
  <si>
    <t>Norra mellersta Sverige</t>
  </si>
  <si>
    <t>Storstad (mer än 200 000 invånare) – men ej huvudstadsområde</t>
  </si>
  <si>
    <t>Småstad (färre än 20 000 invånare)</t>
  </si>
  <si>
    <t>Cell Contents (Column Percentage, Statistical Test Results), Statistics (Column Proportions/Means,(5%): A/B, C/D/E, F/G/H/I/J, K/L/M/N/O/P, Q/R/S/T/U/V, W/X/Y, Z/a, Minimum Base: 30 (**), Small Base: 100 (*))</t>
  </si>
  <si>
    <t>X</t>
  </si>
  <si>
    <t>Skåne, Halland och Blekinge</t>
  </si>
  <si>
    <t>Mindre stad (20 000 -49 999 invånare)</t>
  </si>
  <si>
    <t>Huvudstadsområde</t>
  </si>
  <si>
    <t>Övriga</t>
  </si>
  <si>
    <t>P</t>
  </si>
  <si>
    <t>Vet ej</t>
  </si>
  <si>
    <t>Ja</t>
  </si>
  <si>
    <t>LMO</t>
  </si>
  <si>
    <t>FGI</t>
  </si>
  <si>
    <t>RSU</t>
  </si>
  <si>
    <t>RSTU</t>
  </si>
  <si>
    <t>Hur viktiga är följande faktorer för dig när det gäller mat?</t>
  </si>
  <si>
    <t>att äggen kommer från hönor som fått foder som är odlat utan kemiska bekämpningsmedel</t>
  </si>
  <si>
    <t>Hur viktiga är följande faktorer för dig när det gäller ägg?</t>
  </si>
  <si>
    <t>att äggen kommer från hönor som fått vara utomhus</t>
  </si>
  <si>
    <t>RS</t>
  </si>
  <si>
    <t>Hur viktiga är följande faktorer för dig när det gäller ägg?</t>
  </si>
  <si>
    <t>Att äggen kommer från hönor som äter foder som inte är odlat med kemiska bekämpningsmedel</t>
  </si>
  <si>
    <t>IJ</t>
  </si>
  <si>
    <t>Att äggen är billiga att köpa</t>
  </si>
  <si>
    <t>Att äggen är prisvärda</t>
  </si>
  <si>
    <t>TV</t>
  </si>
  <si>
    <t>Vad är viktigast för dig när du köper ägg till påsk? (ange max 3 alternativ)</t>
  </si>
  <si>
    <t>Att äggen är tillräckligt stora</t>
  </si>
  <si>
    <t>QSV</t>
  </si>
  <si>
    <t>Att äggen smakar gott</t>
  </si>
  <si>
    <t>Att äggen kommer från hönor som fått vara utomhus</t>
  </si>
  <si>
    <t>Att äggen är KRAV-märkta</t>
  </si>
  <si>
    <t>QRU</t>
  </si>
  <si>
    <t>Köper inte ägg</t>
  </si>
  <si>
    <t>Bas: Köper ägg</t>
  </si>
  <si>
    <t>Känner till och har köpt vid något enstaka tillfälle</t>
  </si>
  <si>
    <t>Net: Köpt (3-6)</t>
  </si>
  <si>
    <t>WY</t>
  </si>
  <si>
    <t>TUV</t>
  </si>
  <si>
    <t>Känner till och köper ibland</t>
  </si>
  <si>
    <t>TU</t>
  </si>
  <si>
    <t>Köper du KRAV-märkta ägg?</t>
  </si>
  <si>
    <t>QV</t>
  </si>
  <si>
    <t>Känner till och köper alltid när det finns i butiken</t>
  </si>
  <si>
    <t>Känner till att det finns men har aldrig köpt</t>
  </si>
  <si>
    <t>Kände inte till att det finns</t>
  </si>
  <si>
    <t>RTUV</t>
  </si>
  <si>
    <t>Net: Köper ofta/alltid (5-6)</t>
  </si>
  <si>
    <t>Net: Känner till (2-6)</t>
  </si>
  <si>
    <t>Känner till och köper ofta</t>
  </si>
  <si>
    <t>GHIJ</t>
  </si>
  <si>
    <t>Bas: Känner till KRAV- märkta ägg</t>
  </si>
  <si>
    <t>*</t>
  </si>
  <si>
    <t>Nej</t>
  </si>
  <si>
    <t>Ja, definitivt</t>
  </si>
  <si>
    <t>Skulle du vara beredd att betala mer för KRAV-märkta ägg jämfört med andra ägg som säljs i din livsmedelsbutik?</t>
  </si>
  <si>
    <t>Ja, kanske</t>
  </si>
  <si>
    <t>Ja (NET)</t>
  </si>
  <si>
    <t>”Undersökningen är genomförd av opinions- och marknadsundersökningsföretaget YouGov. Under perioden 4 - 6 april 2014 har sammanlagt 1005 intervjuer via internet genomförts med män och kvinnor 18-74 år i Sverige”.</t>
  </si>
  <si>
    <r>
      <t>Undersökningen är genomförd under perioden 4 - 6 april 2014</t>
    </r>
    <r>
      <rPr>
        <b/>
        <sz val="10"/>
        <color indexed="12"/>
        <rFont val="Arial"/>
        <family val="2"/>
      </rPr>
      <t xml:space="preserve"> </t>
    </r>
    <r>
      <rPr>
        <sz val="10"/>
        <rFont val="Arial"/>
        <family val="2"/>
      </rPr>
      <t>via YouGov Sveriges Internetpanel.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</si>
</sst>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"/>
    <numFmt numFmtId="166" formatCode="&quot;(&quot;0&quot;)&quot;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color indexed="22"/>
      <name val="Arial"/>
      <family val="2"/>
    </font>
    <font>
      <b/>
      <i/>
      <sz val="96"/>
      <color indexed="2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  <charset val="204"/>
    </font>
    <font>
      <b/>
      <sz val="10"/>
      <color indexed="23"/>
      <name val="Arial"/>
      <family val="2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rgb="FF339966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4"/>
      </patternFill>
    </fill>
    <fill>
      <patternFill patternType="solid">
        <fgColor indexed="63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16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 tint="-0.14981536301767021"/>
      </right>
      <top style="thick">
        <color theme="0" tint="-0.14981536301767021"/>
      </top>
      <bottom/>
      <diagonal/>
    </border>
    <border>
      <left style="thin">
        <color theme="0" tint="-0.1498764000366222"/>
      </left>
      <right style="thin">
        <color theme="0" tint="-0.1498764000366222"/>
      </right>
      <top/>
      <bottom style="thick">
        <color theme="0" tint="-0.14981536301767021"/>
      </bottom>
      <diagonal/>
    </border>
    <border>
      <left style="thick">
        <color theme="0" tint="-0.14981536301767021"/>
      </left>
      <right style="thick">
        <color theme="0" tint="-0.14981536301767021"/>
      </right>
      <top style="thick">
        <color theme="0" tint="-0.14981536301767021"/>
      </top>
      <bottom style="thick">
        <color theme="0" tint="-0.14981536301767021"/>
      </bottom>
      <diagonal/>
    </border>
    <border>
      <left style="thin">
        <color theme="0" tint="-0.1498764000366222"/>
      </left>
      <right style="thin">
        <color theme="0" tint="-0.1498764000366222"/>
      </right>
      <top/>
      <bottom/>
      <diagonal/>
    </border>
    <border>
      <left/>
      <right/>
      <top style="thick">
        <color theme="0" tint="-0.14981536301767021"/>
      </top>
      <bottom style="thick">
        <color theme="0" tint="-0.14981536301767021"/>
      </bottom>
      <diagonal/>
    </border>
    <border>
      <left style="thick">
        <color theme="0" tint="-0.14981536301767021"/>
      </left>
      <right style="thin">
        <color theme="0" tint="-0.1498764000366222"/>
      </right>
      <top style="thick">
        <color theme="0" tint="-0.14981536301767021"/>
      </top>
      <bottom/>
      <diagonal/>
    </border>
    <border>
      <left style="thin">
        <color theme="0" tint="-0.1498764000366222"/>
      </left>
      <right style="thin">
        <color theme="0" tint="-0.1498764000366222"/>
      </right>
      <top style="thick">
        <color theme="0" tint="-0.14981536301767021"/>
      </top>
      <bottom/>
      <diagonal/>
    </border>
    <border>
      <left style="thick">
        <color theme="0" tint="-0.14981536301767021"/>
      </left>
      <right style="thin">
        <color theme="0" tint="-0.1498764000366222"/>
      </right>
      <top/>
      <bottom/>
      <diagonal/>
    </border>
    <border>
      <left/>
      <right style="thick">
        <color theme="0" tint="-0.14981536301767021"/>
      </right>
      <top/>
      <bottom/>
      <diagonal/>
    </border>
    <border>
      <left/>
      <right style="thick">
        <color theme="0" tint="-0.14981536301767021"/>
      </right>
      <top/>
      <bottom style="thick">
        <color theme="0" tint="-0.14981536301767021"/>
      </bottom>
      <diagonal/>
    </border>
    <border>
      <left style="thick">
        <color theme="0" tint="-0.14981536301767021"/>
      </left>
      <right style="thin">
        <color theme="0" tint="-0.1498764000366222"/>
      </right>
      <top/>
      <bottom style="thick">
        <color theme="0" tint="-0.14981536301767021"/>
      </bottom>
      <diagonal/>
    </border>
    <border>
      <left style="thick">
        <color theme="0" tint="-0.14981536301767021"/>
      </left>
      <right/>
      <top style="thick">
        <color theme="0" tint="-0.14981536301767021"/>
      </top>
      <bottom style="thick">
        <color theme="0" tint="-0.14981536301767021"/>
      </bottom>
      <diagonal/>
    </border>
    <border>
      <left/>
      <right style="thick">
        <color theme="0" tint="-0.14981536301767021"/>
      </right>
      <top style="thick">
        <color theme="0" tint="-0.14981536301767021"/>
      </top>
      <bottom style="thick">
        <color theme="0" tint="-0.14981536301767021"/>
      </bottom>
      <diagonal/>
    </border>
    <border>
      <left style="thin">
        <color theme="0" tint="-0.1498764000366222"/>
      </left>
      <right style="thin">
        <color theme="0" tint="-0.1498764000366222"/>
      </right>
      <top/>
      <bottom style="thin">
        <color theme="0" tint="-0.1498764000366222"/>
      </bottom>
      <diagonal/>
    </border>
    <border>
      <left style="thick">
        <color theme="0" tint="-0.14981536301767021"/>
      </left>
      <right style="thin">
        <color theme="0" tint="-0.1498764000366222"/>
      </right>
      <top/>
      <bottom style="thin">
        <color theme="0" tint="-0.1498764000366222"/>
      </bottom>
      <diagonal/>
    </border>
    <border>
      <left style="thick">
        <color theme="0" tint="-0.14981536301767021"/>
      </left>
      <right style="thick">
        <color theme="0" tint="-0.14981536301767021"/>
      </right>
      <top style="thick">
        <color theme="0" tint="-0.14981536301767021"/>
      </top>
      <bottom style="thin">
        <color theme="0" tint="-0.1498764000366222"/>
      </bottom>
      <diagonal/>
    </border>
    <border>
      <left style="thin">
        <color theme="0" tint="-0.1498764000366222"/>
      </left>
      <right style="thick">
        <color theme="0" tint="-0.14981536301767021"/>
      </right>
      <top/>
      <bottom/>
      <diagonal/>
    </border>
    <border>
      <left style="thick">
        <color theme="0" tint="-0.14981536301767021"/>
      </left>
      <right style="thick">
        <color theme="0" tint="-0.14981536301767021"/>
      </right>
      <top/>
      <bottom/>
      <diagonal/>
    </border>
    <border>
      <left style="thin">
        <color theme="0" tint="-0.1498764000366222"/>
      </left>
      <right style="thick">
        <color theme="0" tint="-0.14981536301767021"/>
      </right>
      <top/>
      <bottom style="thin">
        <color theme="0" tint="-0.1498764000366222"/>
      </bottom>
      <diagonal/>
    </border>
    <border>
      <left style="thin">
        <color theme="0" tint="-0.1498764000366222"/>
      </left>
      <right style="thin">
        <color theme="0" tint="-0.1498764000366222"/>
      </right>
      <top style="thick">
        <color theme="0" tint="-0.14981536301767021"/>
      </top>
      <bottom style="thin">
        <color theme="0" tint="-0.1498764000366222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/>
      <diagonal/>
    </border>
    <border>
      <left style="thick">
        <color theme="0" tint="-0.14981536301767021"/>
      </left>
      <right style="thin">
        <color theme="0" tint="-0.1498764000366222"/>
      </right>
      <top style="thin">
        <color theme="0" tint="-0.1498764000366222"/>
      </top>
      <bottom/>
      <diagonal/>
    </border>
    <border>
      <left style="thin">
        <color theme="0" tint="-0.1498764000366222"/>
      </left>
      <right style="thick">
        <color theme="0" tint="-0.14981536301767021"/>
      </right>
      <top style="thin">
        <color theme="0" tint="-0.1498764000366222"/>
      </top>
      <bottom/>
      <diagonal/>
    </border>
    <border>
      <left style="thin">
        <color theme="0" tint="-0.1498764000366222"/>
      </left>
      <right style="thick">
        <color theme="0" tint="-0.14981536301767021"/>
      </right>
      <top/>
      <bottom style="thick">
        <color theme="0" tint="-0.14981536301767021"/>
      </bottom>
      <diagonal/>
    </border>
    <border>
      <left style="thick">
        <color theme="0" tint="-0.14981536301767021"/>
      </left>
      <right style="thin">
        <color theme="0" tint="-0.1498764000366222"/>
      </right>
      <top style="thick">
        <color theme="0" tint="-0.14981536301767021"/>
      </top>
      <bottom style="thin">
        <color theme="0" tint="-0.1498764000366222"/>
      </bottom>
      <diagonal/>
    </border>
    <border>
      <left style="thin">
        <color theme="0" tint="-0.1498764000366222"/>
      </left>
      <right style="thick">
        <color theme="0" tint="-0.14981536301767021"/>
      </right>
      <top style="thick">
        <color theme="0" tint="-0.14981536301767021"/>
      </top>
      <bottom style="thin">
        <color theme="0" tint="-0.1498764000366222"/>
      </bottom>
      <diagonal/>
    </border>
    <border>
      <left/>
      <right style="thick">
        <color theme="0" tint="-0.14981536301767021"/>
      </right>
      <top/>
      <bottom style="thin">
        <color theme="0" tint="-0.1498764000366222"/>
      </bottom>
      <diagonal/>
    </border>
    <border>
      <left/>
      <right style="thick">
        <color theme="0" tint="-0.14981536301767021"/>
      </right>
      <top style="thick">
        <color theme="0" tint="-0.14981536301767021"/>
      </top>
      <bottom style="thin">
        <color theme="0" tint="-0.1498764000366222"/>
      </bottom>
      <diagonal/>
    </border>
    <border>
      <left style="thick">
        <color theme="0" tint="-0.14981536301767021"/>
      </left>
      <right style="thick">
        <color theme="0" tint="-0.14981536301767021"/>
      </right>
      <top/>
      <bottom style="thin">
        <color theme="0" tint="-0.1498764000366222"/>
      </bottom>
      <diagonal/>
    </border>
    <border>
      <left style="thick">
        <color theme="0" tint="-0.14981536301767021"/>
      </left>
      <right style="thick">
        <color theme="0" tint="-0.14981536301767021"/>
      </right>
      <top style="thin">
        <color theme="0" tint="-0.1498764000366222"/>
      </top>
      <bottom/>
      <diagonal/>
    </border>
    <border>
      <left style="thick">
        <color theme="0" tint="-0.14981536301767021"/>
      </left>
      <right style="thick">
        <color theme="0" tint="-0.14981536301767021"/>
      </right>
      <top/>
      <bottom style="thick">
        <color theme="0" tint="-0.14981536301767021"/>
      </bottom>
      <diagonal/>
    </border>
    <border>
      <left/>
      <right style="thick">
        <color theme="0" tint="-0.14981536301767021"/>
      </right>
      <top style="thin">
        <color theme="0" tint="-0.1498764000366222"/>
      </top>
      <bottom/>
      <diagonal/>
    </border>
    <border>
      <left style="thick">
        <color theme="0" tint="-0.14981536301767021"/>
      </left>
      <right style="thick">
        <color theme="0" tint="-0.14981536301767021"/>
      </right>
      <top style="thick">
        <color theme="0" tint="-0.14981536301767021"/>
      </top>
      <bottom/>
      <diagonal/>
    </border>
  </borders>
  <cellStyleXfs count="189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3" fillId="20" borderId="0"/>
    <xf numFmtId="0" fontId="3" fillId="21" borderId="0"/>
    <xf numFmtId="0" fontId="12" fillId="22" borderId="0">
      <alignment horizontal="center" vertical="center" shrinkToFit="1"/>
    </xf>
    <xf numFmtId="0" fontId="3" fillId="22" borderId="0" applyAlignment="0"/>
    <xf numFmtId="0" fontId="13" fillId="22" borderId="0">
      <alignment horizontal="center" vertical="center"/>
    </xf>
    <xf numFmtId="0" fontId="17" fillId="20" borderId="1" applyNumberFormat="0" applyAlignment="0" applyProtection="0"/>
    <xf numFmtId="0" fontId="18" fillId="23" borderId="2" applyNumberFormat="0" applyAlignment="0" applyProtection="0"/>
    <xf numFmtId="164" fontId="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6" applyNumberFormat="0" applyFill="0" applyAlignment="0" applyProtection="0"/>
    <xf numFmtId="0" fontId="26" fillId="24" borderId="0" applyNumberFormat="0" applyBorder="0" applyAlignment="0" applyProtection="0"/>
    <xf numFmtId="0" fontId="11" fillId="0" borderId="0"/>
    <xf numFmtId="0" fontId="3" fillId="25" borderId="7" applyNumberFormat="0" applyFont="0" applyAlignment="0" applyProtection="0"/>
    <xf numFmtId="0" fontId="27" fillId="20" borderId="8" applyNumberFormat="0" applyAlignment="0" applyProtection="0"/>
    <xf numFmtId="0" fontId="3" fillId="0" borderId="0"/>
    <xf numFmtId="0" fontId="6" fillId="0" borderId="0">
      <alignment horizontal="right" vertical="center" wrapText="1"/>
    </xf>
    <xf numFmtId="0" fontId="2" fillId="0" borderId="0">
      <alignment horizontal="right" vertical="center" wrapText="1"/>
    </xf>
    <xf numFmtId="1" fontId="2" fillId="0" borderId="0">
      <alignment horizontal="center" vertical="center"/>
    </xf>
    <xf numFmtId="0" fontId="6" fillId="0" borderId="0">
      <alignment horizontal="center" vertical="center" wrapText="1"/>
    </xf>
    <xf numFmtId="0" fontId="6" fillId="0" borderId="0">
      <alignment horizontal="left" vertical="center" wrapText="1"/>
    </xf>
    <xf numFmtId="1" fontId="2" fillId="26" borderId="0">
      <alignment horizontal="center" vertical="center"/>
    </xf>
    <xf numFmtId="9" fontId="2" fillId="0" borderId="0">
      <alignment horizontal="center" vertical="center"/>
    </xf>
    <xf numFmtId="9" fontId="2" fillId="26" borderId="0">
      <alignment horizontal="center" vertical="center"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29" borderId="0" applyNumberFormat="0" applyBorder="0" applyAlignment="0" applyProtection="0"/>
    <xf numFmtId="0" fontId="28" fillId="34" borderId="0" applyNumberFormat="0" applyBorder="0" applyAlignment="0" applyProtection="0"/>
    <xf numFmtId="0" fontId="28" fillId="30" borderId="0" applyNumberFormat="0" applyBorder="0" applyAlignment="0" applyProtection="0"/>
    <xf numFmtId="0" fontId="28" fillId="3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9" fillId="29" borderId="0" applyNumberFormat="0" applyBorder="0" applyAlignment="0" applyProtection="0"/>
    <xf numFmtId="0" fontId="29" fillId="34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29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11">
      <alignment horizontal="left" vertical="top"/>
    </xf>
    <xf numFmtId="0" fontId="31" fillId="0" borderId="11">
      <alignment horizontal="center" vertical="top"/>
    </xf>
    <xf numFmtId="0" fontId="31" fillId="0" borderId="11">
      <alignment horizontal="center" vertical="top"/>
    </xf>
    <xf numFmtId="0" fontId="31" fillId="0" borderId="11">
      <alignment horizontal="center" vertical="top"/>
    </xf>
    <xf numFmtId="1" fontId="32" fillId="27" borderId="11">
      <alignment horizontal="center" vertical="top"/>
    </xf>
    <xf numFmtId="1" fontId="32" fillId="27" borderId="11">
      <alignment horizontal="center" vertical="top"/>
    </xf>
    <xf numFmtId="1" fontId="32" fillId="27" borderId="11">
      <alignment horizontal="center" vertical="top"/>
    </xf>
    <xf numFmtId="0" fontId="15" fillId="23" borderId="0">
      <alignment horizontal="left" vertical="top" wrapText="1"/>
    </xf>
    <xf numFmtId="166" fontId="15" fillId="23" borderId="0">
      <alignment horizontal="center" vertical="top"/>
    </xf>
    <xf numFmtId="166" fontId="15" fillId="23" borderId="0">
      <alignment horizontal="center" vertical="top"/>
    </xf>
    <xf numFmtId="166" fontId="15" fillId="23" borderId="0">
      <alignment horizontal="center" vertical="top"/>
    </xf>
    <xf numFmtId="166" fontId="15" fillId="23" borderId="0">
      <alignment horizontal="center" vertical="top"/>
    </xf>
    <xf numFmtId="166" fontId="15" fillId="23" borderId="0">
      <alignment horizontal="center" vertical="top"/>
    </xf>
    <xf numFmtId="166" fontId="15" fillId="23" borderId="0">
      <alignment horizontal="center" vertical="top"/>
    </xf>
    <xf numFmtId="0" fontId="30" fillId="23" borderId="0">
      <alignment vertical="top" wrapText="1"/>
    </xf>
    <xf numFmtId="0" fontId="30" fillId="0" borderId="0">
      <alignment horizontal="left" vertical="top"/>
    </xf>
    <xf numFmtId="166" fontId="30" fillId="0" borderId="0">
      <alignment horizontal="center" vertical="top"/>
    </xf>
    <xf numFmtId="166" fontId="30" fillId="0" borderId="0">
      <alignment horizontal="center" vertical="top"/>
    </xf>
    <xf numFmtId="1" fontId="30" fillId="0" borderId="0">
      <alignment horizontal="center" vertical="top"/>
    </xf>
    <xf numFmtId="166" fontId="18" fillId="27" borderId="0">
      <alignment horizontal="center" vertical="top"/>
    </xf>
    <xf numFmtId="166" fontId="18" fillId="27" borderId="0">
      <alignment horizontal="center" vertical="top"/>
    </xf>
    <xf numFmtId="1" fontId="18" fillId="27" borderId="0">
      <alignment horizontal="center" vertical="top"/>
    </xf>
    <xf numFmtId="0" fontId="33" fillId="28" borderId="0">
      <alignment vertical="top"/>
    </xf>
    <xf numFmtId="0" fontId="34" fillId="28" borderId="0">
      <alignment vertical="top"/>
    </xf>
    <xf numFmtId="0" fontId="10" fillId="0" borderId="11">
      <alignment horizontal="left" vertical="top"/>
    </xf>
    <xf numFmtId="166" fontId="10" fillId="0" borderId="11">
      <alignment horizontal="center" vertical="top"/>
    </xf>
    <xf numFmtId="166" fontId="10" fillId="0" borderId="11">
      <alignment horizontal="center" vertical="top"/>
    </xf>
    <xf numFmtId="1" fontId="10" fillId="0" borderId="11">
      <alignment horizontal="center" vertical="top"/>
    </xf>
    <xf numFmtId="166" fontId="15" fillId="27" borderId="11">
      <alignment horizontal="center" vertical="top"/>
    </xf>
    <xf numFmtId="166" fontId="15" fillId="27" borderId="11">
      <alignment horizontal="center" vertical="top"/>
    </xf>
    <xf numFmtId="1" fontId="15" fillId="27" borderId="11">
      <alignment horizontal="center" vertical="top"/>
    </xf>
    <xf numFmtId="0" fontId="15" fillId="23" borderId="0">
      <alignment horizontal="left" vertical="top" wrapText="1"/>
    </xf>
    <xf numFmtId="166" fontId="15" fillId="23" borderId="0">
      <alignment horizontal="center" vertical="top"/>
    </xf>
    <xf numFmtId="166" fontId="15" fillId="23" borderId="0">
      <alignment horizontal="center" vertical="top"/>
    </xf>
    <xf numFmtId="1" fontId="15" fillId="23" borderId="0">
      <alignment horizontal="center" vertical="top"/>
    </xf>
    <xf numFmtId="166" fontId="15" fillId="23" borderId="0">
      <alignment horizontal="center" vertical="top"/>
    </xf>
    <xf numFmtId="166" fontId="15" fillId="23" borderId="0">
      <alignment horizontal="center" vertical="top"/>
    </xf>
    <xf numFmtId="1" fontId="15" fillId="23" borderId="0">
      <alignment horizontal="center" vertical="top"/>
    </xf>
    <xf numFmtId="0" fontId="15" fillId="23" borderId="0">
      <alignment horizontal="center" vertical="top" wrapText="1"/>
    </xf>
    <xf numFmtId="0" fontId="30" fillId="0" borderId="0">
      <alignment horizontal="left" vertical="top"/>
    </xf>
    <xf numFmtId="2" fontId="30" fillId="0" borderId="0">
      <alignment horizontal="center" vertical="top"/>
    </xf>
    <xf numFmtId="2" fontId="30" fillId="0" borderId="0">
      <alignment horizontal="center" vertical="top"/>
    </xf>
    <xf numFmtId="2" fontId="30" fillId="0" borderId="0">
      <alignment horizontal="center" vertical="top"/>
    </xf>
    <xf numFmtId="2" fontId="18" fillId="27" borderId="0">
      <alignment horizontal="center" vertical="top"/>
    </xf>
    <xf numFmtId="2" fontId="18" fillId="27" borderId="0">
      <alignment horizontal="center" vertical="top"/>
    </xf>
    <xf numFmtId="2" fontId="18" fillId="27" borderId="0">
      <alignment horizontal="center" vertical="top"/>
    </xf>
    <xf numFmtId="0" fontId="30" fillId="0" borderId="10">
      <alignment horizontal="left" vertical="top"/>
    </xf>
    <xf numFmtId="165" fontId="30" fillId="0" borderId="10">
      <alignment horizontal="center" vertical="top"/>
    </xf>
    <xf numFmtId="165" fontId="30" fillId="0" borderId="10">
      <alignment horizontal="center" vertical="top"/>
    </xf>
    <xf numFmtId="165" fontId="30" fillId="0" borderId="10">
      <alignment horizontal="center" vertical="top"/>
    </xf>
    <xf numFmtId="165" fontId="18" fillId="27" borderId="10">
      <alignment horizontal="center" vertical="top"/>
    </xf>
    <xf numFmtId="165" fontId="18" fillId="27" borderId="10">
      <alignment horizontal="center" vertical="top"/>
    </xf>
    <xf numFmtId="165" fontId="18" fillId="27" borderId="10">
      <alignment horizontal="center" vertical="top"/>
    </xf>
    <xf numFmtId="0" fontId="30" fillId="0" borderId="10">
      <alignment horizontal="left" vertical="top"/>
    </xf>
    <xf numFmtId="2" fontId="30" fillId="0" borderId="0">
      <alignment horizontal="center" vertical="top"/>
    </xf>
    <xf numFmtId="2" fontId="30" fillId="0" borderId="0">
      <alignment horizontal="center" vertical="top"/>
    </xf>
    <xf numFmtId="2" fontId="30" fillId="0" borderId="0">
      <alignment horizontal="center" vertical="top"/>
    </xf>
    <xf numFmtId="2" fontId="18" fillId="27" borderId="0">
      <alignment horizontal="center" vertical="top"/>
    </xf>
    <xf numFmtId="2" fontId="18" fillId="27" borderId="0">
      <alignment horizontal="center" vertical="top"/>
    </xf>
    <xf numFmtId="2" fontId="18" fillId="27" borderId="0">
      <alignment horizontal="center" vertical="top"/>
    </xf>
    <xf numFmtId="0" fontId="10" fillId="0" borderId="0">
      <alignment horizontal="center" vertical="top"/>
    </xf>
    <xf numFmtId="0" fontId="30" fillId="0" borderId="0">
      <alignment horizontal="left" vertical="top"/>
    </xf>
    <xf numFmtId="2" fontId="30" fillId="0" borderId="0">
      <alignment horizontal="center" vertical="top"/>
    </xf>
    <xf numFmtId="2" fontId="30" fillId="0" borderId="0">
      <alignment horizontal="center" vertical="top"/>
    </xf>
    <xf numFmtId="2" fontId="30" fillId="0" borderId="0">
      <alignment horizontal="center" vertical="top"/>
    </xf>
    <xf numFmtId="2" fontId="18" fillId="27" borderId="0">
      <alignment horizontal="center" vertical="top"/>
    </xf>
    <xf numFmtId="2" fontId="18" fillId="27" borderId="0">
      <alignment horizontal="center" vertical="top"/>
    </xf>
    <xf numFmtId="2" fontId="18" fillId="27" borderId="0">
      <alignment horizontal="center" vertical="top"/>
    </xf>
    <xf numFmtId="0" fontId="35" fillId="27" borderId="9"/>
    <xf numFmtId="0" fontId="36" fillId="27" borderId="9"/>
    <xf numFmtId="0" fontId="18" fillId="27" borderId="9"/>
    <xf numFmtId="0" fontId="30" fillId="0" borderId="0">
      <alignment horizontal="left" vertical="top"/>
    </xf>
    <xf numFmtId="166" fontId="30" fillId="0" borderId="0">
      <alignment horizontal="center" vertical="top"/>
    </xf>
    <xf numFmtId="166" fontId="30" fillId="0" borderId="0">
      <alignment horizontal="center" vertical="top"/>
    </xf>
    <xf numFmtId="1" fontId="30" fillId="0" borderId="0">
      <alignment horizontal="center" vertical="top"/>
    </xf>
    <xf numFmtId="166" fontId="18" fillId="27" borderId="0">
      <alignment horizontal="center" vertical="top"/>
    </xf>
    <xf numFmtId="166" fontId="18" fillId="27" borderId="0">
      <alignment horizontal="center" vertical="top"/>
    </xf>
    <xf numFmtId="1" fontId="18" fillId="27" borderId="0">
      <alignment horizontal="center" vertical="top"/>
    </xf>
    <xf numFmtId="0" fontId="3" fillId="37" borderId="0"/>
    <xf numFmtId="0" fontId="3" fillId="27" borderId="0"/>
    <xf numFmtId="0" fontId="3" fillId="17" borderId="0"/>
    <xf numFmtId="0" fontId="10" fillId="0" borderId="0">
      <alignment horizontal="left" vertical="top"/>
    </xf>
    <xf numFmtId="166" fontId="10" fillId="0" borderId="0">
      <alignment horizontal="center" vertical="top"/>
    </xf>
    <xf numFmtId="166" fontId="10" fillId="0" borderId="0">
      <alignment horizontal="center" vertical="top"/>
    </xf>
    <xf numFmtId="1" fontId="10" fillId="0" borderId="0">
      <alignment horizontal="center" vertical="top"/>
    </xf>
    <xf numFmtId="166" fontId="15" fillId="27" borderId="0">
      <alignment horizontal="center" vertical="top"/>
    </xf>
    <xf numFmtId="166" fontId="15" fillId="27" borderId="0">
      <alignment horizontal="center" vertical="top"/>
    </xf>
    <xf numFmtId="1" fontId="15" fillId="27" borderId="0">
      <alignment horizontal="center" vertical="top"/>
    </xf>
    <xf numFmtId="0" fontId="33" fillId="38" borderId="0">
      <alignment vertical="top"/>
    </xf>
    <xf numFmtId="0" fontId="6" fillId="0" borderId="0">
      <alignment horizontal="right" vertical="center" wrapText="1"/>
    </xf>
    <xf numFmtId="0" fontId="38" fillId="0" borderId="0">
      <alignment horizontal="right" vertical="center" wrapText="1"/>
    </xf>
    <xf numFmtId="165" fontId="2" fillId="0" borderId="0">
      <alignment horizontal="center" vertical="center"/>
    </xf>
    <xf numFmtId="165" fontId="2" fillId="26" borderId="0">
      <alignment horizontal="center" vertical="center"/>
    </xf>
    <xf numFmtId="0" fontId="3" fillId="0" borderId="0"/>
    <xf numFmtId="0" fontId="8" fillId="0" borderId="0" applyProtection="0">
      <alignment horizontal="left"/>
    </xf>
    <xf numFmtId="0" fontId="37" fillId="22" borderId="0" applyProtection="0">
      <alignment horizontal="left"/>
      <protection locked="0"/>
    </xf>
    <xf numFmtId="0" fontId="6" fillId="0" borderId="0" applyProtection="0">
      <alignment horizontal="left" wrapText="1"/>
    </xf>
    <xf numFmtId="0" fontId="2" fillId="0" borderId="10" applyProtection="0">
      <alignment horizontal="left" vertical="center"/>
    </xf>
    <xf numFmtId="9" fontId="3" fillId="0" borderId="0" applyFont="0" applyFill="0" applyBorder="0" applyAlignment="0" applyProtection="0"/>
    <xf numFmtId="0" fontId="1" fillId="0" borderId="0"/>
    <xf numFmtId="0" fontId="42" fillId="0" borderId="0" applyNumberFormat="0" applyFill="0" applyBorder="0" applyAlignment="0" applyProtection="0"/>
  </cellStyleXfs>
  <cellXfs count="113">
    <xf numFmtId="0" fontId="0" fillId="0" borderId="0" xfId="0"/>
    <xf numFmtId="0" fontId="0" fillId="0" borderId="0" xfId="0"/>
    <xf numFmtId="0" fontId="3" fillId="0" borderId="0" xfId="46" applyBorder="1"/>
    <xf numFmtId="0" fontId="7" fillId="0" borderId="0" xfId="69" applyFont="1" applyAlignment="1">
      <alignment horizontal="center"/>
    </xf>
    <xf numFmtId="0" fontId="8" fillId="0" borderId="0" xfId="69" applyFont="1" applyAlignment="1">
      <alignment horizontal="center"/>
    </xf>
    <xf numFmtId="0" fontId="9" fillId="0" borderId="0" xfId="69" applyFont="1"/>
    <xf numFmtId="0" fontId="4" fillId="0" borderId="0" xfId="69" applyFont="1"/>
    <xf numFmtId="0" fontId="0" fillId="0" borderId="0" xfId="0" applyAlignment="1">
      <alignment wrapText="1"/>
    </xf>
    <xf numFmtId="0" fontId="3" fillId="0" borderId="0" xfId="69" applyAlignment="1"/>
    <xf numFmtId="0" fontId="3" fillId="0" borderId="0" xfId="69"/>
    <xf numFmtId="0" fontId="37" fillId="0" borderId="0" xfId="181" applyFont="1" applyBorder="1" applyAlignment="1">
      <alignment horizontal="center"/>
    </xf>
    <xf numFmtId="0" fontId="3" fillId="0" borderId="0" xfId="181" applyBorder="1"/>
    <xf numFmtId="0" fontId="39" fillId="0" borderId="0" xfId="181" applyFont="1" applyBorder="1" applyAlignment="1">
      <alignment horizontal="justify" vertical="center"/>
    </xf>
    <xf numFmtId="0" fontId="3" fillId="0" borderId="0" xfId="181" applyFont="1" applyBorder="1" applyAlignment="1">
      <alignment horizontal="justify" vertical="center"/>
    </xf>
    <xf numFmtId="0" fontId="3" fillId="0" borderId="0" xfId="181" applyBorder="1" applyAlignment="1">
      <alignment horizontal="justify"/>
    </xf>
    <xf numFmtId="0" fontId="3" fillId="0" borderId="0" xfId="181" applyFont="1" applyBorder="1" applyAlignment="1">
      <alignment horizontal="justify" vertical="center" wrapText="1"/>
    </xf>
    <xf numFmtId="0" fontId="41" fillId="0" borderId="0" xfId="181" applyFont="1" applyBorder="1" applyAlignment="1">
      <alignment horizontal="justify" vertical="center" wrapText="1"/>
    </xf>
    <xf numFmtId="0" fontId="3" fillId="0" borderId="0" xfId="0" applyFont="1" applyAlignment="1">
      <alignment wrapText="1"/>
    </xf>
    <xf numFmtId="0" fontId="8" fillId="0" borderId="0" xfId="182">
      <alignment horizontal="left"/>
    </xf>
    <xf numFmtId="0" fontId="37" fillId="22" borderId="0" xfId="183" applyProtection="1">
      <alignment horizontal="left"/>
      <protection locked="0"/>
    </xf>
    <xf numFmtId="0" fontId="6" fillId="0" borderId="0" xfId="184">
      <alignment horizontal="left" wrapText="1"/>
    </xf>
    <xf numFmtId="1" fontId="2" fillId="0" borderId="0" xfId="49" applyAlignment="1">
      <alignment horizontal="left" vertical="center"/>
    </xf>
    <xf numFmtId="0" fontId="39" fillId="0" borderId="0" xfId="181" applyFont="1" applyBorder="1" applyAlignment="1">
      <alignment horizontal="justify" vertical="center" wrapText="1"/>
    </xf>
    <xf numFmtId="9" fontId="2" fillId="26" borderId="12" xfId="54" applyBorder="1">
      <alignment horizontal="center" vertical="center"/>
    </xf>
    <xf numFmtId="2" fontId="2" fillId="0" borderId="13" xfId="179" applyNumberFormat="1" applyBorder="1">
      <alignment horizontal="center" vertical="center"/>
    </xf>
    <xf numFmtId="0" fontId="6" fillId="0" borderId="14" xfId="50" applyBorder="1">
      <alignment horizontal="center" vertical="center" wrapText="1"/>
    </xf>
    <xf numFmtId="9" fontId="2" fillId="0" borderId="13" xfId="53" applyBorder="1">
      <alignment horizontal="center" vertical="center"/>
    </xf>
    <xf numFmtId="9" fontId="2" fillId="26" borderId="15" xfId="54" applyBorder="1">
      <alignment horizontal="center" vertical="center"/>
    </xf>
    <xf numFmtId="0" fontId="2" fillId="0" borderId="0" xfId="48">
      <alignment horizontal="right" vertical="center" wrapText="1"/>
    </xf>
    <xf numFmtId="1" fontId="2" fillId="26" borderId="17" xfId="52" applyBorder="1">
      <alignment horizontal="center" vertical="center"/>
    </xf>
    <xf numFmtId="9" fontId="2" fillId="26" borderId="18" xfId="54" applyBorder="1">
      <alignment horizontal="center" vertical="center"/>
    </xf>
    <xf numFmtId="9" fontId="2" fillId="0" borderId="15" xfId="53" applyBorder="1">
      <alignment horizontal="center" vertical="center"/>
    </xf>
    <xf numFmtId="1" fontId="2" fillId="0" borderId="19" xfId="49" applyBorder="1">
      <alignment horizontal="center" vertical="center"/>
    </xf>
    <xf numFmtId="2" fontId="2" fillId="26" borderId="18" xfId="180" applyNumberFormat="1" applyBorder="1">
      <alignment horizontal="center" vertical="center"/>
    </xf>
    <xf numFmtId="1" fontId="2" fillId="26" borderId="19" xfId="52" applyBorder="1">
      <alignment horizontal="center" vertical="center"/>
    </xf>
    <xf numFmtId="9" fontId="2" fillId="26" borderId="20" xfId="54" applyBorder="1">
      <alignment horizontal="center" vertical="center"/>
    </xf>
    <xf numFmtId="2" fontId="2" fillId="26" borderId="15" xfId="180" applyNumberFormat="1" applyBorder="1">
      <alignment horizontal="center" vertical="center"/>
    </xf>
    <xf numFmtId="9" fontId="2" fillId="0" borderId="21" xfId="53" applyBorder="1">
      <alignment horizontal="center" vertical="center"/>
    </xf>
    <xf numFmtId="9" fontId="2" fillId="0" borderId="20" xfId="53" applyBorder="1">
      <alignment horizontal="center" vertical="center"/>
    </xf>
    <xf numFmtId="2" fontId="2" fillId="0" borderId="15" xfId="179" applyNumberFormat="1" applyBorder="1">
      <alignment horizontal="center" vertical="center"/>
    </xf>
    <xf numFmtId="0" fontId="2" fillId="0" borderId="10" xfId="185">
      <alignment horizontal="left" vertical="center"/>
    </xf>
    <xf numFmtId="0" fontId="6" fillId="0" borderId="0" xfId="51">
      <alignment horizontal="left" vertical="center" wrapText="1"/>
    </xf>
    <xf numFmtId="1" fontId="2" fillId="0" borderId="22" xfId="49" applyBorder="1">
      <alignment horizontal="center" vertical="center"/>
    </xf>
    <xf numFmtId="165" fontId="2" fillId="0" borderId="25" xfId="179" applyBorder="1">
      <alignment horizontal="center" vertical="center"/>
    </xf>
    <xf numFmtId="165" fontId="2" fillId="0" borderId="26" xfId="179" applyBorder="1">
      <alignment horizontal="center" vertical="center"/>
    </xf>
    <xf numFmtId="1" fontId="2" fillId="0" borderId="27" xfId="49" applyBorder="1">
      <alignment horizontal="center" vertical="center"/>
    </xf>
    <xf numFmtId="9" fontId="2" fillId="0" borderId="19" xfId="53" applyBorder="1">
      <alignment horizontal="center" vertical="center"/>
    </xf>
    <xf numFmtId="1" fontId="2" fillId="26" borderId="15" xfId="52" applyBorder="1">
      <alignment horizontal="center" vertical="center"/>
    </xf>
    <xf numFmtId="9" fontId="2" fillId="26" borderId="28" xfId="54" applyBorder="1">
      <alignment horizontal="center" vertical="center"/>
    </xf>
    <xf numFmtId="1" fontId="2" fillId="0" borderId="15" xfId="49" applyBorder="1">
      <alignment horizontal="center" vertical="center"/>
    </xf>
    <xf numFmtId="1" fontId="2" fillId="0" borderId="29" xfId="49" applyBorder="1">
      <alignment horizontal="center" vertical="center"/>
    </xf>
    <xf numFmtId="165" fontId="2" fillId="0" borderId="30" xfId="179" applyBorder="1">
      <alignment horizontal="center" vertical="center"/>
    </xf>
    <xf numFmtId="9" fontId="2" fillId="26" borderId="19" xfId="54" applyBorder="1">
      <alignment horizontal="center" vertical="center"/>
    </xf>
    <xf numFmtId="9" fontId="2" fillId="0" borderId="28" xfId="53" applyBorder="1">
      <alignment horizontal="center" vertical="center"/>
    </xf>
    <xf numFmtId="1" fontId="2" fillId="0" borderId="21" xfId="49" applyBorder="1">
      <alignment horizontal="center" vertical="center"/>
    </xf>
    <xf numFmtId="1" fontId="2" fillId="0" borderId="13" xfId="49" applyBorder="1">
      <alignment horizontal="center" vertical="center"/>
    </xf>
    <xf numFmtId="1" fontId="2" fillId="0" borderId="31" xfId="49" applyBorder="1">
      <alignment horizontal="center" vertical="center"/>
    </xf>
    <xf numFmtId="2" fontId="2" fillId="0" borderId="32" xfId="179" applyNumberFormat="1" applyBorder="1">
      <alignment horizontal="center" vertical="center"/>
    </xf>
    <xf numFmtId="2" fontId="2" fillId="0" borderId="33" xfId="179" applyNumberFormat="1" applyBorder="1">
      <alignment horizontal="center" vertical="center"/>
    </xf>
    <xf numFmtId="1" fontId="2" fillId="0" borderId="28" xfId="49" applyBorder="1">
      <alignment horizontal="center" vertical="center"/>
    </xf>
    <xf numFmtId="2" fontId="2" fillId="0" borderId="34" xfId="179" applyNumberFormat="1" applyBorder="1">
      <alignment horizontal="center" vertical="center"/>
    </xf>
    <xf numFmtId="1" fontId="2" fillId="0" borderId="35" xfId="49" applyBorder="1">
      <alignment horizontal="center" vertical="center"/>
    </xf>
    <xf numFmtId="1" fontId="2" fillId="0" borderId="36" xfId="49" applyBorder="1">
      <alignment horizontal="center" vertical="center"/>
    </xf>
    <xf numFmtId="1" fontId="2" fillId="0" borderId="37" xfId="49" applyBorder="1">
      <alignment horizontal="center" vertical="center"/>
    </xf>
    <xf numFmtId="1" fontId="2" fillId="26" borderId="28" xfId="52" applyBorder="1">
      <alignment horizontal="center" vertical="center"/>
    </xf>
    <xf numFmtId="9" fontId="2" fillId="0" borderId="32" xfId="53" applyBorder="1">
      <alignment horizontal="center" vertical="center"/>
    </xf>
    <xf numFmtId="9" fontId="2" fillId="0" borderId="33" xfId="53" applyBorder="1">
      <alignment horizontal="center" vertical="center"/>
    </xf>
    <xf numFmtId="1" fontId="2" fillId="26" borderId="20" xfId="52" applyBorder="1">
      <alignment horizontal="center" vertical="center"/>
    </xf>
    <xf numFmtId="9" fontId="2" fillId="0" borderId="34" xfId="53" applyBorder="1">
      <alignment horizontal="center" vertical="center"/>
    </xf>
    <xf numFmtId="1" fontId="2" fillId="0" borderId="20" xfId="49" applyBorder="1">
      <alignment horizontal="center" vertical="center"/>
    </xf>
    <xf numFmtId="9" fontId="2" fillId="0" borderId="29" xfId="53" applyBorder="1">
      <alignment horizontal="center" vertical="center"/>
    </xf>
    <xf numFmtId="165" fontId="2" fillId="0" borderId="38" xfId="179" applyBorder="1">
      <alignment horizontal="center" vertical="center"/>
    </xf>
    <xf numFmtId="9" fontId="2" fillId="26" borderId="29" xfId="54" applyBorder="1">
      <alignment horizontal="center" vertical="center"/>
    </xf>
    <xf numFmtId="1" fontId="2" fillId="0" borderId="39" xfId="49" applyBorder="1">
      <alignment horizontal="center" vertical="center"/>
    </xf>
    <xf numFmtId="165" fontId="2" fillId="0" borderId="40" xfId="179" applyBorder="1">
      <alignment horizontal="center" vertical="center"/>
    </xf>
    <xf numFmtId="2" fontId="2" fillId="0" borderId="41" xfId="179" applyNumberFormat="1" applyBorder="1">
      <alignment horizontal="center" vertical="center"/>
    </xf>
    <xf numFmtId="1" fontId="2" fillId="0" borderId="42" xfId="49" applyBorder="1">
      <alignment horizontal="center" vertical="center"/>
    </xf>
    <xf numFmtId="1" fontId="2" fillId="26" borderId="29" xfId="52" applyBorder="1">
      <alignment horizontal="center" vertical="center"/>
    </xf>
    <xf numFmtId="2" fontId="2" fillId="0" borderId="43" xfId="179" applyNumberFormat="1" applyBorder="1">
      <alignment horizontal="center" vertical="center"/>
    </xf>
    <xf numFmtId="9" fontId="2" fillId="0" borderId="41" xfId="53" applyBorder="1">
      <alignment horizontal="center" vertical="center"/>
    </xf>
    <xf numFmtId="9" fontId="2" fillId="0" borderId="43" xfId="53" applyBorder="1">
      <alignment horizontal="center" vertical="center"/>
    </xf>
    <xf numFmtId="0" fontId="6" fillId="0" borderId="0" xfId="47">
      <alignment horizontal="right" vertical="center" wrapText="1"/>
    </xf>
    <xf numFmtId="0" fontId="38" fillId="0" borderId="0" xfId="178">
      <alignment horizontal="right" vertical="center" wrapText="1"/>
    </xf>
    <xf numFmtId="0" fontId="6" fillId="0" borderId="0" xfId="177">
      <alignment horizontal="right" vertical="center" wrapText="1"/>
    </xf>
    <xf numFmtId="9" fontId="43" fillId="26" borderId="19" xfId="54" applyFont="1" applyBorder="1">
      <alignment horizontal="center" vertical="center"/>
    </xf>
    <xf numFmtId="9" fontId="44" fillId="26" borderId="28" xfId="54" applyFont="1" applyBorder="1">
      <alignment horizontal="center" vertical="center"/>
    </xf>
    <xf numFmtId="9" fontId="44" fillId="26" borderId="19" xfId="54" applyFont="1" applyBorder="1">
      <alignment horizontal="center" vertical="center"/>
    </xf>
    <xf numFmtId="9" fontId="43" fillId="26" borderId="15" xfId="54" applyFont="1" applyBorder="1">
      <alignment horizontal="center" vertical="center"/>
    </xf>
    <xf numFmtId="9" fontId="43" fillId="26" borderId="28" xfId="54" applyFont="1" applyBorder="1">
      <alignment horizontal="center" vertical="center"/>
    </xf>
    <xf numFmtId="9" fontId="44" fillId="26" borderId="20" xfId="54" applyFont="1" applyBorder="1">
      <alignment horizontal="center" vertical="center"/>
    </xf>
    <xf numFmtId="9" fontId="43" fillId="0" borderId="28" xfId="53" applyFont="1" applyBorder="1">
      <alignment horizontal="center" vertical="center"/>
    </xf>
    <xf numFmtId="9" fontId="44" fillId="0" borderId="20" xfId="53" applyFont="1" applyBorder="1">
      <alignment horizontal="center" vertical="center"/>
    </xf>
    <xf numFmtId="9" fontId="44" fillId="26" borderId="15" xfId="54" applyFont="1" applyBorder="1">
      <alignment horizontal="center" vertical="center"/>
    </xf>
    <xf numFmtId="9" fontId="43" fillId="26" borderId="20" xfId="54" applyFont="1" applyBorder="1">
      <alignment horizontal="center" vertical="center"/>
    </xf>
    <xf numFmtId="9" fontId="43" fillId="0" borderId="19" xfId="53" applyFont="1" applyBorder="1">
      <alignment horizontal="center" vertical="center"/>
    </xf>
    <xf numFmtId="9" fontId="44" fillId="0" borderId="28" xfId="53" applyFont="1" applyBorder="1">
      <alignment horizontal="center" vertical="center"/>
    </xf>
    <xf numFmtId="9" fontId="44" fillId="0" borderId="19" xfId="53" applyFont="1" applyBorder="1">
      <alignment horizontal="center" vertical="center"/>
    </xf>
    <xf numFmtId="9" fontId="43" fillId="0" borderId="20" xfId="53" applyFont="1" applyBorder="1">
      <alignment horizontal="center" vertical="center"/>
    </xf>
    <xf numFmtId="9" fontId="44" fillId="0" borderId="15" xfId="53" applyFont="1" applyBorder="1">
      <alignment horizontal="center" vertical="center"/>
    </xf>
    <xf numFmtId="9" fontId="43" fillId="0" borderId="15" xfId="53" applyFont="1" applyBorder="1">
      <alignment horizontal="center" vertical="center"/>
    </xf>
    <xf numFmtId="1" fontId="43" fillId="26" borderId="28" xfId="52" applyFont="1" applyBorder="1">
      <alignment horizontal="center" vertical="center"/>
    </xf>
    <xf numFmtId="1" fontId="43" fillId="0" borderId="19" xfId="49" applyFont="1" applyBorder="1">
      <alignment horizontal="center" vertical="center"/>
    </xf>
    <xf numFmtId="1" fontId="43" fillId="0" borderId="15" xfId="49" applyFont="1" applyBorder="1">
      <alignment horizontal="center" vertical="center"/>
    </xf>
    <xf numFmtId="1" fontId="43" fillId="0" borderId="28" xfId="49" applyFont="1" applyBorder="1">
      <alignment horizontal="center" vertical="center"/>
    </xf>
    <xf numFmtId="1" fontId="43" fillId="0" borderId="20" xfId="49" applyFont="1" applyBorder="1">
      <alignment horizontal="center" vertical="center"/>
    </xf>
    <xf numFmtId="1" fontId="43" fillId="26" borderId="15" xfId="52" applyFont="1" applyBorder="1">
      <alignment horizontal="center" vertical="center"/>
    </xf>
    <xf numFmtId="1" fontId="43" fillId="26" borderId="19" xfId="52" applyFont="1" applyBorder="1">
      <alignment horizontal="center" vertical="center"/>
    </xf>
    <xf numFmtId="1" fontId="43" fillId="26" borderId="20" xfId="52" applyFont="1" applyBorder="1">
      <alignment horizontal="center" vertical="center"/>
    </xf>
    <xf numFmtId="0" fontId="6" fillId="0" borderId="23" xfId="50" applyBorder="1">
      <alignment horizontal="center" vertical="center" wrapText="1"/>
    </xf>
    <xf numFmtId="0" fontId="6" fillId="0" borderId="16" xfId="50" applyBorder="1">
      <alignment horizontal="center" vertical="center" wrapText="1"/>
    </xf>
    <xf numFmtId="0" fontId="6" fillId="0" borderId="24" xfId="50" applyBorder="1">
      <alignment horizontal="center" vertical="center" wrapText="1"/>
    </xf>
    <xf numFmtId="0" fontId="6" fillId="0" borderId="44" xfId="50" applyBorder="1">
      <alignment horizontal="center" vertical="center" wrapText="1"/>
    </xf>
    <xf numFmtId="0" fontId="6" fillId="0" borderId="14" xfId="50" applyBorder="1">
      <alignment horizontal="center" vertical="center" wrapText="1"/>
    </xf>
  </cellXfs>
  <cellStyles count="189">
    <cellStyle name="20% - Accent1" xfId="1"/>
    <cellStyle name="20% - Accent1 2" xfId="55"/>
    <cellStyle name="20% - Accent2" xfId="2"/>
    <cellStyle name="20% - Accent2 2" xfId="56"/>
    <cellStyle name="20% - Accent3" xfId="3"/>
    <cellStyle name="20% - Accent3 2" xfId="57"/>
    <cellStyle name="20% - Accent4" xfId="4"/>
    <cellStyle name="20% - Accent4 2" xfId="58"/>
    <cellStyle name="20% - Accent5" xfId="5"/>
    <cellStyle name="20% - Accent5 2" xfId="59"/>
    <cellStyle name="20% - Accent6" xfId="6"/>
    <cellStyle name="20% - Accent6 2" xfId="60"/>
    <cellStyle name="20% - Akzent1" xfId="70"/>
    <cellStyle name="20% - Akzent2" xfId="71"/>
    <cellStyle name="20% - Akzent3" xfId="72"/>
    <cellStyle name="20% - Akzent4" xfId="73"/>
    <cellStyle name="20% - Akzent5" xfId="74"/>
    <cellStyle name="20% - Akzent6" xfId="75"/>
    <cellStyle name="40% - Accent1" xfId="7"/>
    <cellStyle name="40% - Accent1 2" xfId="61"/>
    <cellStyle name="40% - Accent2" xfId="8"/>
    <cellStyle name="40% - Accent2 2" xfId="62"/>
    <cellStyle name="40% - Accent3" xfId="9"/>
    <cellStyle name="40% - Accent3 2" xfId="63"/>
    <cellStyle name="40% - Accent4" xfId="10"/>
    <cellStyle name="40% - Accent4 2" xfId="64"/>
    <cellStyle name="40% - Accent5" xfId="11"/>
    <cellStyle name="40% - Accent5 2" xfId="65"/>
    <cellStyle name="40% - Accent6" xfId="12"/>
    <cellStyle name="40% - Accent6 2" xfId="66"/>
    <cellStyle name="40% - Akzent1" xfId="76"/>
    <cellStyle name="40% - Akzent2" xfId="77"/>
    <cellStyle name="40% - Akzent3" xfId="78"/>
    <cellStyle name="40% - Akzent4" xfId="79"/>
    <cellStyle name="40% - Akzent5" xfId="80"/>
    <cellStyle name="40% - Akzent6" xfId="81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60% - Akzent1" xfId="82"/>
    <cellStyle name="60% - Akzent2" xfId="83"/>
    <cellStyle name="60% - Akzent3" xfId="84"/>
    <cellStyle name="60% - Akzent4" xfId="85"/>
    <cellStyle name="60% - Akzent5" xfId="86"/>
    <cellStyle name="60% - Akzent6" xfId="87"/>
    <cellStyle name="abw" xfId="88"/>
    <cellStyle name="abw1" xfId="89"/>
    <cellStyle name="abw2" xfId="90"/>
    <cellStyle name="abw3" xfId="91"/>
    <cellStyle name="abwges1" xfId="92"/>
    <cellStyle name="abwges2" xfId="93"/>
    <cellStyle name="abwges3" xfId="94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Basis" xfId="95"/>
    <cellStyle name="basis1" xfId="96"/>
    <cellStyle name="basis2" xfId="97"/>
    <cellStyle name="basis3" xfId="98"/>
    <cellStyle name="Basisges1" xfId="99"/>
    <cellStyle name="Basisges2" xfId="100"/>
    <cellStyle name="Basisges3" xfId="101"/>
    <cellStyle name="Basisvorn" xfId="102"/>
    <cellStyle name="bdBackground" xfId="26"/>
    <cellStyle name="bdBorder" xfId="27"/>
    <cellStyle name="bdCaption" xfId="28"/>
    <cellStyle name="bdCentre" xfId="29"/>
    <cellStyle name="bdLogo" xfId="30"/>
    <cellStyle name="bot" xfId="103"/>
    <cellStyle name="bot1" xfId="104"/>
    <cellStyle name="bot2" xfId="105"/>
    <cellStyle name="bot3" xfId="106"/>
    <cellStyle name="botges1" xfId="107"/>
    <cellStyle name="botges2" xfId="108"/>
    <cellStyle name="botges3" xfId="109"/>
    <cellStyle name="Calculation" xfId="31"/>
    <cellStyle name="Check Cell" xfId="32"/>
    <cellStyle name="Comma 2" xfId="33"/>
    <cellStyle name="Comma 2 2" xfId="67"/>
    <cellStyle name="Explanatory Text" xfId="34"/>
    <cellStyle name="Formatter_Ann_FooterLeft" xfId="185"/>
    <cellStyle name="Formatter_Ann_HeaderCentRight" xfId="184"/>
    <cellStyle name="Formatter_Ann_HeaderLeft" xfId="183"/>
    <cellStyle name="Formatter_Ann_HeaderTitle" xfId="182"/>
    <cellStyle name="Formatter_Base" xfId="47"/>
    <cellStyle name="Formatter_Category" xfId="48"/>
    <cellStyle name="Formatter_Count_Grey" xfId="52"/>
    <cellStyle name="Formatter_Count_White" xfId="49"/>
    <cellStyle name="Formatter_Crossbreak" xfId="50"/>
    <cellStyle name="Formatter_Decimals_Grey" xfId="180"/>
    <cellStyle name="Formatter_Decimals_White" xfId="179"/>
    <cellStyle name="Formatter_Net_Label" xfId="177"/>
    <cellStyle name="Formatter_Net_Sub_Label" xfId="178"/>
    <cellStyle name="Formatter_Percent_Grey" xfId="54"/>
    <cellStyle name="Formatter_Percent_White" xfId="53"/>
    <cellStyle name="Formatter_Question" xfId="51"/>
    <cellStyle name="Frage" xfId="110"/>
    <cellStyle name="Fragevorn" xfId="111"/>
    <cellStyle name="Gesamt" xfId="112"/>
    <cellStyle name="gesamt1" xfId="113"/>
    <cellStyle name="gesamt2" xfId="114"/>
    <cellStyle name="gesamt3" xfId="115"/>
    <cellStyle name="Gesamtges1" xfId="116"/>
    <cellStyle name="Gesamtges2" xfId="117"/>
    <cellStyle name="Gesamtges3" xfId="118"/>
    <cellStyle name="Good" xfId="35"/>
    <cellStyle name="Heading 1" xfId="36"/>
    <cellStyle name="Heading 2" xfId="37"/>
    <cellStyle name="Heading 3" xfId="38"/>
    <cellStyle name="Heading 4" xfId="39"/>
    <cellStyle name="Hyperlink 2" xfId="188"/>
    <cellStyle name="Input" xfId="40"/>
    <cellStyle name="ka" xfId="119"/>
    <cellStyle name="ka1" xfId="120"/>
    <cellStyle name="ka2" xfId="121"/>
    <cellStyle name="ka3" xfId="122"/>
    <cellStyle name="kages1" xfId="123"/>
    <cellStyle name="kages2" xfId="124"/>
    <cellStyle name="kages3" xfId="125"/>
    <cellStyle name="kavorn" xfId="126"/>
    <cellStyle name="KFI" xfId="127"/>
    <cellStyle name="KFI1" xfId="128"/>
    <cellStyle name="KFI2" xfId="129"/>
    <cellStyle name="KFI3" xfId="130"/>
    <cellStyle name="KFIges1" xfId="131"/>
    <cellStyle name="KFIges2" xfId="132"/>
    <cellStyle name="KFIges3" xfId="133"/>
    <cellStyle name="Linked Cell" xfId="41"/>
    <cellStyle name="MW" xfId="134"/>
    <cellStyle name="mw1" xfId="135"/>
    <cellStyle name="mw2" xfId="136"/>
    <cellStyle name="mw3" xfId="137"/>
    <cellStyle name="mwges1" xfId="138"/>
    <cellStyle name="mwges2" xfId="139"/>
    <cellStyle name="mwges3" xfId="140"/>
    <cellStyle name="Neutral" xfId="42" builtinId="28" customBuiltin="1"/>
    <cellStyle name="Normal" xfId="0" builtinId="0"/>
    <cellStyle name="Normal 2" xfId="43"/>
    <cellStyle name="Normal 2 2" xfId="68"/>
    <cellStyle name="Normal 3" xfId="181"/>
    <cellStyle name="Normal 3 2" xfId="187"/>
    <cellStyle name="Normal_Omi0602_Results_Brands2Life_090106" xfId="69"/>
    <cellStyle name="Note" xfId="44"/>
    <cellStyle name="Output" xfId="45"/>
    <cellStyle name="Percent 2" xfId="186"/>
    <cellStyle name="S" xfId="141"/>
    <cellStyle name="s1" xfId="142"/>
    <cellStyle name="s2" xfId="143"/>
    <cellStyle name="s3" xfId="144"/>
    <cellStyle name="sges1" xfId="145"/>
    <cellStyle name="sges2" xfId="146"/>
    <cellStyle name="sges3" xfId="147"/>
    <cellStyle name="skala" xfId="148"/>
    <cellStyle name="Standard 2" xfId="46"/>
    <cellStyle name="STD" xfId="149"/>
    <cellStyle name="std1" xfId="150"/>
    <cellStyle name="std2" xfId="151"/>
    <cellStyle name="std3" xfId="152"/>
    <cellStyle name="stdges1" xfId="153"/>
    <cellStyle name="stdges2" xfId="154"/>
    <cellStyle name="stdges3" xfId="155"/>
    <cellStyle name="Titel1" xfId="156"/>
    <cellStyle name="Titel2" xfId="157"/>
    <cellStyle name="Titel3" xfId="158"/>
    <cellStyle name="top" xfId="159"/>
    <cellStyle name="top1" xfId="160"/>
    <cellStyle name="top2" xfId="161"/>
    <cellStyle name="top3" xfId="162"/>
    <cellStyle name="topges1" xfId="163"/>
    <cellStyle name="topges2" xfId="164"/>
    <cellStyle name="topges3" xfId="165"/>
    <cellStyle name="Var preselected" xfId="166"/>
    <cellStyle name="Var selected" xfId="167"/>
    <cellStyle name="Var warning" xfId="168"/>
    <cellStyle name="Werte" xfId="169"/>
    <cellStyle name="werte1" xfId="170"/>
    <cellStyle name="werte2" xfId="171"/>
    <cellStyle name="werte3" xfId="172"/>
    <cellStyle name="Werteges1" xfId="173"/>
    <cellStyle name="Werteges2" xfId="174"/>
    <cellStyle name="Werteges3" xfId="175"/>
    <cellStyle name="Zwischenüberschrift" xfId="17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808080"/>
      <rgbColor rgb="000000FF"/>
      <rgbColor rgb="00C0C0C0"/>
      <rgbColor rgb="00FF00FF"/>
      <rgbColor rgb="00D9D9D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B90E1D"/>
      <rgbColor rgb="00741416"/>
      <rgbColor rgb="008CA8D4"/>
      <rgbColor rgb="006D6F71"/>
      <rgbColor rgb="00F2F2F2"/>
      <rgbColor rgb="00FF99CC"/>
      <rgbColor rgb="00333333"/>
      <rgbColor rgb="00FFCC99"/>
      <rgbColor rgb="003366FF"/>
      <rgbColor rgb="0033CCCC"/>
      <rgbColor rgb="0099CC00"/>
      <rgbColor rgb="00EE2D27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D6F71"/>
      <color rgb="FFA7A9AC"/>
      <color rgb="FF741416"/>
      <color rgb="FF8CA8D4"/>
      <color rgb="FFB90E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63500</xdr:colOff>
      <xdr:row>2</xdr:row>
      <xdr:rowOff>95250</xdr:rowOff>
    </xdr:from>
    <xdr:to>
      <xdr:col>17</xdr:col>
      <xdr:colOff>426974</xdr:colOff>
      <xdr:row>6</xdr:row>
      <xdr:rowOff>38989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2875" y="412750"/>
          <a:ext cx="1728724" cy="5787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174625</xdr:colOff>
      <xdr:row>0</xdr:row>
      <xdr:rowOff>269875</xdr:rowOff>
    </xdr:from>
    <xdr:to>
      <xdr:col>7</xdr:col>
      <xdr:colOff>372999</xdr:colOff>
      <xdr:row>2</xdr:row>
      <xdr:rowOff>127889</xdr:rowOff>
    </xdr:to>
    <xdr:pic>
      <xdr:nvPicPr>
        <xdr:cNvPr id="7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0375" y="269875"/>
          <a:ext cx="1722374" cy="5882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5810250</xdr:colOff>
      <xdr:row>53</xdr:row>
      <xdr:rowOff>66675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362825"/>
          <a:ext cx="5810250" cy="281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85725</xdr:rowOff>
    </xdr:from>
    <xdr:to>
      <xdr:col>0</xdr:col>
      <xdr:colOff>1066800</xdr:colOff>
      <xdr:row>5</xdr:row>
      <xdr:rowOff>19540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866775"/>
          <a:ext cx="1057275" cy="3624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85725</xdr:rowOff>
    </xdr:from>
    <xdr:to>
      <xdr:col>0</xdr:col>
      <xdr:colOff>1066800</xdr:colOff>
      <xdr:row>5</xdr:row>
      <xdr:rowOff>19540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866775"/>
          <a:ext cx="1057275" cy="3624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85725</xdr:rowOff>
    </xdr:from>
    <xdr:to>
      <xdr:col>0</xdr:col>
      <xdr:colOff>1066800</xdr:colOff>
      <xdr:row>5</xdr:row>
      <xdr:rowOff>19540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866775"/>
          <a:ext cx="1057275" cy="36244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85725</xdr:rowOff>
    </xdr:from>
    <xdr:to>
      <xdr:col>0</xdr:col>
      <xdr:colOff>1066800</xdr:colOff>
      <xdr:row>5</xdr:row>
      <xdr:rowOff>19540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866775"/>
          <a:ext cx="1057275" cy="3624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85725</xdr:rowOff>
    </xdr:from>
    <xdr:to>
      <xdr:col>0</xdr:col>
      <xdr:colOff>1066800</xdr:colOff>
      <xdr:row>5</xdr:row>
      <xdr:rowOff>19540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866775"/>
          <a:ext cx="1057275" cy="3624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85725</xdr:rowOff>
    </xdr:from>
    <xdr:to>
      <xdr:col>0</xdr:col>
      <xdr:colOff>1066800</xdr:colOff>
      <xdr:row>5</xdr:row>
      <xdr:rowOff>19540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866775"/>
          <a:ext cx="1057275" cy="36244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85725</xdr:rowOff>
    </xdr:from>
    <xdr:to>
      <xdr:col>0</xdr:col>
      <xdr:colOff>1066800</xdr:colOff>
      <xdr:row>5</xdr:row>
      <xdr:rowOff>19540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866775"/>
          <a:ext cx="1057275" cy="3624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yle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ckgroundFlag%20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yle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kgroundFlag 1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0"/>
  </sheetPr>
  <dimension ref="A1:G30"/>
  <sheetViews>
    <sheetView showGridLines="0" showRowColHeaders="0" zoomScaleNormal="100" workbookViewId="0">
      <selection activeCell="D8" sqref="D8"/>
    </sheetView>
  </sheetViews>
  <sheetFormatPr defaultColWidth="10.140625" defaultRowHeight="12.75" x14ac:dyDescent="0.2"/>
  <cols>
    <col min="1" max="16384" width="10.140625" style="9"/>
  </cols>
  <sheetData>
    <row r="1" spans="1:7" x14ac:dyDescent="0.2">
      <c r="A1" s="8"/>
      <c r="B1" s="8"/>
    </row>
    <row r="2" spans="1:7" x14ac:dyDescent="0.2">
      <c r="A2" s="8"/>
      <c r="B2" s="8"/>
    </row>
    <row r="3" spans="1:7" x14ac:dyDescent="0.2">
      <c r="A3" s="8"/>
      <c r="B3" s="8"/>
    </row>
    <row r="4" spans="1:7" x14ac:dyDescent="0.2">
      <c r="A4" s="8"/>
      <c r="B4" s="8"/>
    </row>
    <row r="5" spans="1:7" x14ac:dyDescent="0.2">
      <c r="A5" s="8"/>
      <c r="B5" s="8"/>
    </row>
    <row r="6" spans="1:7" x14ac:dyDescent="0.2">
      <c r="A6" s="8"/>
      <c r="B6" s="8"/>
      <c r="C6" s="8"/>
      <c r="D6" s="8"/>
    </row>
    <row r="7" spans="1:7" x14ac:dyDescent="0.2">
      <c r="A7" s="8"/>
      <c r="B7" s="8"/>
      <c r="C7" s="8"/>
      <c r="D7" s="8"/>
    </row>
    <row r="8" spans="1:7" ht="26.25" x14ac:dyDescent="0.4">
      <c r="A8" s="8"/>
      <c r="B8" s="8"/>
      <c r="C8" s="8"/>
      <c r="D8" s="8"/>
      <c r="G8" s="3" t="s">
        <v>18</v>
      </c>
    </row>
    <row r="9" spans="1:7" ht="18" x14ac:dyDescent="0.25">
      <c r="A9" s="8"/>
      <c r="B9" s="8"/>
      <c r="C9" s="8"/>
      <c r="D9" s="8"/>
      <c r="G9" s="4" t="s">
        <v>20</v>
      </c>
    </row>
    <row r="10" spans="1:7" x14ac:dyDescent="0.2">
      <c r="A10" s="8"/>
      <c r="B10" s="8"/>
      <c r="C10" s="8"/>
      <c r="D10" s="8"/>
    </row>
    <row r="11" spans="1:7" x14ac:dyDescent="0.2">
      <c r="A11" s="8"/>
      <c r="B11" s="8"/>
    </row>
    <row r="12" spans="1:7" x14ac:dyDescent="0.2">
      <c r="A12" s="8"/>
      <c r="B12" s="8"/>
    </row>
    <row r="13" spans="1:7" x14ac:dyDescent="0.2">
      <c r="A13" s="8"/>
      <c r="B13" s="8"/>
    </row>
    <row r="14" spans="1:7" x14ac:dyDescent="0.2">
      <c r="A14" s="8"/>
      <c r="B14" s="8"/>
    </row>
    <row r="15" spans="1:7" x14ac:dyDescent="0.2">
      <c r="A15" s="8"/>
      <c r="B15" s="8"/>
    </row>
    <row r="16" spans="1:7" x14ac:dyDescent="0.2">
      <c r="A16" s="8"/>
      <c r="B16" s="8"/>
    </row>
    <row r="17" spans="1:3" x14ac:dyDescent="0.2">
      <c r="A17" s="8"/>
      <c r="B17" s="8"/>
    </row>
    <row r="18" spans="1:3" x14ac:dyDescent="0.2">
      <c r="A18" s="8"/>
      <c r="B18" s="8"/>
    </row>
    <row r="19" spans="1:3" x14ac:dyDescent="0.2">
      <c r="A19" s="8"/>
      <c r="B19" s="8"/>
    </row>
    <row r="20" spans="1:3" x14ac:dyDescent="0.2">
      <c r="A20" s="8"/>
      <c r="B20" s="8"/>
    </row>
    <row r="21" spans="1:3" x14ac:dyDescent="0.2">
      <c r="A21" s="8"/>
      <c r="B21" s="8"/>
    </row>
    <row r="22" spans="1:3" ht="11.25" customHeight="1" x14ac:dyDescent="0.2">
      <c r="A22" s="8"/>
      <c r="B22" s="8"/>
    </row>
    <row r="23" spans="1:3" ht="10.5" customHeight="1" x14ac:dyDescent="0.2">
      <c r="B23" s="8"/>
    </row>
    <row r="25" spans="1:3" ht="20.25" x14ac:dyDescent="0.3">
      <c r="C25" s="5" t="s">
        <v>19</v>
      </c>
    </row>
    <row r="26" spans="1:3" ht="20.25" x14ac:dyDescent="0.3">
      <c r="C26" s="5" t="s">
        <v>21</v>
      </c>
    </row>
    <row r="30" spans="1:3" x14ac:dyDescent="0.2">
      <c r="C30" s="6" t="str">
        <f ca="1">"© Yougov "&amp;YEAR(NOW())</f>
        <v>© Yougov 2014</v>
      </c>
    </row>
  </sheetData>
  <printOptions horizontalCentered="1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>
    <oddFooter>&amp;C&amp;N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0"/>
  </sheetPr>
  <dimension ref="B1:B152"/>
  <sheetViews>
    <sheetView showGridLines="0" showRowColHeaders="0" zoomScaleNormal="100" workbookViewId="0">
      <selection activeCell="B10" sqref="B10"/>
    </sheetView>
  </sheetViews>
  <sheetFormatPr defaultColWidth="11.42578125" defaultRowHeight="12.75" x14ac:dyDescent="0.2"/>
  <cols>
    <col min="1" max="1" width="11.42578125" style="1"/>
    <col min="2" max="2" width="110.85546875" style="1" customWidth="1"/>
    <col min="3" max="16384" width="11.42578125" style="1"/>
  </cols>
  <sheetData>
    <row r="1" spans="2:2" ht="41.25" customHeight="1" x14ac:dyDescent="0.2"/>
    <row r="2" spans="2:2" ht="15.75" x14ac:dyDescent="0.25">
      <c r="B2" s="10" t="s">
        <v>0</v>
      </c>
    </row>
    <row r="3" spans="2:2" x14ac:dyDescent="0.2">
      <c r="B3" s="11"/>
    </row>
    <row r="4" spans="2:2" x14ac:dyDescent="0.2">
      <c r="B4" s="11"/>
    </row>
    <row r="5" spans="2:2" x14ac:dyDescent="0.2">
      <c r="B5" s="22" t="s">
        <v>1</v>
      </c>
    </row>
    <row r="6" spans="2:2" x14ac:dyDescent="0.2">
      <c r="B6" s="13" t="s">
        <v>183</v>
      </c>
    </row>
    <row r="7" spans="2:2" x14ac:dyDescent="0.2">
      <c r="B7" s="14"/>
    </row>
    <row r="8" spans="2:2" x14ac:dyDescent="0.2">
      <c r="B8" s="14"/>
    </row>
    <row r="9" spans="2:2" x14ac:dyDescent="0.2">
      <c r="B9" s="12" t="s">
        <v>2</v>
      </c>
    </row>
    <row r="10" spans="2:2" x14ac:dyDescent="0.2">
      <c r="B10" s="13" t="s">
        <v>3</v>
      </c>
    </row>
    <row r="11" spans="2:2" x14ac:dyDescent="0.2">
      <c r="B11" s="14"/>
    </row>
    <row r="12" spans="2:2" ht="25.5" x14ac:dyDescent="0.2">
      <c r="B12" s="15" t="s">
        <v>4</v>
      </c>
    </row>
    <row r="13" spans="2:2" x14ac:dyDescent="0.2">
      <c r="B13" s="14"/>
    </row>
    <row r="14" spans="2:2" x14ac:dyDescent="0.2">
      <c r="B14" s="22" t="s">
        <v>5</v>
      </c>
    </row>
    <row r="15" spans="2:2" ht="25.5" x14ac:dyDescent="0.2">
      <c r="B15" s="15" t="s">
        <v>6</v>
      </c>
    </row>
    <row r="16" spans="2:2" x14ac:dyDescent="0.2">
      <c r="B16" s="14"/>
    </row>
    <row r="17" spans="2:2" x14ac:dyDescent="0.2">
      <c r="B17" s="14"/>
    </row>
    <row r="18" spans="2:2" x14ac:dyDescent="0.2">
      <c r="B18" s="22" t="s">
        <v>7</v>
      </c>
    </row>
    <row r="19" spans="2:2" x14ac:dyDescent="0.2">
      <c r="B19" s="13" t="s">
        <v>8</v>
      </c>
    </row>
    <row r="20" spans="2:2" x14ac:dyDescent="0.2">
      <c r="B20" s="13"/>
    </row>
    <row r="21" spans="2:2" ht="25.5" x14ac:dyDescent="0.2">
      <c r="B21" s="15" t="s">
        <v>9</v>
      </c>
    </row>
    <row r="22" spans="2:2" x14ac:dyDescent="0.2">
      <c r="B22" s="13" t="s">
        <v>10</v>
      </c>
    </row>
    <row r="23" spans="2:2" x14ac:dyDescent="0.2">
      <c r="B23" s="13"/>
    </row>
    <row r="24" spans="2:2" x14ac:dyDescent="0.2">
      <c r="B24" s="15" t="s">
        <v>11</v>
      </c>
    </row>
    <row r="25" spans="2:2" ht="38.25" customHeight="1" x14ac:dyDescent="0.2">
      <c r="B25" s="16" t="s">
        <v>182</v>
      </c>
    </row>
    <row r="26" spans="2:2" x14ac:dyDescent="0.2">
      <c r="B26" s="7"/>
    </row>
    <row r="27" spans="2:2" x14ac:dyDescent="0.2">
      <c r="B27" s="13"/>
    </row>
    <row r="28" spans="2:2" x14ac:dyDescent="0.2">
      <c r="B28" s="22" t="s">
        <v>12</v>
      </c>
    </row>
    <row r="29" spans="2:2" x14ac:dyDescent="0.2">
      <c r="B29" s="15" t="s">
        <v>13</v>
      </c>
    </row>
    <row r="30" spans="2:2" x14ac:dyDescent="0.2">
      <c r="B30" s="13"/>
    </row>
    <row r="31" spans="2:2" x14ac:dyDescent="0.2">
      <c r="B31" s="12" t="s">
        <v>14</v>
      </c>
    </row>
    <row r="32" spans="2:2" ht="25.5" x14ac:dyDescent="0.2">
      <c r="B32" s="13" t="s">
        <v>15</v>
      </c>
    </row>
    <row r="33" spans="2:2" x14ac:dyDescent="0.2">
      <c r="B33" s="13"/>
    </row>
    <row r="34" spans="2:2" x14ac:dyDescent="0.2">
      <c r="B34" s="12" t="s">
        <v>16</v>
      </c>
    </row>
    <row r="35" spans="2:2" ht="25.5" x14ac:dyDescent="0.2">
      <c r="B35" s="17" t="s">
        <v>17</v>
      </c>
    </row>
    <row r="36" spans="2:2" x14ac:dyDescent="0.2">
      <c r="B36" s="7"/>
    </row>
    <row r="37" spans="2:2" x14ac:dyDescent="0.2">
      <c r="B37" s="7"/>
    </row>
    <row r="38" spans="2:2" x14ac:dyDescent="0.2">
      <c r="B38" s="7"/>
    </row>
    <row r="39" spans="2:2" x14ac:dyDescent="0.2">
      <c r="B39" s="7"/>
    </row>
    <row r="40" spans="2:2" x14ac:dyDescent="0.2">
      <c r="B40" s="7"/>
    </row>
    <row r="41" spans="2:2" x14ac:dyDescent="0.2">
      <c r="B41" s="7"/>
    </row>
    <row r="42" spans="2:2" x14ac:dyDescent="0.2">
      <c r="B42" s="7"/>
    </row>
    <row r="43" spans="2:2" x14ac:dyDescent="0.2">
      <c r="B43" s="7"/>
    </row>
    <row r="44" spans="2:2" x14ac:dyDescent="0.2">
      <c r="B44" s="7"/>
    </row>
    <row r="45" spans="2:2" x14ac:dyDescent="0.2">
      <c r="B45" s="7"/>
    </row>
    <row r="46" spans="2:2" x14ac:dyDescent="0.2">
      <c r="B46" s="7"/>
    </row>
    <row r="47" spans="2:2" x14ac:dyDescent="0.2">
      <c r="B47" s="7"/>
    </row>
    <row r="48" spans="2:2" x14ac:dyDescent="0.2">
      <c r="B48" s="7"/>
    </row>
    <row r="49" spans="2:2" x14ac:dyDescent="0.2">
      <c r="B49" s="7"/>
    </row>
    <row r="50" spans="2:2" x14ac:dyDescent="0.2">
      <c r="B50" s="7"/>
    </row>
    <row r="51" spans="2:2" x14ac:dyDescent="0.2">
      <c r="B51" s="7"/>
    </row>
    <row r="52" spans="2:2" x14ac:dyDescent="0.2">
      <c r="B52" s="7"/>
    </row>
    <row r="53" spans="2:2" x14ac:dyDescent="0.2">
      <c r="B53" s="7"/>
    </row>
    <row r="54" spans="2:2" x14ac:dyDescent="0.2">
      <c r="B54" s="7"/>
    </row>
    <row r="55" spans="2:2" x14ac:dyDescent="0.2">
      <c r="B55" s="7"/>
    </row>
    <row r="56" spans="2:2" x14ac:dyDescent="0.2">
      <c r="B56" s="7"/>
    </row>
    <row r="57" spans="2:2" x14ac:dyDescent="0.2">
      <c r="B57" s="7"/>
    </row>
    <row r="58" spans="2:2" x14ac:dyDescent="0.2">
      <c r="B58" s="7"/>
    </row>
    <row r="59" spans="2:2" x14ac:dyDescent="0.2">
      <c r="B59" s="7"/>
    </row>
    <row r="60" spans="2:2" x14ac:dyDescent="0.2">
      <c r="B60" s="7"/>
    </row>
    <row r="61" spans="2:2" x14ac:dyDescent="0.2">
      <c r="B61" s="7"/>
    </row>
    <row r="62" spans="2:2" x14ac:dyDescent="0.2">
      <c r="B62" s="7"/>
    </row>
    <row r="63" spans="2:2" x14ac:dyDescent="0.2">
      <c r="B63" s="7"/>
    </row>
    <row r="64" spans="2:2" x14ac:dyDescent="0.2">
      <c r="B64" s="7"/>
    </row>
    <row r="65" spans="2:2" x14ac:dyDescent="0.2">
      <c r="B65" s="7"/>
    </row>
    <row r="66" spans="2:2" x14ac:dyDescent="0.2">
      <c r="B66" s="7"/>
    </row>
    <row r="67" spans="2:2" x14ac:dyDescent="0.2">
      <c r="B67" s="7"/>
    </row>
    <row r="68" spans="2:2" x14ac:dyDescent="0.2">
      <c r="B68" s="7"/>
    </row>
    <row r="69" spans="2:2" x14ac:dyDescent="0.2">
      <c r="B69" s="7"/>
    </row>
    <row r="70" spans="2:2" x14ac:dyDescent="0.2">
      <c r="B70" s="7"/>
    </row>
    <row r="71" spans="2:2" x14ac:dyDescent="0.2">
      <c r="B71" s="7"/>
    </row>
    <row r="72" spans="2:2" x14ac:dyDescent="0.2">
      <c r="B72" s="7"/>
    </row>
    <row r="73" spans="2:2" x14ac:dyDescent="0.2">
      <c r="B73" s="7"/>
    </row>
    <row r="74" spans="2:2" x14ac:dyDescent="0.2">
      <c r="B74" s="7"/>
    </row>
    <row r="75" spans="2:2" x14ac:dyDescent="0.2">
      <c r="B75" s="7"/>
    </row>
    <row r="76" spans="2:2" x14ac:dyDescent="0.2">
      <c r="B76" s="7"/>
    </row>
    <row r="77" spans="2:2" x14ac:dyDescent="0.2">
      <c r="B77" s="7"/>
    </row>
    <row r="78" spans="2:2" x14ac:dyDescent="0.2">
      <c r="B78" s="7"/>
    </row>
    <row r="79" spans="2:2" x14ac:dyDescent="0.2">
      <c r="B79" s="7"/>
    </row>
    <row r="80" spans="2:2" x14ac:dyDescent="0.2">
      <c r="B80" s="7"/>
    </row>
    <row r="81" spans="2:2" x14ac:dyDescent="0.2">
      <c r="B81" s="7"/>
    </row>
    <row r="82" spans="2:2" x14ac:dyDescent="0.2">
      <c r="B82" s="7"/>
    </row>
    <row r="83" spans="2:2" x14ac:dyDescent="0.2">
      <c r="B83" s="7"/>
    </row>
    <row r="84" spans="2:2" x14ac:dyDescent="0.2">
      <c r="B84" s="7"/>
    </row>
    <row r="85" spans="2:2" x14ac:dyDescent="0.2">
      <c r="B85" s="7"/>
    </row>
    <row r="86" spans="2:2" x14ac:dyDescent="0.2">
      <c r="B86" s="7"/>
    </row>
    <row r="87" spans="2:2" x14ac:dyDescent="0.2">
      <c r="B87" s="7"/>
    </row>
    <row r="88" spans="2:2" x14ac:dyDescent="0.2">
      <c r="B88" s="7"/>
    </row>
    <row r="89" spans="2:2" x14ac:dyDescent="0.2">
      <c r="B89" s="7"/>
    </row>
    <row r="90" spans="2:2" x14ac:dyDescent="0.2">
      <c r="B90" s="7"/>
    </row>
    <row r="91" spans="2:2" x14ac:dyDescent="0.2">
      <c r="B91" s="7"/>
    </row>
    <row r="92" spans="2:2" x14ac:dyDescent="0.2">
      <c r="B92" s="7"/>
    </row>
    <row r="93" spans="2:2" x14ac:dyDescent="0.2">
      <c r="B93" s="7"/>
    </row>
    <row r="94" spans="2:2" x14ac:dyDescent="0.2">
      <c r="B94" s="7"/>
    </row>
    <row r="95" spans="2:2" x14ac:dyDescent="0.2">
      <c r="B95" s="7"/>
    </row>
    <row r="96" spans="2:2" x14ac:dyDescent="0.2">
      <c r="B96" s="7"/>
    </row>
    <row r="97" spans="2:2" x14ac:dyDescent="0.2">
      <c r="B97" s="7"/>
    </row>
    <row r="98" spans="2:2" x14ac:dyDescent="0.2">
      <c r="B98" s="7"/>
    </row>
    <row r="99" spans="2:2" x14ac:dyDescent="0.2">
      <c r="B99" s="7"/>
    </row>
    <row r="100" spans="2:2" x14ac:dyDescent="0.2">
      <c r="B100" s="7"/>
    </row>
    <row r="101" spans="2:2" x14ac:dyDescent="0.2">
      <c r="B101" s="7"/>
    </row>
    <row r="102" spans="2:2" x14ac:dyDescent="0.2">
      <c r="B102" s="7"/>
    </row>
    <row r="103" spans="2:2" x14ac:dyDescent="0.2">
      <c r="B103" s="7"/>
    </row>
    <row r="104" spans="2:2" x14ac:dyDescent="0.2">
      <c r="B104" s="7"/>
    </row>
    <row r="105" spans="2:2" x14ac:dyDescent="0.2">
      <c r="B105" s="7"/>
    </row>
    <row r="106" spans="2:2" x14ac:dyDescent="0.2">
      <c r="B106" s="7"/>
    </row>
    <row r="107" spans="2:2" x14ac:dyDescent="0.2">
      <c r="B107" s="7"/>
    </row>
    <row r="108" spans="2:2" x14ac:dyDescent="0.2">
      <c r="B108" s="7"/>
    </row>
    <row r="109" spans="2:2" x14ac:dyDescent="0.2">
      <c r="B109" s="7"/>
    </row>
    <row r="110" spans="2:2" x14ac:dyDescent="0.2">
      <c r="B110" s="7"/>
    </row>
    <row r="111" spans="2:2" x14ac:dyDescent="0.2">
      <c r="B111" s="7"/>
    </row>
    <row r="112" spans="2:2" x14ac:dyDescent="0.2">
      <c r="B112" s="7"/>
    </row>
    <row r="113" spans="2:2" x14ac:dyDescent="0.2">
      <c r="B113" s="7"/>
    </row>
    <row r="114" spans="2:2" x14ac:dyDescent="0.2">
      <c r="B114" s="7"/>
    </row>
    <row r="115" spans="2:2" x14ac:dyDescent="0.2">
      <c r="B115" s="7"/>
    </row>
    <row r="116" spans="2:2" x14ac:dyDescent="0.2">
      <c r="B116" s="7"/>
    </row>
    <row r="117" spans="2:2" x14ac:dyDescent="0.2">
      <c r="B117" s="7"/>
    </row>
    <row r="118" spans="2:2" x14ac:dyDescent="0.2">
      <c r="B118" s="7"/>
    </row>
    <row r="119" spans="2:2" x14ac:dyDescent="0.2">
      <c r="B119" s="7"/>
    </row>
    <row r="120" spans="2:2" x14ac:dyDescent="0.2">
      <c r="B120" s="7"/>
    </row>
    <row r="121" spans="2:2" x14ac:dyDescent="0.2">
      <c r="B121" s="7"/>
    </row>
    <row r="122" spans="2:2" x14ac:dyDescent="0.2">
      <c r="B122" s="7"/>
    </row>
    <row r="123" spans="2:2" x14ac:dyDescent="0.2">
      <c r="B123" s="7"/>
    </row>
    <row r="124" spans="2:2" x14ac:dyDescent="0.2">
      <c r="B124" s="7"/>
    </row>
    <row r="125" spans="2:2" x14ac:dyDescent="0.2">
      <c r="B125" s="7"/>
    </row>
    <row r="126" spans="2:2" x14ac:dyDescent="0.2">
      <c r="B126" s="7"/>
    </row>
    <row r="127" spans="2:2" x14ac:dyDescent="0.2">
      <c r="B127" s="7"/>
    </row>
    <row r="128" spans="2:2" x14ac:dyDescent="0.2">
      <c r="B128" s="7"/>
    </row>
    <row r="129" spans="2:2" x14ac:dyDescent="0.2">
      <c r="B129" s="7"/>
    </row>
    <row r="130" spans="2:2" x14ac:dyDescent="0.2">
      <c r="B130" s="7"/>
    </row>
    <row r="131" spans="2:2" x14ac:dyDescent="0.2">
      <c r="B131" s="7"/>
    </row>
    <row r="132" spans="2:2" x14ac:dyDescent="0.2">
      <c r="B132" s="7"/>
    </row>
    <row r="133" spans="2:2" x14ac:dyDescent="0.2">
      <c r="B133" s="7"/>
    </row>
    <row r="134" spans="2:2" x14ac:dyDescent="0.2">
      <c r="B134" s="7"/>
    </row>
    <row r="135" spans="2:2" x14ac:dyDescent="0.2">
      <c r="B135" s="7"/>
    </row>
    <row r="136" spans="2:2" x14ac:dyDescent="0.2">
      <c r="B136" s="7"/>
    </row>
    <row r="137" spans="2:2" x14ac:dyDescent="0.2">
      <c r="B137" s="7"/>
    </row>
    <row r="138" spans="2:2" x14ac:dyDescent="0.2">
      <c r="B138" s="7"/>
    </row>
    <row r="139" spans="2:2" x14ac:dyDescent="0.2">
      <c r="B139" s="7"/>
    </row>
    <row r="140" spans="2:2" x14ac:dyDescent="0.2">
      <c r="B140" s="7"/>
    </row>
    <row r="141" spans="2:2" x14ac:dyDescent="0.2">
      <c r="B141" s="7"/>
    </row>
    <row r="142" spans="2:2" x14ac:dyDescent="0.2">
      <c r="B142" s="7"/>
    </row>
    <row r="143" spans="2:2" x14ac:dyDescent="0.2">
      <c r="B143" s="7"/>
    </row>
    <row r="144" spans="2:2" x14ac:dyDescent="0.2">
      <c r="B144" s="7"/>
    </row>
    <row r="145" spans="2:2" x14ac:dyDescent="0.2">
      <c r="B145" s="7"/>
    </row>
    <row r="146" spans="2:2" x14ac:dyDescent="0.2">
      <c r="B146" s="7"/>
    </row>
    <row r="147" spans="2:2" x14ac:dyDescent="0.2">
      <c r="B147" s="7"/>
    </row>
    <row r="148" spans="2:2" x14ac:dyDescent="0.2">
      <c r="B148" s="7"/>
    </row>
    <row r="149" spans="2:2" x14ac:dyDescent="0.2">
      <c r="B149" s="7"/>
    </row>
    <row r="150" spans="2:2" x14ac:dyDescent="0.2">
      <c r="B150" s="7"/>
    </row>
    <row r="151" spans="2:2" x14ac:dyDescent="0.2">
      <c r="B151" s="7"/>
    </row>
    <row r="152" spans="2:2" x14ac:dyDescent="0.2">
      <c r="B152" s="7"/>
    </row>
  </sheetData>
  <pageMargins left="0.70866141732283472" right="0.70866141732283472" top="0.78740157480314965" bottom="0.78740157480314965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K18"/>
  <sheetViews>
    <sheetView showGridLines="0" tabSelected="1" workbookViewId="0">
      <pane xSplit="2" ySplit="6" topLeftCell="C7" activePane="bottomRight" state="frozen"/>
      <selection pane="topRight"/>
      <selection pane="bottomLeft"/>
      <selection pane="bottomRight" activeCell="A14" sqref="A14"/>
    </sheetView>
  </sheetViews>
  <sheetFormatPr defaultColWidth="10.7109375" defaultRowHeight="12.75" x14ac:dyDescent="0.2"/>
  <cols>
    <col min="1" max="1" width="40.7109375" style="2" customWidth="1"/>
  </cols>
  <sheetData>
    <row r="1" spans="1:11" ht="18" x14ac:dyDescent="0.25">
      <c r="A1" s="18"/>
    </row>
    <row r="2" spans="1:11" ht="15.75" x14ac:dyDescent="0.25">
      <c r="A2" s="19"/>
      <c r="B2" s="21"/>
    </row>
    <row r="3" spans="1:11" x14ac:dyDescent="0.2">
      <c r="A3" s="20"/>
    </row>
    <row r="4" spans="1:11" x14ac:dyDescent="0.2">
      <c r="A4" s="20" t="s">
        <v>31</v>
      </c>
    </row>
    <row r="5" spans="1:11" ht="33.75" customHeight="1" x14ac:dyDescent="0.2">
      <c r="B5" s="108"/>
      <c r="C5" s="109"/>
      <c r="D5" s="109"/>
      <c r="E5" s="109"/>
      <c r="F5" s="109"/>
      <c r="G5" s="109"/>
      <c r="H5" s="109"/>
      <c r="I5" s="109"/>
      <c r="J5" s="109"/>
      <c r="K5" s="110"/>
    </row>
    <row r="6" spans="1:11" ht="50.1" customHeight="1" x14ac:dyDescent="0.2">
      <c r="B6" s="25" t="s">
        <v>28</v>
      </c>
      <c r="C6" s="25" t="s">
        <v>40</v>
      </c>
      <c r="D6" s="25" t="s">
        <v>37</v>
      </c>
      <c r="E6" s="25" t="s">
        <v>22</v>
      </c>
      <c r="F6" s="25" t="s">
        <v>38</v>
      </c>
      <c r="G6" s="25" t="s">
        <v>39</v>
      </c>
      <c r="H6" s="25" t="s">
        <v>42</v>
      </c>
      <c r="I6" s="25" t="s">
        <v>36</v>
      </c>
      <c r="J6" s="25" t="s">
        <v>33</v>
      </c>
      <c r="K6" s="25" t="s">
        <v>41</v>
      </c>
    </row>
    <row r="7" spans="1:11" ht="22.5" x14ac:dyDescent="0.2">
      <c r="A7" s="41" t="s">
        <v>35</v>
      </c>
    </row>
    <row r="8" spans="1:11" x14ac:dyDescent="0.2">
      <c r="A8" s="28" t="s">
        <v>24</v>
      </c>
      <c r="B8" s="29">
        <v>1005</v>
      </c>
      <c r="C8" s="30">
        <v>0.19969999999999999</v>
      </c>
      <c r="D8" s="30">
        <v>0.2954</v>
      </c>
      <c r="E8" s="30">
        <v>0.33460000000000001</v>
      </c>
      <c r="F8" s="30">
        <v>0.1704</v>
      </c>
      <c r="G8" s="30">
        <v>0.49509999999999998</v>
      </c>
      <c r="H8" s="30">
        <v>0.50490000000000002</v>
      </c>
      <c r="I8" s="33">
        <v>2.48</v>
      </c>
      <c r="J8" s="33">
        <v>1</v>
      </c>
      <c r="K8" s="23">
        <v>1</v>
      </c>
    </row>
    <row r="9" spans="1:11" x14ac:dyDescent="0.2">
      <c r="A9" s="28" t="s">
        <v>27</v>
      </c>
      <c r="B9" s="32">
        <v>1005</v>
      </c>
      <c r="C9" s="31">
        <v>0.1699</v>
      </c>
      <c r="D9" s="31">
        <v>0.31359999999999999</v>
      </c>
      <c r="E9" s="31">
        <v>0.32569999999999999</v>
      </c>
      <c r="F9" s="31">
        <v>0.19089999999999999</v>
      </c>
      <c r="G9" s="31">
        <v>0.4834</v>
      </c>
      <c r="H9" s="31">
        <v>0.51659999999999995</v>
      </c>
      <c r="I9" s="39">
        <v>2.54</v>
      </c>
      <c r="J9" s="39">
        <v>0.99</v>
      </c>
      <c r="K9" s="38">
        <v>1</v>
      </c>
    </row>
    <row r="10" spans="1:11" ht="22.5" x14ac:dyDescent="0.2">
      <c r="A10" s="28" t="s">
        <v>26</v>
      </c>
      <c r="B10" s="34">
        <v>1005</v>
      </c>
      <c r="C10" s="27">
        <v>7.0300000000000001E-2</v>
      </c>
      <c r="D10" s="27">
        <v>0.22259999999999999</v>
      </c>
      <c r="E10" s="27">
        <v>0.31569999999999998</v>
      </c>
      <c r="F10" s="27">
        <v>0.39150000000000001</v>
      </c>
      <c r="G10" s="27">
        <v>0.2928</v>
      </c>
      <c r="H10" s="27">
        <v>0.70720000000000005</v>
      </c>
      <c r="I10" s="36">
        <v>3.03</v>
      </c>
      <c r="J10" s="36">
        <v>0.95</v>
      </c>
      <c r="K10" s="35">
        <v>1</v>
      </c>
    </row>
    <row r="11" spans="1:11" x14ac:dyDescent="0.2">
      <c r="A11" s="28" t="s">
        <v>29</v>
      </c>
      <c r="B11" s="32">
        <v>1005</v>
      </c>
      <c r="C11" s="31">
        <v>0.1993</v>
      </c>
      <c r="D11" s="31">
        <v>0.32269999999999999</v>
      </c>
      <c r="E11" s="31">
        <v>0.30680000000000002</v>
      </c>
      <c r="F11" s="31">
        <v>0.17119999999999999</v>
      </c>
      <c r="G11" s="31">
        <v>0.52200000000000002</v>
      </c>
      <c r="H11" s="31">
        <v>0.47799999999999998</v>
      </c>
      <c r="I11" s="39">
        <v>2.4500000000000002</v>
      </c>
      <c r="J11" s="39">
        <v>0.99</v>
      </c>
      <c r="K11" s="38">
        <v>1</v>
      </c>
    </row>
    <row r="12" spans="1:11" ht="22.5" x14ac:dyDescent="0.2">
      <c r="A12" s="28" t="s">
        <v>30</v>
      </c>
      <c r="B12" s="34">
        <v>1005</v>
      </c>
      <c r="C12" s="27">
        <v>0.1414</v>
      </c>
      <c r="D12" s="27">
        <v>0.21379999999999999</v>
      </c>
      <c r="E12" s="27">
        <v>0.25490000000000002</v>
      </c>
      <c r="F12" s="27">
        <v>0.38990000000000002</v>
      </c>
      <c r="G12" s="27">
        <v>0.35520000000000002</v>
      </c>
      <c r="H12" s="27">
        <v>0.64480000000000004</v>
      </c>
      <c r="I12" s="36">
        <v>2.89</v>
      </c>
      <c r="J12" s="36">
        <v>1.08</v>
      </c>
      <c r="K12" s="35">
        <v>1</v>
      </c>
    </row>
    <row r="13" spans="1:11" x14ac:dyDescent="0.2">
      <c r="A13" s="28" t="s">
        <v>32</v>
      </c>
      <c r="B13" s="32">
        <v>1005</v>
      </c>
      <c r="C13" s="31">
        <v>4.24E-2</v>
      </c>
      <c r="D13" s="31">
        <v>0.16669999999999999</v>
      </c>
      <c r="E13" s="31">
        <v>0.35170000000000001</v>
      </c>
      <c r="F13" s="31">
        <v>0.43919999999999998</v>
      </c>
      <c r="G13" s="31">
        <v>0.20910000000000001</v>
      </c>
      <c r="H13" s="31">
        <v>0.79090000000000005</v>
      </c>
      <c r="I13" s="39">
        <v>3.19</v>
      </c>
      <c r="J13" s="39">
        <v>0.86</v>
      </c>
      <c r="K13" s="38">
        <v>1</v>
      </c>
    </row>
    <row r="14" spans="1:11" x14ac:dyDescent="0.2">
      <c r="A14" s="28" t="s">
        <v>25</v>
      </c>
      <c r="B14" s="34">
        <v>1005</v>
      </c>
      <c r="C14" s="27">
        <v>0.14749999999999999</v>
      </c>
      <c r="D14" s="27">
        <v>0.29039999999999999</v>
      </c>
      <c r="E14" s="27">
        <v>0.36280000000000001</v>
      </c>
      <c r="F14" s="27">
        <v>0.1993</v>
      </c>
      <c r="G14" s="27">
        <v>0.43790000000000001</v>
      </c>
      <c r="H14" s="27">
        <v>0.56210000000000004</v>
      </c>
      <c r="I14" s="36">
        <v>2.61</v>
      </c>
      <c r="J14" s="36">
        <v>0.97</v>
      </c>
      <c r="K14" s="35">
        <v>1</v>
      </c>
    </row>
    <row r="15" spans="1:11" x14ac:dyDescent="0.2">
      <c r="A15" s="28" t="s">
        <v>23</v>
      </c>
      <c r="B15" s="42">
        <v>1005</v>
      </c>
      <c r="C15" s="26">
        <v>3.2199999999999999E-2</v>
      </c>
      <c r="D15" s="26">
        <v>0.1227</v>
      </c>
      <c r="E15" s="26">
        <v>0.35020000000000001</v>
      </c>
      <c r="F15" s="26">
        <v>0.49490000000000001</v>
      </c>
      <c r="G15" s="26">
        <v>0.15479999999999999</v>
      </c>
      <c r="H15" s="26">
        <v>0.84519999999999995</v>
      </c>
      <c r="I15" s="24">
        <v>3.31</v>
      </c>
      <c r="J15" s="24">
        <v>0.81</v>
      </c>
      <c r="K15" s="37">
        <v>1</v>
      </c>
    </row>
    <row r="18" spans="2:2" x14ac:dyDescent="0.2">
      <c r="B18" s="40" t="s">
        <v>34</v>
      </c>
    </row>
  </sheetData>
  <mergeCells count="1">
    <mergeCell ref="B5:K5"/>
  </mergeCells>
  <pageMargins left="0.59055118110236227" right="0.59055118110236227" top="0.78740157480314965" bottom="0.78740157480314965" header="0.51181102362204722" footer="0.51181102362204722"/>
  <pageSetup paperSize="9" scale="75" fitToWidth="0" fitToHeight="0" pageOrder="overThenDown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AC170"/>
  <sheetViews>
    <sheetView showGridLines="0" workbookViewId="0">
      <pane xSplit="2" ySplit="7" topLeftCell="C8" activePane="bottomRight" state="frozen"/>
      <selection pane="topRight"/>
      <selection pane="bottomLeft"/>
      <selection pane="bottomRight" activeCell="C9" sqref="C9"/>
    </sheetView>
  </sheetViews>
  <sheetFormatPr defaultColWidth="10.7109375" defaultRowHeight="12.75" x14ac:dyDescent="0.2"/>
  <cols>
    <col min="1" max="1" width="40.7109375" style="2" customWidth="1"/>
  </cols>
  <sheetData>
    <row r="1" spans="1:29" ht="18" x14ac:dyDescent="0.25">
      <c r="A1" s="18"/>
    </row>
    <row r="2" spans="1:29" ht="15.75" x14ac:dyDescent="0.25">
      <c r="A2" s="19"/>
      <c r="B2" s="21"/>
    </row>
    <row r="3" spans="1:29" ht="22.5" x14ac:dyDescent="0.2">
      <c r="A3" s="20" t="s">
        <v>139</v>
      </c>
    </row>
    <row r="4" spans="1:29" x14ac:dyDescent="0.2">
      <c r="A4" s="20" t="s">
        <v>31</v>
      </c>
    </row>
    <row r="5" spans="1:29" ht="33.75" customHeight="1" x14ac:dyDescent="0.2">
      <c r="B5" s="111" t="s">
        <v>107</v>
      </c>
      <c r="C5" s="108" t="s">
        <v>106</v>
      </c>
      <c r="D5" s="110" t="s">
        <v>106</v>
      </c>
      <c r="E5" s="108" t="s">
        <v>105</v>
      </c>
      <c r="F5" s="109" t="s">
        <v>105</v>
      </c>
      <c r="G5" s="110" t="s">
        <v>105</v>
      </c>
      <c r="H5" s="108" t="s">
        <v>85</v>
      </c>
      <c r="I5" s="109" t="s">
        <v>85</v>
      </c>
      <c r="J5" s="109" t="s">
        <v>85</v>
      </c>
      <c r="K5" s="109" t="s">
        <v>85</v>
      </c>
      <c r="L5" s="110" t="s">
        <v>85</v>
      </c>
      <c r="M5" s="108" t="s">
        <v>62</v>
      </c>
      <c r="N5" s="109" t="s">
        <v>62</v>
      </c>
      <c r="O5" s="109" t="s">
        <v>62</v>
      </c>
      <c r="P5" s="109" t="s">
        <v>62</v>
      </c>
      <c r="Q5" s="109" t="s">
        <v>62</v>
      </c>
      <c r="R5" s="110" t="s">
        <v>62</v>
      </c>
      <c r="S5" s="108" t="s">
        <v>86</v>
      </c>
      <c r="T5" s="109" t="s">
        <v>86</v>
      </c>
      <c r="U5" s="109" t="s">
        <v>86</v>
      </c>
      <c r="V5" s="109" t="s">
        <v>86</v>
      </c>
      <c r="W5" s="109" t="s">
        <v>86</v>
      </c>
      <c r="X5" s="110" t="s">
        <v>86</v>
      </c>
      <c r="Y5" s="108" t="s">
        <v>88</v>
      </c>
      <c r="Z5" s="109" t="s">
        <v>88</v>
      </c>
      <c r="AA5" s="110" t="s">
        <v>88</v>
      </c>
      <c r="AB5" s="108" t="s">
        <v>91</v>
      </c>
      <c r="AC5" s="110" t="s">
        <v>91</v>
      </c>
    </row>
    <row r="6" spans="1:29" ht="50.1" customHeight="1" x14ac:dyDescent="0.2">
      <c r="B6" s="112"/>
      <c r="C6" s="25" t="s">
        <v>104</v>
      </c>
      <c r="D6" s="25" t="s">
        <v>100</v>
      </c>
      <c r="E6" s="25" t="s">
        <v>101</v>
      </c>
      <c r="F6" s="25" t="s">
        <v>102</v>
      </c>
      <c r="G6" s="25" t="s">
        <v>103</v>
      </c>
      <c r="H6" s="25" t="s">
        <v>111</v>
      </c>
      <c r="I6" s="25" t="s">
        <v>99</v>
      </c>
      <c r="J6" s="25" t="s">
        <v>123</v>
      </c>
      <c r="K6" s="25" t="s">
        <v>113</v>
      </c>
      <c r="L6" s="25" t="s">
        <v>128</v>
      </c>
      <c r="M6" s="25" t="s">
        <v>89</v>
      </c>
      <c r="N6" s="25" t="s">
        <v>48</v>
      </c>
      <c r="O6" s="25" t="s">
        <v>116</v>
      </c>
      <c r="P6" s="25" t="s">
        <v>110</v>
      </c>
      <c r="Q6" s="25" t="s">
        <v>59</v>
      </c>
      <c r="R6" s="25" t="s">
        <v>133</v>
      </c>
      <c r="S6" s="25" t="s">
        <v>130</v>
      </c>
      <c r="T6" s="25" t="s">
        <v>124</v>
      </c>
      <c r="U6" s="25" t="s">
        <v>87</v>
      </c>
      <c r="V6" s="25" t="s">
        <v>129</v>
      </c>
      <c r="W6" s="25" t="s">
        <v>125</v>
      </c>
      <c r="X6" s="25" t="s">
        <v>49</v>
      </c>
      <c r="Y6" s="25" t="s">
        <v>117</v>
      </c>
      <c r="Z6" s="25" t="s">
        <v>75</v>
      </c>
      <c r="AA6" s="25" t="s">
        <v>60</v>
      </c>
      <c r="AB6" s="25" t="s">
        <v>134</v>
      </c>
      <c r="AC6" s="25" t="s">
        <v>131</v>
      </c>
    </row>
    <row r="7" spans="1:29" x14ac:dyDescent="0.2">
      <c r="B7" s="112"/>
      <c r="C7" s="25" t="s">
        <v>70</v>
      </c>
      <c r="D7" s="25" t="s">
        <v>68</v>
      </c>
      <c r="E7" s="25" t="s">
        <v>80</v>
      </c>
      <c r="F7" s="25" t="s">
        <v>51</v>
      </c>
      <c r="G7" s="25" t="s">
        <v>77</v>
      </c>
      <c r="H7" s="25" t="s">
        <v>98</v>
      </c>
      <c r="I7" s="25" t="s">
        <v>55</v>
      </c>
      <c r="J7" s="25" t="s">
        <v>67</v>
      </c>
      <c r="K7" s="25" t="s">
        <v>83</v>
      </c>
      <c r="L7" s="25" t="s">
        <v>52</v>
      </c>
      <c r="M7" s="25" t="s">
        <v>43</v>
      </c>
      <c r="N7" s="25" t="s">
        <v>44</v>
      </c>
      <c r="O7" s="25" t="s">
        <v>82</v>
      </c>
      <c r="P7" s="25" t="s">
        <v>73</v>
      </c>
      <c r="Q7" s="25" t="s">
        <v>58</v>
      </c>
      <c r="R7" s="25" t="s">
        <v>132</v>
      </c>
      <c r="S7" s="25" t="s">
        <v>47</v>
      </c>
      <c r="T7" s="25" t="s">
        <v>109</v>
      </c>
      <c r="U7" s="25" t="s">
        <v>112</v>
      </c>
      <c r="V7" s="25" t="s">
        <v>97</v>
      </c>
      <c r="W7" s="25" t="s">
        <v>118</v>
      </c>
      <c r="X7" s="25" t="s">
        <v>45</v>
      </c>
      <c r="Y7" s="25" t="s">
        <v>64</v>
      </c>
      <c r="Z7" s="25" t="s">
        <v>127</v>
      </c>
      <c r="AA7" s="25" t="s">
        <v>61</v>
      </c>
      <c r="AB7" s="25" t="s">
        <v>56</v>
      </c>
      <c r="AC7" s="25" t="s">
        <v>54</v>
      </c>
    </row>
    <row r="8" spans="1:29" x14ac:dyDescent="0.2">
      <c r="A8" s="41" t="s">
        <v>24</v>
      </c>
    </row>
    <row r="9" spans="1:29" x14ac:dyDescent="0.2">
      <c r="A9" s="81" t="s">
        <v>28</v>
      </c>
      <c r="B9" s="45">
        <v>1005</v>
      </c>
      <c r="C9" s="62">
        <v>497</v>
      </c>
      <c r="D9" s="63">
        <v>508</v>
      </c>
      <c r="E9" s="62">
        <v>311</v>
      </c>
      <c r="F9" s="56">
        <v>372</v>
      </c>
      <c r="G9" s="63">
        <v>322</v>
      </c>
      <c r="H9" s="62">
        <v>226</v>
      </c>
      <c r="I9" s="56">
        <v>121</v>
      </c>
      <c r="J9" s="56">
        <v>179</v>
      </c>
      <c r="K9" s="56">
        <v>299</v>
      </c>
      <c r="L9" s="63">
        <v>180</v>
      </c>
      <c r="M9" s="62">
        <v>296</v>
      </c>
      <c r="N9" s="56">
        <v>112</v>
      </c>
      <c r="O9" s="56">
        <v>193</v>
      </c>
      <c r="P9" s="56">
        <v>228</v>
      </c>
      <c r="Q9" s="56">
        <v>150</v>
      </c>
      <c r="R9" s="63">
        <v>26</v>
      </c>
      <c r="S9" s="62">
        <v>185</v>
      </c>
      <c r="T9" s="56">
        <v>173</v>
      </c>
      <c r="U9" s="56">
        <v>248</v>
      </c>
      <c r="V9" s="56">
        <v>116</v>
      </c>
      <c r="W9" s="56">
        <v>127</v>
      </c>
      <c r="X9" s="63">
        <v>156</v>
      </c>
      <c r="Y9" s="62">
        <v>210</v>
      </c>
      <c r="Z9" s="56">
        <v>763</v>
      </c>
      <c r="AA9" s="63">
        <v>329</v>
      </c>
      <c r="AB9" s="62">
        <v>655</v>
      </c>
      <c r="AC9" s="73">
        <v>215</v>
      </c>
    </row>
    <row r="10" spans="1:29" x14ac:dyDescent="0.2">
      <c r="A10" s="28" t="s">
        <v>40</v>
      </c>
      <c r="B10" s="72">
        <v>0.19969999999999999</v>
      </c>
      <c r="C10" s="84">
        <v>0.1406</v>
      </c>
      <c r="D10" s="85">
        <v>0.2576</v>
      </c>
      <c r="E10" s="52">
        <v>0.18110000000000001</v>
      </c>
      <c r="F10" s="27">
        <v>0.23180000000000001</v>
      </c>
      <c r="G10" s="48">
        <v>0.18060000000000001</v>
      </c>
      <c r="H10" s="52">
        <v>0.17430000000000001</v>
      </c>
      <c r="I10" s="27">
        <v>0.17699999999999999</v>
      </c>
      <c r="J10" s="27">
        <v>0.17460000000000001</v>
      </c>
      <c r="K10" s="27">
        <v>0.1963</v>
      </c>
      <c r="L10" s="85">
        <v>0.27750000000000002</v>
      </c>
      <c r="M10" s="52">
        <v>0.2001</v>
      </c>
      <c r="N10" s="27">
        <v>0.14180000000000001</v>
      </c>
      <c r="O10" s="27">
        <v>0.2114</v>
      </c>
      <c r="P10" s="27">
        <v>0.21640000000000001</v>
      </c>
      <c r="Q10" s="27">
        <v>0.2031</v>
      </c>
      <c r="R10" s="48">
        <v>0.19239999999999999</v>
      </c>
      <c r="S10" s="52">
        <v>0.1736</v>
      </c>
      <c r="T10" s="27">
        <v>0.2238</v>
      </c>
      <c r="U10" s="27">
        <v>0.19189999999999999</v>
      </c>
      <c r="V10" s="27">
        <v>0.1898</v>
      </c>
      <c r="W10" s="27">
        <v>0.21920000000000001</v>
      </c>
      <c r="X10" s="48">
        <v>0.20780000000000001</v>
      </c>
      <c r="Y10" s="86">
        <v>0.43230000000000002</v>
      </c>
      <c r="Z10" s="87">
        <v>0.13400000000000001</v>
      </c>
      <c r="AA10" s="88">
        <v>3.09E-2</v>
      </c>
      <c r="AB10" s="84">
        <v>9.2799999999999994E-2</v>
      </c>
      <c r="AC10" s="89">
        <v>0.49049999999999999</v>
      </c>
    </row>
    <row r="11" spans="1:29" x14ac:dyDescent="0.2">
      <c r="A11" s="28"/>
      <c r="B11" s="77"/>
      <c r="C11" s="34"/>
      <c r="D11" s="64" t="s">
        <v>70</v>
      </c>
      <c r="E11" s="34"/>
      <c r="F11" s="47"/>
      <c r="G11" s="64"/>
      <c r="H11" s="34"/>
      <c r="I11" s="47"/>
      <c r="J11" s="47"/>
      <c r="K11" s="47"/>
      <c r="L11" s="64" t="s">
        <v>78</v>
      </c>
      <c r="M11" s="34"/>
      <c r="N11" s="47"/>
      <c r="O11" s="47"/>
      <c r="P11" s="47"/>
      <c r="Q11" s="47"/>
      <c r="R11" s="64" t="s">
        <v>53</v>
      </c>
      <c r="S11" s="34"/>
      <c r="T11" s="47"/>
      <c r="U11" s="47"/>
      <c r="V11" s="47"/>
      <c r="W11" s="47"/>
      <c r="X11" s="64"/>
      <c r="Y11" s="34" t="s">
        <v>76</v>
      </c>
      <c r="Z11" s="47" t="s">
        <v>61</v>
      </c>
      <c r="AA11" s="64"/>
      <c r="AB11" s="34"/>
      <c r="AC11" s="67" t="s">
        <v>56</v>
      </c>
    </row>
    <row r="12" spans="1:29" x14ac:dyDescent="0.2">
      <c r="A12" s="28" t="s">
        <v>37</v>
      </c>
      <c r="B12" s="70">
        <v>0.2954</v>
      </c>
      <c r="C12" s="46">
        <v>0.27379999999999999</v>
      </c>
      <c r="D12" s="53">
        <v>0.31640000000000001</v>
      </c>
      <c r="E12" s="46">
        <v>0.26500000000000001</v>
      </c>
      <c r="F12" s="31">
        <v>0.32829999999999998</v>
      </c>
      <c r="G12" s="53">
        <v>0.28670000000000001</v>
      </c>
      <c r="H12" s="46">
        <v>0.27189999999999998</v>
      </c>
      <c r="I12" s="31">
        <v>0.25690000000000002</v>
      </c>
      <c r="J12" s="31">
        <v>0.32919999999999999</v>
      </c>
      <c r="K12" s="31">
        <v>0.32040000000000002</v>
      </c>
      <c r="L12" s="53">
        <v>0.27539999999999998</v>
      </c>
      <c r="M12" s="46">
        <v>0.27379999999999999</v>
      </c>
      <c r="N12" s="31">
        <v>0.31219999999999998</v>
      </c>
      <c r="O12" s="31">
        <v>0.34100000000000003</v>
      </c>
      <c r="P12" s="31">
        <v>0.28670000000000001</v>
      </c>
      <c r="Q12" s="31">
        <v>0.29720000000000002</v>
      </c>
      <c r="R12" s="53">
        <v>0.19339999999999999</v>
      </c>
      <c r="S12" s="46">
        <v>0.29399999999999998</v>
      </c>
      <c r="T12" s="31">
        <v>0.30349999999999999</v>
      </c>
      <c r="U12" s="31">
        <v>0.312</v>
      </c>
      <c r="V12" s="31">
        <v>0.29389999999999999</v>
      </c>
      <c r="W12" s="31">
        <v>0.29010000000000002</v>
      </c>
      <c r="X12" s="53">
        <v>0.26669999999999999</v>
      </c>
      <c r="Y12" s="46">
        <v>0.2928</v>
      </c>
      <c r="Z12" s="31">
        <v>0.29580000000000001</v>
      </c>
      <c r="AA12" s="90">
        <v>0.1172</v>
      </c>
      <c r="AB12" s="46">
        <v>0.2656</v>
      </c>
      <c r="AC12" s="91">
        <v>0.36570000000000003</v>
      </c>
    </row>
    <row r="13" spans="1:29" x14ac:dyDescent="0.2">
      <c r="A13" s="28"/>
      <c r="B13" s="50"/>
      <c r="C13" s="32"/>
      <c r="D13" s="59"/>
      <c r="E13" s="32"/>
      <c r="F13" s="49"/>
      <c r="G13" s="59"/>
      <c r="H13" s="32"/>
      <c r="I13" s="49"/>
      <c r="J13" s="49"/>
      <c r="K13" s="49"/>
      <c r="L13" s="59"/>
      <c r="M13" s="32"/>
      <c r="N13" s="49"/>
      <c r="O13" s="49"/>
      <c r="P13" s="49"/>
      <c r="Q13" s="49"/>
      <c r="R13" s="59" t="s">
        <v>53</v>
      </c>
      <c r="S13" s="32"/>
      <c r="T13" s="49"/>
      <c r="U13" s="49"/>
      <c r="V13" s="49"/>
      <c r="W13" s="49"/>
      <c r="X13" s="59"/>
      <c r="Y13" s="32" t="s">
        <v>61</v>
      </c>
      <c r="Z13" s="49" t="s">
        <v>61</v>
      </c>
      <c r="AA13" s="59"/>
      <c r="AB13" s="32"/>
      <c r="AC13" s="69" t="s">
        <v>56</v>
      </c>
    </row>
    <row r="14" spans="1:29" x14ac:dyDescent="0.2">
      <c r="A14" s="28" t="s">
        <v>22</v>
      </c>
      <c r="B14" s="72">
        <v>0.33460000000000001</v>
      </c>
      <c r="C14" s="52">
        <v>0.37409999999999999</v>
      </c>
      <c r="D14" s="48">
        <v>0.2959</v>
      </c>
      <c r="E14" s="52">
        <v>0.36230000000000001</v>
      </c>
      <c r="F14" s="87">
        <v>0.28000000000000003</v>
      </c>
      <c r="G14" s="48">
        <v>0.37080000000000002</v>
      </c>
      <c r="H14" s="52">
        <v>0.3574</v>
      </c>
      <c r="I14" s="92">
        <v>0.44379999999999997</v>
      </c>
      <c r="J14" s="27">
        <v>0.32840000000000003</v>
      </c>
      <c r="K14" s="27">
        <v>0.28889999999999999</v>
      </c>
      <c r="L14" s="48">
        <v>0.31440000000000001</v>
      </c>
      <c r="M14" s="52">
        <v>0.33210000000000001</v>
      </c>
      <c r="N14" s="27">
        <v>0.3327</v>
      </c>
      <c r="O14" s="27">
        <v>0.32319999999999999</v>
      </c>
      <c r="P14" s="27">
        <v>0.3155</v>
      </c>
      <c r="Q14" s="27">
        <v>0.36940000000000001</v>
      </c>
      <c r="R14" s="48">
        <v>0.42130000000000001</v>
      </c>
      <c r="S14" s="52">
        <v>0.33139999999999997</v>
      </c>
      <c r="T14" s="27">
        <v>0.28670000000000001</v>
      </c>
      <c r="U14" s="27">
        <v>0.32979999999999998</v>
      </c>
      <c r="V14" s="27">
        <v>0.33090000000000003</v>
      </c>
      <c r="W14" s="27">
        <v>0.3392</v>
      </c>
      <c r="X14" s="48">
        <v>0.39800000000000002</v>
      </c>
      <c r="Y14" s="84">
        <v>0.2024</v>
      </c>
      <c r="Z14" s="27">
        <v>0.37619999999999998</v>
      </c>
      <c r="AA14" s="85">
        <v>0.4798</v>
      </c>
      <c r="AB14" s="86">
        <v>0.42009999999999997</v>
      </c>
      <c r="AC14" s="93">
        <v>0.1211</v>
      </c>
    </row>
    <row r="15" spans="1:29" x14ac:dyDescent="0.2">
      <c r="A15" s="28"/>
      <c r="B15" s="77"/>
      <c r="C15" s="34" t="s">
        <v>68</v>
      </c>
      <c r="D15" s="64"/>
      <c r="E15" s="34" t="s">
        <v>51</v>
      </c>
      <c r="F15" s="47"/>
      <c r="G15" s="64" t="s">
        <v>51</v>
      </c>
      <c r="H15" s="34"/>
      <c r="I15" s="47" t="s">
        <v>93</v>
      </c>
      <c r="J15" s="47"/>
      <c r="K15" s="47"/>
      <c r="L15" s="64"/>
      <c r="M15" s="34"/>
      <c r="N15" s="47"/>
      <c r="O15" s="47"/>
      <c r="P15" s="47"/>
      <c r="Q15" s="47"/>
      <c r="R15" s="64" t="s">
        <v>53</v>
      </c>
      <c r="S15" s="34"/>
      <c r="T15" s="47"/>
      <c r="U15" s="47"/>
      <c r="V15" s="47"/>
      <c r="W15" s="47"/>
      <c r="X15" s="64" t="s">
        <v>109</v>
      </c>
      <c r="Y15" s="34"/>
      <c r="Z15" s="47" t="s">
        <v>64</v>
      </c>
      <c r="AA15" s="64" t="s">
        <v>65</v>
      </c>
      <c r="AB15" s="34" t="s">
        <v>54</v>
      </c>
      <c r="AC15" s="67"/>
    </row>
    <row r="16" spans="1:29" x14ac:dyDescent="0.2">
      <c r="A16" s="28" t="s">
        <v>38</v>
      </c>
      <c r="B16" s="70">
        <v>0.1704</v>
      </c>
      <c r="C16" s="46">
        <v>0.21149999999999999</v>
      </c>
      <c r="D16" s="90">
        <v>0.13009999999999999</v>
      </c>
      <c r="E16" s="46">
        <v>0.19159999999999999</v>
      </c>
      <c r="F16" s="31">
        <v>0.16</v>
      </c>
      <c r="G16" s="53">
        <v>0.16189999999999999</v>
      </c>
      <c r="H16" s="46">
        <v>0.19639999999999999</v>
      </c>
      <c r="I16" s="31">
        <v>0.12230000000000001</v>
      </c>
      <c r="J16" s="31">
        <v>0.1678</v>
      </c>
      <c r="K16" s="31">
        <v>0.19439999999999999</v>
      </c>
      <c r="L16" s="53">
        <v>0.13270000000000001</v>
      </c>
      <c r="M16" s="46">
        <v>0.19400000000000001</v>
      </c>
      <c r="N16" s="31">
        <v>0.21329999999999999</v>
      </c>
      <c r="O16" s="31">
        <v>0.1244</v>
      </c>
      <c r="P16" s="31">
        <v>0.18129999999999999</v>
      </c>
      <c r="Q16" s="31">
        <v>0.13039999999999999</v>
      </c>
      <c r="R16" s="53">
        <v>0.1928</v>
      </c>
      <c r="S16" s="46">
        <v>0.20100000000000001</v>
      </c>
      <c r="T16" s="31">
        <v>0.186</v>
      </c>
      <c r="U16" s="31">
        <v>0.1663</v>
      </c>
      <c r="V16" s="31">
        <v>0.18540000000000001</v>
      </c>
      <c r="W16" s="31">
        <v>0.1515</v>
      </c>
      <c r="X16" s="53">
        <v>0.1275</v>
      </c>
      <c r="Y16" s="94">
        <v>7.2499999999999995E-2</v>
      </c>
      <c r="Z16" s="31">
        <v>0.19400000000000001</v>
      </c>
      <c r="AA16" s="95">
        <v>0.37209999999999999</v>
      </c>
      <c r="AB16" s="96">
        <v>0.2215</v>
      </c>
      <c r="AC16" s="97">
        <v>2.2599999999999999E-2</v>
      </c>
    </row>
    <row r="17" spans="1:29" x14ac:dyDescent="0.2">
      <c r="A17" s="28"/>
      <c r="B17" s="50"/>
      <c r="C17" s="32" t="s">
        <v>68</v>
      </c>
      <c r="D17" s="59"/>
      <c r="E17" s="32"/>
      <c r="F17" s="49"/>
      <c r="G17" s="59"/>
      <c r="H17" s="32"/>
      <c r="I17" s="49"/>
      <c r="J17" s="49"/>
      <c r="K17" s="49"/>
      <c r="L17" s="59"/>
      <c r="M17" s="32" t="s">
        <v>82</v>
      </c>
      <c r="N17" s="49" t="s">
        <v>82</v>
      </c>
      <c r="O17" s="49"/>
      <c r="P17" s="49"/>
      <c r="Q17" s="49"/>
      <c r="R17" s="59" t="s">
        <v>53</v>
      </c>
      <c r="S17" s="32"/>
      <c r="T17" s="49"/>
      <c r="U17" s="49"/>
      <c r="V17" s="49"/>
      <c r="W17" s="49"/>
      <c r="X17" s="59"/>
      <c r="Y17" s="32"/>
      <c r="Z17" s="49" t="s">
        <v>64</v>
      </c>
      <c r="AA17" s="59" t="s">
        <v>65</v>
      </c>
      <c r="AB17" s="32" t="s">
        <v>54</v>
      </c>
      <c r="AC17" s="69"/>
    </row>
    <row r="18" spans="1:29" x14ac:dyDescent="0.2">
      <c r="A18" s="28" t="s">
        <v>39</v>
      </c>
      <c r="B18" s="70">
        <v>0.49509999999999998</v>
      </c>
      <c r="C18" s="94">
        <v>0.41439999999999999</v>
      </c>
      <c r="D18" s="95">
        <v>0.57399999999999995</v>
      </c>
      <c r="E18" s="46">
        <v>0.44600000000000001</v>
      </c>
      <c r="F18" s="98">
        <v>0.56010000000000004</v>
      </c>
      <c r="G18" s="53">
        <v>0.46729999999999999</v>
      </c>
      <c r="H18" s="46">
        <v>0.44629999999999997</v>
      </c>
      <c r="I18" s="31">
        <v>0.43390000000000001</v>
      </c>
      <c r="J18" s="31">
        <v>0.50380000000000003</v>
      </c>
      <c r="K18" s="31">
        <v>0.51670000000000005</v>
      </c>
      <c r="L18" s="53">
        <v>0.55289999999999995</v>
      </c>
      <c r="M18" s="46">
        <v>0.47389999999999999</v>
      </c>
      <c r="N18" s="31">
        <v>0.45400000000000001</v>
      </c>
      <c r="O18" s="31">
        <v>0.5524</v>
      </c>
      <c r="P18" s="31">
        <v>0.50319999999999998</v>
      </c>
      <c r="Q18" s="31">
        <v>0.50019999999999998</v>
      </c>
      <c r="R18" s="53">
        <v>0.38579999999999998</v>
      </c>
      <c r="S18" s="46">
        <v>0.46760000000000002</v>
      </c>
      <c r="T18" s="31">
        <v>0.52729999999999999</v>
      </c>
      <c r="U18" s="31">
        <v>0.50390000000000001</v>
      </c>
      <c r="V18" s="31">
        <v>0.48370000000000002</v>
      </c>
      <c r="W18" s="31">
        <v>0.50929999999999997</v>
      </c>
      <c r="X18" s="53">
        <v>0.47449999999999998</v>
      </c>
      <c r="Y18" s="96">
        <v>0.72509999999999997</v>
      </c>
      <c r="Z18" s="99">
        <v>0.42980000000000002</v>
      </c>
      <c r="AA18" s="90">
        <v>0.14810000000000001</v>
      </c>
      <c r="AB18" s="94">
        <v>0.3584</v>
      </c>
      <c r="AC18" s="91">
        <v>0.85619999999999996</v>
      </c>
    </row>
    <row r="19" spans="1:29" x14ac:dyDescent="0.2">
      <c r="A19" s="28"/>
      <c r="B19" s="50"/>
      <c r="C19" s="32"/>
      <c r="D19" s="59" t="s">
        <v>70</v>
      </c>
      <c r="E19" s="32"/>
      <c r="F19" s="49" t="s">
        <v>121</v>
      </c>
      <c r="G19" s="59"/>
      <c r="H19" s="32"/>
      <c r="I19" s="49"/>
      <c r="J19" s="49"/>
      <c r="K19" s="49"/>
      <c r="L19" s="59" t="s">
        <v>122</v>
      </c>
      <c r="M19" s="32"/>
      <c r="N19" s="49"/>
      <c r="O19" s="49"/>
      <c r="P19" s="49"/>
      <c r="Q19" s="49"/>
      <c r="R19" s="59" t="s">
        <v>53</v>
      </c>
      <c r="S19" s="32"/>
      <c r="T19" s="49"/>
      <c r="U19" s="49"/>
      <c r="V19" s="49"/>
      <c r="W19" s="49"/>
      <c r="X19" s="59"/>
      <c r="Y19" s="32" t="s">
        <v>76</v>
      </c>
      <c r="Z19" s="49" t="s">
        <v>61</v>
      </c>
      <c r="AA19" s="59"/>
      <c r="AB19" s="32"/>
      <c r="AC19" s="69" t="s">
        <v>56</v>
      </c>
    </row>
    <row r="20" spans="1:29" x14ac:dyDescent="0.2">
      <c r="A20" s="28" t="s">
        <v>42</v>
      </c>
      <c r="B20" s="70">
        <v>0.50490000000000002</v>
      </c>
      <c r="C20" s="96">
        <v>0.58560000000000001</v>
      </c>
      <c r="D20" s="90">
        <v>0.42599999999999999</v>
      </c>
      <c r="E20" s="46">
        <v>0.55400000000000005</v>
      </c>
      <c r="F20" s="99">
        <v>0.43990000000000001</v>
      </c>
      <c r="G20" s="53">
        <v>0.53269999999999995</v>
      </c>
      <c r="H20" s="46">
        <v>0.55369999999999997</v>
      </c>
      <c r="I20" s="31">
        <v>0.56610000000000005</v>
      </c>
      <c r="J20" s="31">
        <v>0.49619999999999997</v>
      </c>
      <c r="K20" s="31">
        <v>0.48330000000000001</v>
      </c>
      <c r="L20" s="53">
        <v>0.4471</v>
      </c>
      <c r="M20" s="46">
        <v>0.52610000000000001</v>
      </c>
      <c r="N20" s="31">
        <v>0.54600000000000004</v>
      </c>
      <c r="O20" s="31">
        <v>0.4476</v>
      </c>
      <c r="P20" s="31">
        <v>0.49680000000000002</v>
      </c>
      <c r="Q20" s="31">
        <v>0.49980000000000002</v>
      </c>
      <c r="R20" s="53">
        <v>0.61419999999999997</v>
      </c>
      <c r="S20" s="46">
        <v>0.53239999999999998</v>
      </c>
      <c r="T20" s="31">
        <v>0.47270000000000001</v>
      </c>
      <c r="U20" s="31">
        <v>0.49609999999999999</v>
      </c>
      <c r="V20" s="31">
        <v>0.51629999999999998</v>
      </c>
      <c r="W20" s="31">
        <v>0.49070000000000003</v>
      </c>
      <c r="X20" s="53">
        <v>0.52549999999999997</v>
      </c>
      <c r="Y20" s="94">
        <v>0.27489999999999998</v>
      </c>
      <c r="Z20" s="98">
        <v>0.57020000000000004</v>
      </c>
      <c r="AA20" s="95">
        <v>0.85189999999999999</v>
      </c>
      <c r="AB20" s="96">
        <v>0.64159999999999995</v>
      </c>
      <c r="AC20" s="97">
        <v>0.14380000000000001</v>
      </c>
    </row>
    <row r="21" spans="1:29" x14ac:dyDescent="0.2">
      <c r="A21" s="28"/>
      <c r="B21" s="50"/>
      <c r="C21" s="32" t="s">
        <v>68</v>
      </c>
      <c r="D21" s="59"/>
      <c r="E21" s="32" t="s">
        <v>51</v>
      </c>
      <c r="F21" s="49"/>
      <c r="G21" s="59" t="s">
        <v>51</v>
      </c>
      <c r="H21" s="32" t="s">
        <v>52</v>
      </c>
      <c r="I21" s="49" t="s">
        <v>52</v>
      </c>
      <c r="J21" s="49"/>
      <c r="K21" s="49"/>
      <c r="L21" s="59"/>
      <c r="M21" s="32"/>
      <c r="N21" s="49"/>
      <c r="O21" s="49"/>
      <c r="P21" s="49"/>
      <c r="Q21" s="49"/>
      <c r="R21" s="59" t="s">
        <v>53</v>
      </c>
      <c r="S21" s="32"/>
      <c r="T21" s="49"/>
      <c r="U21" s="49"/>
      <c r="V21" s="49"/>
      <c r="W21" s="49"/>
      <c r="X21" s="59"/>
      <c r="Y21" s="32"/>
      <c r="Z21" s="49" t="s">
        <v>64</v>
      </c>
      <c r="AA21" s="59" t="s">
        <v>65</v>
      </c>
      <c r="AB21" s="32" t="s">
        <v>54</v>
      </c>
      <c r="AC21" s="69"/>
    </row>
    <row r="22" spans="1:29" x14ac:dyDescent="0.2">
      <c r="A22" s="28" t="s">
        <v>36</v>
      </c>
      <c r="B22" s="75">
        <v>2.48</v>
      </c>
      <c r="C22" s="58">
        <v>2.66</v>
      </c>
      <c r="D22" s="60">
        <v>2.2999999999999998</v>
      </c>
      <c r="E22" s="58">
        <v>2.56</v>
      </c>
      <c r="F22" s="57">
        <v>2.37</v>
      </c>
      <c r="G22" s="60">
        <v>2.5099999999999998</v>
      </c>
      <c r="H22" s="58">
        <v>2.58</v>
      </c>
      <c r="I22" s="57">
        <v>2.5099999999999998</v>
      </c>
      <c r="J22" s="57">
        <v>2.4900000000000002</v>
      </c>
      <c r="K22" s="57">
        <v>2.48</v>
      </c>
      <c r="L22" s="60">
        <v>2.2999999999999998</v>
      </c>
      <c r="M22" s="58">
        <v>2.52</v>
      </c>
      <c r="N22" s="57">
        <v>2.62</v>
      </c>
      <c r="O22" s="57">
        <v>2.36</v>
      </c>
      <c r="P22" s="57">
        <v>2.46</v>
      </c>
      <c r="Q22" s="57">
        <v>2.4300000000000002</v>
      </c>
      <c r="R22" s="60">
        <v>2.61</v>
      </c>
      <c r="S22" s="58">
        <v>2.56</v>
      </c>
      <c r="T22" s="57">
        <v>2.4300000000000002</v>
      </c>
      <c r="U22" s="57">
        <v>2.4700000000000002</v>
      </c>
      <c r="V22" s="57">
        <v>2.5099999999999998</v>
      </c>
      <c r="W22" s="57">
        <v>2.42</v>
      </c>
      <c r="X22" s="60">
        <v>2.4500000000000002</v>
      </c>
      <c r="Y22" s="58">
        <v>1.92</v>
      </c>
      <c r="Z22" s="57">
        <v>2.63</v>
      </c>
      <c r="AA22" s="60">
        <v>3.19</v>
      </c>
      <c r="AB22" s="58">
        <v>2.77</v>
      </c>
      <c r="AC22" s="78">
        <v>1.68</v>
      </c>
    </row>
    <row r="23" spans="1:29" x14ac:dyDescent="0.2">
      <c r="A23" s="28"/>
      <c r="B23" s="74"/>
      <c r="C23" s="44" t="s">
        <v>68</v>
      </c>
      <c r="D23" s="51"/>
      <c r="E23" s="44" t="s">
        <v>51</v>
      </c>
      <c r="F23" s="43"/>
      <c r="G23" s="51"/>
      <c r="H23" s="44" t="s">
        <v>52</v>
      </c>
      <c r="I23" s="43"/>
      <c r="J23" s="43"/>
      <c r="K23" s="43"/>
      <c r="L23" s="51"/>
      <c r="M23" s="44"/>
      <c r="N23" s="43" t="s">
        <v>82</v>
      </c>
      <c r="O23" s="43"/>
      <c r="P23" s="43"/>
      <c r="Q23" s="43"/>
      <c r="R23" s="51" t="s">
        <v>53</v>
      </c>
      <c r="S23" s="44"/>
      <c r="T23" s="43"/>
      <c r="U23" s="43"/>
      <c r="V23" s="43"/>
      <c r="W23" s="43"/>
      <c r="X23" s="51"/>
      <c r="Y23" s="44"/>
      <c r="Z23" s="43" t="s">
        <v>64</v>
      </c>
      <c r="AA23" s="51" t="s">
        <v>65</v>
      </c>
      <c r="AB23" s="44" t="s">
        <v>54</v>
      </c>
      <c r="AC23" s="71"/>
    </row>
    <row r="24" spans="1:29" x14ac:dyDescent="0.2">
      <c r="A24" s="28" t="s">
        <v>33</v>
      </c>
      <c r="B24" s="75">
        <v>1</v>
      </c>
      <c r="C24" s="58">
        <v>0.97</v>
      </c>
      <c r="D24" s="60">
        <v>0.99</v>
      </c>
      <c r="E24" s="58">
        <v>1</v>
      </c>
      <c r="F24" s="57">
        <v>1.01</v>
      </c>
      <c r="G24" s="60">
        <v>0.97</v>
      </c>
      <c r="H24" s="58">
        <v>1</v>
      </c>
      <c r="I24" s="57">
        <v>0.92</v>
      </c>
      <c r="J24" s="57">
        <v>0.97</v>
      </c>
      <c r="K24" s="57">
        <v>1.02</v>
      </c>
      <c r="L24" s="60">
        <v>1.02</v>
      </c>
      <c r="M24" s="58">
        <v>1.02</v>
      </c>
      <c r="N24" s="57">
        <v>0.98</v>
      </c>
      <c r="O24" s="57">
        <v>0.95</v>
      </c>
      <c r="P24" s="57">
        <v>1.02</v>
      </c>
      <c r="Q24" s="57">
        <v>0.96</v>
      </c>
      <c r="R24" s="60">
        <v>1.02</v>
      </c>
      <c r="S24" s="58">
        <v>1</v>
      </c>
      <c r="T24" s="57">
        <v>1.04</v>
      </c>
      <c r="U24" s="57">
        <v>0.98</v>
      </c>
      <c r="V24" s="57">
        <v>1</v>
      </c>
      <c r="W24" s="57">
        <v>1</v>
      </c>
      <c r="X24" s="60">
        <v>0.96</v>
      </c>
      <c r="Y24" s="58">
        <v>0.96</v>
      </c>
      <c r="Z24" s="57">
        <v>0.94</v>
      </c>
      <c r="AA24" s="60">
        <v>0.76</v>
      </c>
      <c r="AB24" s="58">
        <v>0.9</v>
      </c>
      <c r="AC24" s="78">
        <v>0.77</v>
      </c>
    </row>
    <row r="25" spans="1:29" x14ac:dyDescent="0.2">
      <c r="A25" s="28"/>
      <c r="B25" s="74"/>
      <c r="C25" s="44"/>
      <c r="D25" s="51"/>
      <c r="E25" s="44"/>
      <c r="F25" s="43"/>
      <c r="G25" s="51"/>
      <c r="H25" s="44"/>
      <c r="I25" s="43"/>
      <c r="J25" s="43"/>
      <c r="K25" s="43"/>
      <c r="L25" s="51"/>
      <c r="M25" s="44"/>
      <c r="N25" s="43"/>
      <c r="O25" s="43"/>
      <c r="P25" s="43"/>
      <c r="Q25" s="43"/>
      <c r="R25" s="51"/>
      <c r="S25" s="44"/>
      <c r="T25" s="43"/>
      <c r="U25" s="43"/>
      <c r="V25" s="43"/>
      <c r="W25" s="43"/>
      <c r="X25" s="51"/>
      <c r="Y25" s="44"/>
      <c r="Z25" s="43"/>
      <c r="AA25" s="51"/>
      <c r="AB25" s="44"/>
      <c r="AC25" s="71"/>
    </row>
    <row r="26" spans="1:29" x14ac:dyDescent="0.2">
      <c r="A26" s="28" t="s">
        <v>41</v>
      </c>
      <c r="B26" s="79">
        <v>1</v>
      </c>
      <c r="C26" s="66">
        <v>1</v>
      </c>
      <c r="D26" s="68">
        <v>1</v>
      </c>
      <c r="E26" s="66">
        <v>1</v>
      </c>
      <c r="F26" s="65">
        <v>1</v>
      </c>
      <c r="G26" s="68">
        <v>1</v>
      </c>
      <c r="H26" s="66">
        <v>1</v>
      </c>
      <c r="I26" s="65">
        <v>1</v>
      </c>
      <c r="J26" s="65">
        <v>1</v>
      </c>
      <c r="K26" s="65">
        <v>1</v>
      </c>
      <c r="L26" s="68">
        <v>1</v>
      </c>
      <c r="M26" s="66">
        <v>1</v>
      </c>
      <c r="N26" s="65">
        <v>1</v>
      </c>
      <c r="O26" s="65">
        <v>1</v>
      </c>
      <c r="P26" s="65">
        <v>1</v>
      </c>
      <c r="Q26" s="65">
        <v>1</v>
      </c>
      <c r="R26" s="68">
        <v>1</v>
      </c>
      <c r="S26" s="66">
        <v>1</v>
      </c>
      <c r="T26" s="65">
        <v>1</v>
      </c>
      <c r="U26" s="65">
        <v>1</v>
      </c>
      <c r="V26" s="65">
        <v>1</v>
      </c>
      <c r="W26" s="65">
        <v>1</v>
      </c>
      <c r="X26" s="68">
        <v>1</v>
      </c>
      <c r="Y26" s="66">
        <v>1</v>
      </c>
      <c r="Z26" s="65">
        <v>1</v>
      </c>
      <c r="AA26" s="68">
        <v>1</v>
      </c>
      <c r="AB26" s="66">
        <v>1</v>
      </c>
      <c r="AC26" s="80">
        <v>1</v>
      </c>
    </row>
    <row r="27" spans="1:29" x14ac:dyDescent="0.2">
      <c r="A27" s="28"/>
      <c r="B27" s="76"/>
      <c r="C27" s="42"/>
      <c r="D27" s="61"/>
      <c r="E27" s="42"/>
      <c r="F27" s="55"/>
      <c r="G27" s="61"/>
      <c r="H27" s="42"/>
      <c r="I27" s="55"/>
      <c r="J27" s="55"/>
      <c r="K27" s="55"/>
      <c r="L27" s="61"/>
      <c r="M27" s="42"/>
      <c r="N27" s="55"/>
      <c r="O27" s="55"/>
      <c r="P27" s="55"/>
      <c r="Q27" s="55"/>
      <c r="R27" s="61"/>
      <c r="S27" s="42"/>
      <c r="T27" s="55"/>
      <c r="U27" s="55"/>
      <c r="V27" s="55"/>
      <c r="W27" s="55"/>
      <c r="X27" s="61"/>
      <c r="Y27" s="42"/>
      <c r="Z27" s="55"/>
      <c r="AA27" s="61"/>
      <c r="AB27" s="42"/>
      <c r="AC27" s="54"/>
    </row>
    <row r="28" spans="1:29" x14ac:dyDescent="0.2">
      <c r="A28" s="41" t="s">
        <v>27</v>
      </c>
    </row>
    <row r="29" spans="1:29" x14ac:dyDescent="0.2">
      <c r="A29" s="81" t="s">
        <v>28</v>
      </c>
      <c r="B29" s="45">
        <v>1005</v>
      </c>
      <c r="C29" s="62">
        <v>497</v>
      </c>
      <c r="D29" s="63">
        <v>508</v>
      </c>
      <c r="E29" s="62">
        <v>311</v>
      </c>
      <c r="F29" s="56">
        <v>372</v>
      </c>
      <c r="G29" s="63">
        <v>322</v>
      </c>
      <c r="H29" s="62">
        <v>226</v>
      </c>
      <c r="I29" s="56">
        <v>121</v>
      </c>
      <c r="J29" s="56">
        <v>179</v>
      </c>
      <c r="K29" s="56">
        <v>299</v>
      </c>
      <c r="L29" s="63">
        <v>180</v>
      </c>
      <c r="M29" s="62">
        <v>296</v>
      </c>
      <c r="N29" s="56">
        <v>112</v>
      </c>
      <c r="O29" s="56">
        <v>193</v>
      </c>
      <c r="P29" s="56">
        <v>228</v>
      </c>
      <c r="Q29" s="56">
        <v>150</v>
      </c>
      <c r="R29" s="63">
        <v>26</v>
      </c>
      <c r="S29" s="62">
        <v>185</v>
      </c>
      <c r="T29" s="56">
        <v>173</v>
      </c>
      <c r="U29" s="56">
        <v>248</v>
      </c>
      <c r="V29" s="56">
        <v>116</v>
      </c>
      <c r="W29" s="56">
        <v>127</v>
      </c>
      <c r="X29" s="63">
        <v>156</v>
      </c>
      <c r="Y29" s="62">
        <v>210</v>
      </c>
      <c r="Z29" s="56">
        <v>763</v>
      </c>
      <c r="AA29" s="63">
        <v>329</v>
      </c>
      <c r="AB29" s="62">
        <v>655</v>
      </c>
      <c r="AC29" s="73">
        <v>215</v>
      </c>
    </row>
    <row r="30" spans="1:29" x14ac:dyDescent="0.2">
      <c r="A30" s="28" t="s">
        <v>40</v>
      </c>
      <c r="B30" s="72">
        <v>0.1699</v>
      </c>
      <c r="C30" s="84">
        <v>0.1167</v>
      </c>
      <c r="D30" s="85">
        <v>0.22189999999999999</v>
      </c>
      <c r="E30" s="52">
        <v>0.14219999999999999</v>
      </c>
      <c r="F30" s="27">
        <v>0.19170000000000001</v>
      </c>
      <c r="G30" s="48">
        <v>0.17150000000000001</v>
      </c>
      <c r="H30" s="52">
        <v>0.14230000000000001</v>
      </c>
      <c r="I30" s="27">
        <v>0.13120000000000001</v>
      </c>
      <c r="J30" s="27">
        <v>0.16850000000000001</v>
      </c>
      <c r="K30" s="27">
        <v>0.15629999999999999</v>
      </c>
      <c r="L30" s="85">
        <v>0.25440000000000002</v>
      </c>
      <c r="M30" s="52">
        <v>0.15570000000000001</v>
      </c>
      <c r="N30" s="27">
        <v>0.1341</v>
      </c>
      <c r="O30" s="27">
        <v>0.1845</v>
      </c>
      <c r="P30" s="27">
        <v>0.16020000000000001</v>
      </c>
      <c r="Q30" s="27">
        <v>0.223</v>
      </c>
      <c r="R30" s="48">
        <v>0.15379999999999999</v>
      </c>
      <c r="S30" s="52">
        <v>0.14510000000000001</v>
      </c>
      <c r="T30" s="27">
        <v>0.19520000000000001</v>
      </c>
      <c r="U30" s="27">
        <v>0.2036</v>
      </c>
      <c r="V30" s="27">
        <v>0.13769999999999999</v>
      </c>
      <c r="W30" s="27">
        <v>0.15890000000000001</v>
      </c>
      <c r="X30" s="48">
        <v>0.15</v>
      </c>
      <c r="Y30" s="86">
        <v>0.41320000000000001</v>
      </c>
      <c r="Z30" s="87">
        <v>0.1012</v>
      </c>
      <c r="AA30" s="88">
        <v>2.1499999999999998E-2</v>
      </c>
      <c r="AB30" s="84">
        <v>6.6400000000000001E-2</v>
      </c>
      <c r="AC30" s="89">
        <v>0.44240000000000002</v>
      </c>
    </row>
    <row r="31" spans="1:29" x14ac:dyDescent="0.2">
      <c r="A31" s="28"/>
      <c r="B31" s="77"/>
      <c r="C31" s="34"/>
      <c r="D31" s="64" t="s">
        <v>70</v>
      </c>
      <c r="E31" s="34"/>
      <c r="F31" s="47"/>
      <c r="G31" s="64"/>
      <c r="H31" s="34"/>
      <c r="I31" s="47"/>
      <c r="J31" s="47"/>
      <c r="K31" s="47"/>
      <c r="L31" s="64" t="s">
        <v>78</v>
      </c>
      <c r="M31" s="34"/>
      <c r="N31" s="47"/>
      <c r="O31" s="47"/>
      <c r="P31" s="47"/>
      <c r="Q31" s="47"/>
      <c r="R31" s="64" t="s">
        <v>53</v>
      </c>
      <c r="S31" s="34"/>
      <c r="T31" s="47"/>
      <c r="U31" s="47"/>
      <c r="V31" s="47"/>
      <c r="W31" s="47"/>
      <c r="X31" s="64"/>
      <c r="Y31" s="34" t="s">
        <v>76</v>
      </c>
      <c r="Z31" s="47" t="s">
        <v>61</v>
      </c>
      <c r="AA31" s="64"/>
      <c r="AB31" s="34"/>
      <c r="AC31" s="67" t="s">
        <v>56</v>
      </c>
    </row>
    <row r="32" spans="1:29" x14ac:dyDescent="0.2">
      <c r="A32" s="28" t="s">
        <v>37</v>
      </c>
      <c r="B32" s="70">
        <v>0.31359999999999999</v>
      </c>
      <c r="C32" s="46">
        <v>0.28389999999999999</v>
      </c>
      <c r="D32" s="53">
        <v>0.34260000000000002</v>
      </c>
      <c r="E32" s="46">
        <v>0.29170000000000001</v>
      </c>
      <c r="F32" s="31">
        <v>0.32069999999999999</v>
      </c>
      <c r="G32" s="53">
        <v>0.32640000000000002</v>
      </c>
      <c r="H32" s="46">
        <v>0.28670000000000001</v>
      </c>
      <c r="I32" s="31">
        <v>0.30649999999999999</v>
      </c>
      <c r="J32" s="31">
        <v>0.31190000000000001</v>
      </c>
      <c r="K32" s="31">
        <v>0.33</v>
      </c>
      <c r="L32" s="53">
        <v>0.32640000000000002</v>
      </c>
      <c r="M32" s="46">
        <v>0.3049</v>
      </c>
      <c r="N32" s="31">
        <v>0.27850000000000003</v>
      </c>
      <c r="O32" s="31">
        <v>0.33090000000000003</v>
      </c>
      <c r="P32" s="31">
        <v>0.32050000000000001</v>
      </c>
      <c r="Q32" s="31">
        <v>0.34549999999999997</v>
      </c>
      <c r="R32" s="53">
        <v>0.18859999999999999</v>
      </c>
      <c r="S32" s="46">
        <v>0.30609999999999998</v>
      </c>
      <c r="T32" s="31">
        <v>0.29499999999999998</v>
      </c>
      <c r="U32" s="31">
        <v>0.32640000000000002</v>
      </c>
      <c r="V32" s="31">
        <v>0.37990000000000002</v>
      </c>
      <c r="W32" s="31">
        <v>0.31290000000000001</v>
      </c>
      <c r="X32" s="53">
        <v>0.27389999999999998</v>
      </c>
      <c r="Y32" s="46">
        <v>0.32179999999999997</v>
      </c>
      <c r="Z32" s="31">
        <v>0.31190000000000001</v>
      </c>
      <c r="AA32" s="90">
        <v>0.13619999999999999</v>
      </c>
      <c r="AB32" s="46">
        <v>0.27450000000000002</v>
      </c>
      <c r="AC32" s="91">
        <v>0.39479999999999998</v>
      </c>
    </row>
    <row r="33" spans="1:29" x14ac:dyDescent="0.2">
      <c r="A33" s="28"/>
      <c r="B33" s="50"/>
      <c r="C33" s="32"/>
      <c r="D33" s="59" t="s">
        <v>70</v>
      </c>
      <c r="E33" s="32"/>
      <c r="F33" s="49"/>
      <c r="G33" s="59"/>
      <c r="H33" s="32"/>
      <c r="I33" s="49"/>
      <c r="J33" s="49"/>
      <c r="K33" s="49"/>
      <c r="L33" s="59"/>
      <c r="M33" s="32"/>
      <c r="N33" s="49"/>
      <c r="O33" s="49"/>
      <c r="P33" s="49"/>
      <c r="Q33" s="49"/>
      <c r="R33" s="59" t="s">
        <v>53</v>
      </c>
      <c r="S33" s="32"/>
      <c r="T33" s="49"/>
      <c r="U33" s="49"/>
      <c r="V33" s="49"/>
      <c r="W33" s="49"/>
      <c r="X33" s="59"/>
      <c r="Y33" s="32" t="s">
        <v>61</v>
      </c>
      <c r="Z33" s="49" t="s">
        <v>61</v>
      </c>
      <c r="AA33" s="59"/>
      <c r="AB33" s="32"/>
      <c r="AC33" s="69" t="s">
        <v>56</v>
      </c>
    </row>
    <row r="34" spans="1:29" x14ac:dyDescent="0.2">
      <c r="A34" s="28" t="s">
        <v>22</v>
      </c>
      <c r="B34" s="72">
        <v>0.32569999999999999</v>
      </c>
      <c r="C34" s="52">
        <v>0.36270000000000002</v>
      </c>
      <c r="D34" s="48">
        <v>0.28949999999999998</v>
      </c>
      <c r="E34" s="52">
        <v>0.33889999999999998</v>
      </c>
      <c r="F34" s="27">
        <v>0.30099999999999999</v>
      </c>
      <c r="G34" s="48">
        <v>0.34139999999999998</v>
      </c>
      <c r="H34" s="52">
        <v>0.34289999999999998</v>
      </c>
      <c r="I34" s="27">
        <v>0.39850000000000002</v>
      </c>
      <c r="J34" s="27">
        <v>0.32200000000000001</v>
      </c>
      <c r="K34" s="27">
        <v>0.29930000000000001</v>
      </c>
      <c r="L34" s="48">
        <v>0.30249999999999999</v>
      </c>
      <c r="M34" s="52">
        <v>0.31119999999999998</v>
      </c>
      <c r="N34" s="27">
        <v>0.35599999999999998</v>
      </c>
      <c r="O34" s="27">
        <v>0.33</v>
      </c>
      <c r="P34" s="27">
        <v>0.32819999999999999</v>
      </c>
      <c r="Q34" s="27">
        <v>0.31119999999999998</v>
      </c>
      <c r="R34" s="48">
        <v>0.38969999999999999</v>
      </c>
      <c r="S34" s="52">
        <v>0.33029999999999998</v>
      </c>
      <c r="T34" s="27">
        <v>0.31969999999999998</v>
      </c>
      <c r="U34" s="27">
        <v>0.27639999999999998</v>
      </c>
      <c r="V34" s="27">
        <v>0.27939999999999998</v>
      </c>
      <c r="W34" s="27">
        <v>0.36180000000000001</v>
      </c>
      <c r="X34" s="85">
        <v>0.41010000000000002</v>
      </c>
      <c r="Y34" s="84">
        <v>0.18779999999999999</v>
      </c>
      <c r="Z34" s="27">
        <v>0.36959999999999998</v>
      </c>
      <c r="AA34" s="85">
        <v>0.42059999999999997</v>
      </c>
      <c r="AB34" s="86">
        <v>0.41220000000000001</v>
      </c>
      <c r="AC34" s="93">
        <v>0.13489999999999999</v>
      </c>
    </row>
    <row r="35" spans="1:29" x14ac:dyDescent="0.2">
      <c r="A35" s="28"/>
      <c r="B35" s="77"/>
      <c r="C35" s="34" t="s">
        <v>68</v>
      </c>
      <c r="D35" s="64"/>
      <c r="E35" s="34"/>
      <c r="F35" s="47"/>
      <c r="G35" s="64"/>
      <c r="H35" s="34"/>
      <c r="I35" s="47" t="s">
        <v>83</v>
      </c>
      <c r="J35" s="47"/>
      <c r="K35" s="47"/>
      <c r="L35" s="64"/>
      <c r="M35" s="34"/>
      <c r="N35" s="47"/>
      <c r="O35" s="47"/>
      <c r="P35" s="47"/>
      <c r="Q35" s="47"/>
      <c r="R35" s="64" t="s">
        <v>53</v>
      </c>
      <c r="S35" s="34"/>
      <c r="T35" s="47"/>
      <c r="U35" s="47"/>
      <c r="V35" s="47"/>
      <c r="W35" s="47"/>
      <c r="X35" s="64" t="s">
        <v>115</v>
      </c>
      <c r="Y35" s="34"/>
      <c r="Z35" s="47" t="s">
        <v>64</v>
      </c>
      <c r="AA35" s="64" t="s">
        <v>64</v>
      </c>
      <c r="AB35" s="34" t="s">
        <v>54</v>
      </c>
      <c r="AC35" s="67"/>
    </row>
    <row r="36" spans="1:29" x14ac:dyDescent="0.2">
      <c r="A36" s="28" t="s">
        <v>38</v>
      </c>
      <c r="B36" s="70">
        <v>0.19089999999999999</v>
      </c>
      <c r="C36" s="96">
        <v>0.23680000000000001</v>
      </c>
      <c r="D36" s="90">
        <v>0.14599999999999999</v>
      </c>
      <c r="E36" s="46">
        <v>0.2273</v>
      </c>
      <c r="F36" s="31">
        <v>0.18659999999999999</v>
      </c>
      <c r="G36" s="53">
        <v>0.16070000000000001</v>
      </c>
      <c r="H36" s="46">
        <v>0.2281</v>
      </c>
      <c r="I36" s="31">
        <v>0.16370000000000001</v>
      </c>
      <c r="J36" s="31">
        <v>0.1976</v>
      </c>
      <c r="K36" s="31">
        <v>0.21440000000000001</v>
      </c>
      <c r="L36" s="90">
        <v>0.1168</v>
      </c>
      <c r="M36" s="46">
        <v>0.22819999999999999</v>
      </c>
      <c r="N36" s="31">
        <v>0.23150000000000001</v>
      </c>
      <c r="O36" s="31">
        <v>0.1547</v>
      </c>
      <c r="P36" s="31">
        <v>0.19109999999999999</v>
      </c>
      <c r="Q36" s="99">
        <v>0.1203</v>
      </c>
      <c r="R36" s="53">
        <v>0.26790000000000003</v>
      </c>
      <c r="S36" s="46">
        <v>0.2185</v>
      </c>
      <c r="T36" s="31">
        <v>0.19009999999999999</v>
      </c>
      <c r="U36" s="31">
        <v>0.19350000000000001</v>
      </c>
      <c r="V36" s="31">
        <v>0.20300000000000001</v>
      </c>
      <c r="W36" s="31">
        <v>0.16639999999999999</v>
      </c>
      <c r="X36" s="53">
        <v>0.16589999999999999</v>
      </c>
      <c r="Y36" s="94">
        <v>7.7100000000000002E-2</v>
      </c>
      <c r="Z36" s="31">
        <v>0.21729999999999999</v>
      </c>
      <c r="AA36" s="95">
        <v>0.42159999999999997</v>
      </c>
      <c r="AB36" s="96">
        <v>0.24690000000000001</v>
      </c>
      <c r="AC36" s="97">
        <v>2.7900000000000001E-2</v>
      </c>
    </row>
    <row r="37" spans="1:29" x14ac:dyDescent="0.2">
      <c r="A37" s="28"/>
      <c r="B37" s="50"/>
      <c r="C37" s="32" t="s">
        <v>68</v>
      </c>
      <c r="D37" s="59"/>
      <c r="E37" s="32" t="s">
        <v>77</v>
      </c>
      <c r="F37" s="49"/>
      <c r="G37" s="59"/>
      <c r="H37" s="32" t="s">
        <v>52</v>
      </c>
      <c r="I37" s="49"/>
      <c r="J37" s="49" t="s">
        <v>52</v>
      </c>
      <c r="K37" s="49" t="s">
        <v>52</v>
      </c>
      <c r="L37" s="59"/>
      <c r="M37" s="32" t="s">
        <v>66</v>
      </c>
      <c r="N37" s="49" t="s">
        <v>58</v>
      </c>
      <c r="O37" s="49"/>
      <c r="P37" s="49"/>
      <c r="Q37" s="49"/>
      <c r="R37" s="59" t="s">
        <v>53</v>
      </c>
      <c r="S37" s="32"/>
      <c r="T37" s="49"/>
      <c r="U37" s="49"/>
      <c r="V37" s="49"/>
      <c r="W37" s="49"/>
      <c r="X37" s="59"/>
      <c r="Y37" s="32"/>
      <c r="Z37" s="49" t="s">
        <v>64</v>
      </c>
      <c r="AA37" s="59" t="s">
        <v>65</v>
      </c>
      <c r="AB37" s="32" t="s">
        <v>54</v>
      </c>
      <c r="AC37" s="69"/>
    </row>
    <row r="38" spans="1:29" x14ac:dyDescent="0.2">
      <c r="A38" s="28" t="s">
        <v>39</v>
      </c>
      <c r="B38" s="70">
        <v>0.4834</v>
      </c>
      <c r="C38" s="94">
        <v>0.40060000000000001</v>
      </c>
      <c r="D38" s="95">
        <v>0.5645</v>
      </c>
      <c r="E38" s="46">
        <v>0.43380000000000002</v>
      </c>
      <c r="F38" s="31">
        <v>0.51239999999999997</v>
      </c>
      <c r="G38" s="53">
        <v>0.49790000000000001</v>
      </c>
      <c r="H38" s="46">
        <v>0.4289</v>
      </c>
      <c r="I38" s="31">
        <v>0.43780000000000002</v>
      </c>
      <c r="J38" s="31">
        <v>0.48039999999999999</v>
      </c>
      <c r="K38" s="31">
        <v>0.48630000000000001</v>
      </c>
      <c r="L38" s="95">
        <v>0.58069999999999999</v>
      </c>
      <c r="M38" s="46">
        <v>0.46060000000000001</v>
      </c>
      <c r="N38" s="31">
        <v>0.41249999999999998</v>
      </c>
      <c r="O38" s="31">
        <v>0.51539999999999997</v>
      </c>
      <c r="P38" s="31">
        <v>0.48070000000000002</v>
      </c>
      <c r="Q38" s="98">
        <v>0.56850000000000001</v>
      </c>
      <c r="R38" s="53">
        <v>0.34239999999999998</v>
      </c>
      <c r="S38" s="46">
        <v>0.45119999999999999</v>
      </c>
      <c r="T38" s="31">
        <v>0.49020000000000002</v>
      </c>
      <c r="U38" s="31">
        <v>0.53</v>
      </c>
      <c r="V38" s="31">
        <v>0.51759999999999995</v>
      </c>
      <c r="W38" s="31">
        <v>0.4718</v>
      </c>
      <c r="X38" s="53">
        <v>0.42399999999999999</v>
      </c>
      <c r="Y38" s="96">
        <v>0.73509999999999998</v>
      </c>
      <c r="Z38" s="99">
        <v>0.41310000000000002</v>
      </c>
      <c r="AA38" s="90">
        <v>0.15770000000000001</v>
      </c>
      <c r="AB38" s="94">
        <v>0.34100000000000003</v>
      </c>
      <c r="AC38" s="91">
        <v>0.83720000000000006</v>
      </c>
    </row>
    <row r="39" spans="1:29" x14ac:dyDescent="0.2">
      <c r="A39" s="28"/>
      <c r="B39" s="50"/>
      <c r="C39" s="32"/>
      <c r="D39" s="59" t="s">
        <v>70</v>
      </c>
      <c r="E39" s="32"/>
      <c r="F39" s="49" t="s">
        <v>80</v>
      </c>
      <c r="G39" s="59"/>
      <c r="H39" s="32"/>
      <c r="I39" s="49"/>
      <c r="J39" s="49"/>
      <c r="K39" s="49"/>
      <c r="L39" s="59" t="s">
        <v>136</v>
      </c>
      <c r="M39" s="32"/>
      <c r="N39" s="49"/>
      <c r="O39" s="49"/>
      <c r="P39" s="49"/>
      <c r="Q39" s="49" t="s">
        <v>84</v>
      </c>
      <c r="R39" s="59" t="s">
        <v>53</v>
      </c>
      <c r="S39" s="32"/>
      <c r="T39" s="49"/>
      <c r="U39" s="49" t="s">
        <v>45</v>
      </c>
      <c r="V39" s="49"/>
      <c r="W39" s="49"/>
      <c r="X39" s="59"/>
      <c r="Y39" s="32" t="s">
        <v>76</v>
      </c>
      <c r="Z39" s="49" t="s">
        <v>61</v>
      </c>
      <c r="AA39" s="59"/>
      <c r="AB39" s="32"/>
      <c r="AC39" s="69" t="s">
        <v>56</v>
      </c>
    </row>
    <row r="40" spans="1:29" x14ac:dyDescent="0.2">
      <c r="A40" s="28" t="s">
        <v>42</v>
      </c>
      <c r="B40" s="70">
        <v>0.51659999999999995</v>
      </c>
      <c r="C40" s="96">
        <v>0.59940000000000004</v>
      </c>
      <c r="D40" s="90">
        <v>0.4355</v>
      </c>
      <c r="E40" s="46">
        <v>0.56620000000000004</v>
      </c>
      <c r="F40" s="31">
        <v>0.48759999999999998</v>
      </c>
      <c r="G40" s="53">
        <v>0.50209999999999999</v>
      </c>
      <c r="H40" s="46">
        <v>0.57110000000000005</v>
      </c>
      <c r="I40" s="31">
        <v>0.56220000000000003</v>
      </c>
      <c r="J40" s="31">
        <v>0.51959999999999995</v>
      </c>
      <c r="K40" s="31">
        <v>0.51370000000000005</v>
      </c>
      <c r="L40" s="90">
        <v>0.41930000000000001</v>
      </c>
      <c r="M40" s="46">
        <v>0.53939999999999999</v>
      </c>
      <c r="N40" s="31">
        <v>0.58750000000000002</v>
      </c>
      <c r="O40" s="31">
        <v>0.48459999999999998</v>
      </c>
      <c r="P40" s="31">
        <v>0.51929999999999998</v>
      </c>
      <c r="Q40" s="99">
        <v>0.43149999999999999</v>
      </c>
      <c r="R40" s="53">
        <v>0.65759999999999996</v>
      </c>
      <c r="S40" s="46">
        <v>0.54879999999999995</v>
      </c>
      <c r="T40" s="31">
        <v>0.50980000000000003</v>
      </c>
      <c r="U40" s="31">
        <v>0.47</v>
      </c>
      <c r="V40" s="31">
        <v>0.4824</v>
      </c>
      <c r="W40" s="31">
        <v>0.5282</v>
      </c>
      <c r="X40" s="53">
        <v>0.57599999999999996</v>
      </c>
      <c r="Y40" s="94">
        <v>0.26490000000000002</v>
      </c>
      <c r="Z40" s="98">
        <v>0.58689999999999998</v>
      </c>
      <c r="AA40" s="95">
        <v>0.84230000000000005</v>
      </c>
      <c r="AB40" s="96">
        <v>0.65900000000000003</v>
      </c>
      <c r="AC40" s="97">
        <v>0.1628</v>
      </c>
    </row>
    <row r="41" spans="1:29" x14ac:dyDescent="0.2">
      <c r="A41" s="28"/>
      <c r="B41" s="50"/>
      <c r="C41" s="32" t="s">
        <v>68</v>
      </c>
      <c r="D41" s="59"/>
      <c r="E41" s="32" t="s">
        <v>51</v>
      </c>
      <c r="F41" s="49"/>
      <c r="G41" s="59"/>
      <c r="H41" s="32" t="s">
        <v>52</v>
      </c>
      <c r="I41" s="49" t="s">
        <v>52</v>
      </c>
      <c r="J41" s="49"/>
      <c r="K41" s="49" t="s">
        <v>52</v>
      </c>
      <c r="L41" s="59"/>
      <c r="M41" s="32" t="s">
        <v>58</v>
      </c>
      <c r="N41" s="49" t="s">
        <v>58</v>
      </c>
      <c r="O41" s="49"/>
      <c r="P41" s="49"/>
      <c r="Q41" s="49"/>
      <c r="R41" s="59" t="s">
        <v>53</v>
      </c>
      <c r="S41" s="32"/>
      <c r="T41" s="49"/>
      <c r="U41" s="49"/>
      <c r="V41" s="49"/>
      <c r="W41" s="49"/>
      <c r="X41" s="59" t="s">
        <v>112</v>
      </c>
      <c r="Y41" s="32"/>
      <c r="Z41" s="49" t="s">
        <v>64</v>
      </c>
      <c r="AA41" s="59" t="s">
        <v>65</v>
      </c>
      <c r="AB41" s="32" t="s">
        <v>54</v>
      </c>
      <c r="AC41" s="69"/>
    </row>
    <row r="42" spans="1:29" x14ac:dyDescent="0.2">
      <c r="A42" s="28" t="s">
        <v>36</v>
      </c>
      <c r="B42" s="75">
        <v>2.54</v>
      </c>
      <c r="C42" s="58">
        <v>2.72</v>
      </c>
      <c r="D42" s="60">
        <v>2.36</v>
      </c>
      <c r="E42" s="58">
        <v>2.65</v>
      </c>
      <c r="F42" s="57">
        <v>2.48</v>
      </c>
      <c r="G42" s="60">
        <v>2.4900000000000002</v>
      </c>
      <c r="H42" s="58">
        <v>2.66</v>
      </c>
      <c r="I42" s="57">
        <v>2.59</v>
      </c>
      <c r="J42" s="57">
        <v>2.5499999999999998</v>
      </c>
      <c r="K42" s="57">
        <v>2.57</v>
      </c>
      <c r="L42" s="60">
        <v>2.2799999999999998</v>
      </c>
      <c r="M42" s="58">
        <v>2.61</v>
      </c>
      <c r="N42" s="57">
        <v>2.68</v>
      </c>
      <c r="O42" s="57">
        <v>2.4500000000000002</v>
      </c>
      <c r="P42" s="57">
        <v>2.5499999999999998</v>
      </c>
      <c r="Q42" s="57">
        <v>2.33</v>
      </c>
      <c r="R42" s="60">
        <v>2.77</v>
      </c>
      <c r="S42" s="58">
        <v>2.62</v>
      </c>
      <c r="T42" s="57">
        <v>2.5</v>
      </c>
      <c r="U42" s="57">
        <v>2.46</v>
      </c>
      <c r="V42" s="57">
        <v>2.5499999999999998</v>
      </c>
      <c r="W42" s="57">
        <v>2.54</v>
      </c>
      <c r="X42" s="60">
        <v>2.59</v>
      </c>
      <c r="Y42" s="58">
        <v>1.93</v>
      </c>
      <c r="Z42" s="57">
        <v>2.7</v>
      </c>
      <c r="AA42" s="60">
        <v>3.24</v>
      </c>
      <c r="AB42" s="58">
        <v>2.84</v>
      </c>
      <c r="AC42" s="78">
        <v>1.75</v>
      </c>
    </row>
    <row r="43" spans="1:29" x14ac:dyDescent="0.2">
      <c r="A43" s="28"/>
      <c r="B43" s="74"/>
      <c r="C43" s="44" t="s">
        <v>68</v>
      </c>
      <c r="D43" s="51"/>
      <c r="E43" s="44" t="s">
        <v>71</v>
      </c>
      <c r="F43" s="43"/>
      <c r="G43" s="51"/>
      <c r="H43" s="44" t="s">
        <v>52</v>
      </c>
      <c r="I43" s="43" t="s">
        <v>52</v>
      </c>
      <c r="J43" s="43" t="s">
        <v>52</v>
      </c>
      <c r="K43" s="43" t="s">
        <v>52</v>
      </c>
      <c r="L43" s="51"/>
      <c r="M43" s="44" t="s">
        <v>58</v>
      </c>
      <c r="N43" s="43" t="s">
        <v>66</v>
      </c>
      <c r="O43" s="43"/>
      <c r="P43" s="43" t="s">
        <v>58</v>
      </c>
      <c r="Q43" s="43"/>
      <c r="R43" s="51" t="s">
        <v>53</v>
      </c>
      <c r="S43" s="44"/>
      <c r="T43" s="43"/>
      <c r="U43" s="43"/>
      <c r="V43" s="43"/>
      <c r="W43" s="43"/>
      <c r="X43" s="51"/>
      <c r="Y43" s="44"/>
      <c r="Z43" s="43" t="s">
        <v>64</v>
      </c>
      <c r="AA43" s="51" t="s">
        <v>65</v>
      </c>
      <c r="AB43" s="44" t="s">
        <v>54</v>
      </c>
      <c r="AC43" s="71"/>
    </row>
    <row r="44" spans="1:29" x14ac:dyDescent="0.2">
      <c r="A44" s="28" t="s">
        <v>33</v>
      </c>
      <c r="B44" s="75">
        <v>0.99</v>
      </c>
      <c r="C44" s="58">
        <v>0.95</v>
      </c>
      <c r="D44" s="60">
        <v>0.98</v>
      </c>
      <c r="E44" s="58">
        <v>0.98</v>
      </c>
      <c r="F44" s="57">
        <v>1</v>
      </c>
      <c r="G44" s="60">
        <v>0.96</v>
      </c>
      <c r="H44" s="58">
        <v>0.99</v>
      </c>
      <c r="I44" s="57">
        <v>0.92</v>
      </c>
      <c r="J44" s="57">
        <v>0.99</v>
      </c>
      <c r="K44" s="57">
        <v>0.99</v>
      </c>
      <c r="L44" s="60">
        <v>0.97</v>
      </c>
      <c r="M44" s="58">
        <v>1</v>
      </c>
      <c r="N44" s="57">
        <v>0.98</v>
      </c>
      <c r="O44" s="57">
        <v>0.96</v>
      </c>
      <c r="P44" s="57">
        <v>0.98</v>
      </c>
      <c r="Q44" s="57">
        <v>0.96</v>
      </c>
      <c r="R44" s="60">
        <v>1.03</v>
      </c>
      <c r="S44" s="58">
        <v>0.98</v>
      </c>
      <c r="T44" s="57">
        <v>1.01</v>
      </c>
      <c r="U44" s="57">
        <v>1.02</v>
      </c>
      <c r="V44" s="57">
        <v>0.97</v>
      </c>
      <c r="W44" s="57">
        <v>0.95</v>
      </c>
      <c r="X44" s="60">
        <v>0.94</v>
      </c>
      <c r="Y44" s="58">
        <v>0.95</v>
      </c>
      <c r="Z44" s="57">
        <v>0.92</v>
      </c>
      <c r="AA44" s="60">
        <v>0.77</v>
      </c>
      <c r="AB44" s="58">
        <v>0.87</v>
      </c>
      <c r="AC44" s="78">
        <v>0.79</v>
      </c>
    </row>
    <row r="45" spans="1:29" x14ac:dyDescent="0.2">
      <c r="A45" s="28"/>
      <c r="B45" s="74"/>
      <c r="C45" s="44"/>
      <c r="D45" s="51"/>
      <c r="E45" s="44"/>
      <c r="F45" s="43"/>
      <c r="G45" s="51"/>
      <c r="H45" s="44"/>
      <c r="I45" s="43"/>
      <c r="J45" s="43"/>
      <c r="K45" s="43"/>
      <c r="L45" s="51"/>
      <c r="M45" s="44"/>
      <c r="N45" s="43"/>
      <c r="O45" s="43"/>
      <c r="P45" s="43"/>
      <c r="Q45" s="43"/>
      <c r="R45" s="51"/>
      <c r="S45" s="44"/>
      <c r="T45" s="43"/>
      <c r="U45" s="43"/>
      <c r="V45" s="43"/>
      <c r="W45" s="43"/>
      <c r="X45" s="51"/>
      <c r="Y45" s="44"/>
      <c r="Z45" s="43"/>
      <c r="AA45" s="51"/>
      <c r="AB45" s="44"/>
      <c r="AC45" s="71"/>
    </row>
    <row r="46" spans="1:29" x14ac:dyDescent="0.2">
      <c r="A46" s="28" t="s">
        <v>41</v>
      </c>
      <c r="B46" s="79">
        <v>1</v>
      </c>
      <c r="C46" s="66">
        <v>1</v>
      </c>
      <c r="D46" s="68">
        <v>1</v>
      </c>
      <c r="E46" s="66">
        <v>1</v>
      </c>
      <c r="F46" s="65">
        <v>1</v>
      </c>
      <c r="G46" s="68">
        <v>1</v>
      </c>
      <c r="H46" s="66">
        <v>1</v>
      </c>
      <c r="I46" s="65">
        <v>1</v>
      </c>
      <c r="J46" s="65">
        <v>1</v>
      </c>
      <c r="K46" s="65">
        <v>1</v>
      </c>
      <c r="L46" s="68">
        <v>1</v>
      </c>
      <c r="M46" s="66">
        <v>1</v>
      </c>
      <c r="N46" s="65">
        <v>1</v>
      </c>
      <c r="O46" s="65">
        <v>1</v>
      </c>
      <c r="P46" s="65">
        <v>1</v>
      </c>
      <c r="Q46" s="65">
        <v>1</v>
      </c>
      <c r="R46" s="68">
        <v>1</v>
      </c>
      <c r="S46" s="66">
        <v>1</v>
      </c>
      <c r="T46" s="65">
        <v>1</v>
      </c>
      <c r="U46" s="65">
        <v>1</v>
      </c>
      <c r="V46" s="65">
        <v>1</v>
      </c>
      <c r="W46" s="65">
        <v>1</v>
      </c>
      <c r="X46" s="68">
        <v>1</v>
      </c>
      <c r="Y46" s="66">
        <v>1</v>
      </c>
      <c r="Z46" s="65">
        <v>1</v>
      </c>
      <c r="AA46" s="68">
        <v>1</v>
      </c>
      <c r="AB46" s="66">
        <v>1</v>
      </c>
      <c r="AC46" s="80">
        <v>1</v>
      </c>
    </row>
    <row r="47" spans="1:29" x14ac:dyDescent="0.2">
      <c r="A47" s="28"/>
      <c r="B47" s="76"/>
      <c r="C47" s="42"/>
      <c r="D47" s="61"/>
      <c r="E47" s="42"/>
      <c r="F47" s="55"/>
      <c r="G47" s="61"/>
      <c r="H47" s="42"/>
      <c r="I47" s="55"/>
      <c r="J47" s="55"/>
      <c r="K47" s="55"/>
      <c r="L47" s="61"/>
      <c r="M47" s="42"/>
      <c r="N47" s="55"/>
      <c r="O47" s="55"/>
      <c r="P47" s="55"/>
      <c r="Q47" s="55"/>
      <c r="R47" s="61"/>
      <c r="S47" s="42"/>
      <c r="T47" s="55"/>
      <c r="U47" s="55"/>
      <c r="V47" s="55"/>
      <c r="W47" s="55"/>
      <c r="X47" s="61"/>
      <c r="Y47" s="42"/>
      <c r="Z47" s="55"/>
      <c r="AA47" s="61"/>
      <c r="AB47" s="42"/>
      <c r="AC47" s="54"/>
    </row>
    <row r="48" spans="1:29" ht="22.5" x14ac:dyDescent="0.2">
      <c r="A48" s="41" t="s">
        <v>26</v>
      </c>
    </row>
    <row r="49" spans="1:29" x14ac:dyDescent="0.2">
      <c r="A49" s="81" t="s">
        <v>28</v>
      </c>
      <c r="B49" s="45">
        <v>1005</v>
      </c>
      <c r="C49" s="62">
        <v>497</v>
      </c>
      <c r="D49" s="63">
        <v>508</v>
      </c>
      <c r="E49" s="62">
        <v>311</v>
      </c>
      <c r="F49" s="56">
        <v>372</v>
      </c>
      <c r="G49" s="63">
        <v>322</v>
      </c>
      <c r="H49" s="62">
        <v>226</v>
      </c>
      <c r="I49" s="56">
        <v>121</v>
      </c>
      <c r="J49" s="56">
        <v>179</v>
      </c>
      <c r="K49" s="56">
        <v>299</v>
      </c>
      <c r="L49" s="63">
        <v>180</v>
      </c>
      <c r="M49" s="62">
        <v>296</v>
      </c>
      <c r="N49" s="56">
        <v>112</v>
      </c>
      <c r="O49" s="56">
        <v>193</v>
      </c>
      <c r="P49" s="56">
        <v>228</v>
      </c>
      <c r="Q49" s="56">
        <v>150</v>
      </c>
      <c r="R49" s="63">
        <v>26</v>
      </c>
      <c r="S49" s="62">
        <v>185</v>
      </c>
      <c r="T49" s="56">
        <v>173</v>
      </c>
      <c r="U49" s="56">
        <v>248</v>
      </c>
      <c r="V49" s="56">
        <v>116</v>
      </c>
      <c r="W49" s="56">
        <v>127</v>
      </c>
      <c r="X49" s="63">
        <v>156</v>
      </c>
      <c r="Y49" s="62">
        <v>210</v>
      </c>
      <c r="Z49" s="56">
        <v>763</v>
      </c>
      <c r="AA49" s="63">
        <v>329</v>
      </c>
      <c r="AB49" s="62">
        <v>655</v>
      </c>
      <c r="AC49" s="73">
        <v>215</v>
      </c>
    </row>
    <row r="50" spans="1:29" x14ac:dyDescent="0.2">
      <c r="A50" s="28" t="s">
        <v>40</v>
      </c>
      <c r="B50" s="72">
        <v>7.0300000000000001E-2</v>
      </c>
      <c r="C50" s="84">
        <v>4.24E-2</v>
      </c>
      <c r="D50" s="48">
        <v>9.7600000000000006E-2</v>
      </c>
      <c r="E50" s="86">
        <v>0.10929999999999999</v>
      </c>
      <c r="F50" s="27">
        <v>6.13E-2</v>
      </c>
      <c r="G50" s="88">
        <v>4.2799999999999998E-2</v>
      </c>
      <c r="H50" s="52">
        <v>8.6400000000000005E-2</v>
      </c>
      <c r="I50" s="27">
        <v>4.9299999999999997E-2</v>
      </c>
      <c r="J50" s="27">
        <v>7.2499999999999995E-2</v>
      </c>
      <c r="K50" s="27">
        <v>5.0799999999999998E-2</v>
      </c>
      <c r="L50" s="48">
        <v>9.4299999999999995E-2</v>
      </c>
      <c r="M50" s="86">
        <v>0.121</v>
      </c>
      <c r="N50" s="27">
        <v>5.45E-2</v>
      </c>
      <c r="O50" s="27">
        <v>5.1700000000000003E-2</v>
      </c>
      <c r="P50" s="87">
        <v>3.4200000000000001E-2</v>
      </c>
      <c r="Q50" s="27">
        <v>5.9400000000000001E-2</v>
      </c>
      <c r="R50" s="48">
        <v>7.7499999999999999E-2</v>
      </c>
      <c r="S50" s="52">
        <v>8.2299999999999998E-2</v>
      </c>
      <c r="T50" s="27">
        <v>5.74E-2</v>
      </c>
      <c r="U50" s="27">
        <v>7.1300000000000002E-2</v>
      </c>
      <c r="V50" s="27">
        <v>7.1499999999999994E-2</v>
      </c>
      <c r="W50" s="27">
        <v>8.7499999999999994E-2</v>
      </c>
      <c r="X50" s="48">
        <v>5.3600000000000002E-2</v>
      </c>
      <c r="Y50" s="86">
        <v>0.17319999999999999</v>
      </c>
      <c r="Z50" s="87">
        <v>3.5799999999999998E-2</v>
      </c>
      <c r="AA50" s="88">
        <v>1.2E-2</v>
      </c>
      <c r="AB50" s="84">
        <v>2.4899999999999999E-2</v>
      </c>
      <c r="AC50" s="89">
        <v>0.1678</v>
      </c>
    </row>
    <row r="51" spans="1:29" x14ac:dyDescent="0.2">
      <c r="A51" s="28"/>
      <c r="B51" s="77"/>
      <c r="C51" s="34"/>
      <c r="D51" s="64" t="s">
        <v>70</v>
      </c>
      <c r="E51" s="34" t="s">
        <v>71</v>
      </c>
      <c r="F51" s="47"/>
      <c r="G51" s="64"/>
      <c r="H51" s="34"/>
      <c r="I51" s="47"/>
      <c r="J51" s="47"/>
      <c r="K51" s="47"/>
      <c r="L51" s="64"/>
      <c r="M51" s="34" t="s">
        <v>94</v>
      </c>
      <c r="N51" s="47"/>
      <c r="O51" s="47"/>
      <c r="P51" s="47"/>
      <c r="Q51" s="47"/>
      <c r="R51" s="64" t="s">
        <v>53</v>
      </c>
      <c r="S51" s="34"/>
      <c r="T51" s="47"/>
      <c r="U51" s="47"/>
      <c r="V51" s="47"/>
      <c r="W51" s="47"/>
      <c r="X51" s="64"/>
      <c r="Y51" s="34" t="s">
        <v>76</v>
      </c>
      <c r="Z51" s="47" t="s">
        <v>61</v>
      </c>
      <c r="AA51" s="64"/>
      <c r="AB51" s="34"/>
      <c r="AC51" s="67" t="s">
        <v>56</v>
      </c>
    </row>
    <row r="52" spans="1:29" x14ac:dyDescent="0.2">
      <c r="A52" s="28" t="s">
        <v>37</v>
      </c>
      <c r="B52" s="70">
        <v>0.22259999999999999</v>
      </c>
      <c r="C52" s="94">
        <v>0.1754</v>
      </c>
      <c r="D52" s="53">
        <v>0.26879999999999998</v>
      </c>
      <c r="E52" s="46">
        <v>0.24610000000000001</v>
      </c>
      <c r="F52" s="31">
        <v>0.2399</v>
      </c>
      <c r="G52" s="53">
        <v>0.17979999999999999</v>
      </c>
      <c r="H52" s="46">
        <v>0.19650000000000001</v>
      </c>
      <c r="I52" s="31">
        <v>0.20100000000000001</v>
      </c>
      <c r="J52" s="31">
        <v>0.2422</v>
      </c>
      <c r="K52" s="31">
        <v>0.22420000000000001</v>
      </c>
      <c r="L52" s="53">
        <v>0.24759999999999999</v>
      </c>
      <c r="M52" s="46">
        <v>0.22939999999999999</v>
      </c>
      <c r="N52" s="31">
        <v>0.27889999999999998</v>
      </c>
      <c r="O52" s="31">
        <v>0.22270000000000001</v>
      </c>
      <c r="P52" s="31">
        <v>0.21590000000000001</v>
      </c>
      <c r="Q52" s="31">
        <v>0.20230000000000001</v>
      </c>
      <c r="R52" s="53">
        <v>7.6300000000000007E-2</v>
      </c>
      <c r="S52" s="46">
        <v>0.21210000000000001</v>
      </c>
      <c r="T52" s="31">
        <v>0.23139999999999999</v>
      </c>
      <c r="U52" s="31">
        <v>0.22570000000000001</v>
      </c>
      <c r="V52" s="31">
        <v>0.2858</v>
      </c>
      <c r="W52" s="31">
        <v>0.2094</v>
      </c>
      <c r="X52" s="53">
        <v>0.1842</v>
      </c>
      <c r="Y52" s="96">
        <v>0.30649999999999999</v>
      </c>
      <c r="Z52" s="31">
        <v>0.2</v>
      </c>
      <c r="AA52" s="90">
        <v>8.4599999999999995E-2</v>
      </c>
      <c r="AB52" s="94">
        <v>0.1764</v>
      </c>
      <c r="AC52" s="91">
        <v>0.32940000000000003</v>
      </c>
    </row>
    <row r="53" spans="1:29" x14ac:dyDescent="0.2">
      <c r="A53" s="28"/>
      <c r="B53" s="50"/>
      <c r="C53" s="32"/>
      <c r="D53" s="59" t="s">
        <v>70</v>
      </c>
      <c r="E53" s="32" t="s">
        <v>77</v>
      </c>
      <c r="F53" s="49"/>
      <c r="G53" s="59"/>
      <c r="H53" s="32"/>
      <c r="I53" s="49"/>
      <c r="J53" s="49"/>
      <c r="K53" s="49"/>
      <c r="L53" s="59"/>
      <c r="M53" s="32"/>
      <c r="N53" s="49"/>
      <c r="O53" s="49"/>
      <c r="P53" s="49"/>
      <c r="Q53" s="49"/>
      <c r="R53" s="59" t="s">
        <v>53</v>
      </c>
      <c r="S53" s="32"/>
      <c r="T53" s="49"/>
      <c r="U53" s="49"/>
      <c r="V53" s="49"/>
      <c r="W53" s="49"/>
      <c r="X53" s="59"/>
      <c r="Y53" s="32" t="s">
        <v>76</v>
      </c>
      <c r="Z53" s="49" t="s">
        <v>61</v>
      </c>
      <c r="AA53" s="59"/>
      <c r="AB53" s="32"/>
      <c r="AC53" s="69" t="s">
        <v>56</v>
      </c>
    </row>
    <row r="54" spans="1:29" x14ac:dyDescent="0.2">
      <c r="A54" s="28" t="s">
        <v>22</v>
      </c>
      <c r="B54" s="72">
        <v>0.31569999999999998</v>
      </c>
      <c r="C54" s="52">
        <v>0.3024</v>
      </c>
      <c r="D54" s="48">
        <v>0.32869999999999999</v>
      </c>
      <c r="E54" s="52">
        <v>0.31690000000000002</v>
      </c>
      <c r="F54" s="27">
        <v>0.3049</v>
      </c>
      <c r="G54" s="48">
        <v>0.32700000000000001</v>
      </c>
      <c r="H54" s="52">
        <v>0.29299999999999998</v>
      </c>
      <c r="I54" s="27">
        <v>0.32640000000000002</v>
      </c>
      <c r="J54" s="27">
        <v>0.31480000000000002</v>
      </c>
      <c r="K54" s="27">
        <v>0.32300000000000001</v>
      </c>
      <c r="L54" s="48">
        <v>0.32569999999999999</v>
      </c>
      <c r="M54" s="52">
        <v>0.3115</v>
      </c>
      <c r="N54" s="27">
        <v>0.3306</v>
      </c>
      <c r="O54" s="27">
        <v>0.3664</v>
      </c>
      <c r="P54" s="27">
        <v>0.29509999999999997</v>
      </c>
      <c r="Q54" s="27">
        <v>0.2661</v>
      </c>
      <c r="R54" s="48">
        <v>0.3906</v>
      </c>
      <c r="S54" s="52">
        <v>0.30270000000000002</v>
      </c>
      <c r="T54" s="27">
        <v>0.33510000000000001</v>
      </c>
      <c r="U54" s="27">
        <v>0.34029999999999999</v>
      </c>
      <c r="V54" s="27">
        <v>0.25069999999999998</v>
      </c>
      <c r="W54" s="27">
        <v>0.30309999999999998</v>
      </c>
      <c r="X54" s="48">
        <v>0.32869999999999999</v>
      </c>
      <c r="Y54" s="52">
        <v>0.31569999999999998</v>
      </c>
      <c r="Z54" s="27">
        <v>0.32279999999999998</v>
      </c>
      <c r="AA54" s="48">
        <v>0.27579999999999999</v>
      </c>
      <c r="AB54" s="52">
        <v>0.31929999999999997</v>
      </c>
      <c r="AC54" s="35">
        <v>0.33810000000000001</v>
      </c>
    </row>
    <row r="55" spans="1:29" x14ac:dyDescent="0.2">
      <c r="A55" s="28"/>
      <c r="B55" s="77"/>
      <c r="C55" s="34"/>
      <c r="D55" s="64"/>
      <c r="E55" s="34"/>
      <c r="F55" s="47"/>
      <c r="G55" s="64"/>
      <c r="H55" s="34"/>
      <c r="I55" s="47"/>
      <c r="J55" s="47"/>
      <c r="K55" s="47"/>
      <c r="L55" s="64"/>
      <c r="M55" s="34"/>
      <c r="N55" s="47"/>
      <c r="O55" s="47" t="s">
        <v>58</v>
      </c>
      <c r="P55" s="47"/>
      <c r="Q55" s="47"/>
      <c r="R55" s="64" t="s">
        <v>53</v>
      </c>
      <c r="S55" s="34"/>
      <c r="T55" s="47"/>
      <c r="U55" s="47"/>
      <c r="V55" s="47"/>
      <c r="W55" s="47"/>
      <c r="X55" s="64"/>
      <c r="Y55" s="34"/>
      <c r="Z55" s="47"/>
      <c r="AA55" s="64"/>
      <c r="AB55" s="34"/>
      <c r="AC55" s="67"/>
    </row>
    <row r="56" spans="1:29" x14ac:dyDescent="0.2">
      <c r="A56" s="28" t="s">
        <v>38</v>
      </c>
      <c r="B56" s="70">
        <v>0.39150000000000001</v>
      </c>
      <c r="C56" s="96">
        <v>0.47989999999999999</v>
      </c>
      <c r="D56" s="90">
        <v>0.30499999999999999</v>
      </c>
      <c r="E56" s="94">
        <v>0.32769999999999999</v>
      </c>
      <c r="F56" s="31">
        <v>0.39400000000000002</v>
      </c>
      <c r="G56" s="53">
        <v>0.45029999999999998</v>
      </c>
      <c r="H56" s="46">
        <v>0.42409999999999998</v>
      </c>
      <c r="I56" s="31">
        <v>0.42330000000000001</v>
      </c>
      <c r="J56" s="31">
        <v>0.3705</v>
      </c>
      <c r="K56" s="31">
        <v>0.40200000000000002</v>
      </c>
      <c r="L56" s="53">
        <v>0.33239999999999997</v>
      </c>
      <c r="M56" s="46">
        <v>0.33810000000000001</v>
      </c>
      <c r="N56" s="31">
        <v>0.33600000000000002</v>
      </c>
      <c r="O56" s="31">
        <v>0.35920000000000002</v>
      </c>
      <c r="P56" s="31">
        <v>0.45479999999999998</v>
      </c>
      <c r="Q56" s="31">
        <v>0.47210000000000002</v>
      </c>
      <c r="R56" s="53">
        <v>0.4556</v>
      </c>
      <c r="S56" s="46">
        <v>0.40289999999999998</v>
      </c>
      <c r="T56" s="31">
        <v>0.37619999999999998</v>
      </c>
      <c r="U56" s="31">
        <v>0.36259999999999998</v>
      </c>
      <c r="V56" s="31">
        <v>0.39200000000000002</v>
      </c>
      <c r="W56" s="31">
        <v>0.4</v>
      </c>
      <c r="X56" s="53">
        <v>0.43340000000000001</v>
      </c>
      <c r="Y56" s="94">
        <v>0.2046</v>
      </c>
      <c r="Z56" s="98">
        <v>0.44140000000000001</v>
      </c>
      <c r="AA56" s="95">
        <v>0.62760000000000005</v>
      </c>
      <c r="AB56" s="96">
        <v>0.47939999999999999</v>
      </c>
      <c r="AC56" s="97">
        <v>0.16470000000000001</v>
      </c>
    </row>
    <row r="57" spans="1:29" x14ac:dyDescent="0.2">
      <c r="A57" s="28"/>
      <c r="B57" s="50"/>
      <c r="C57" s="32" t="s">
        <v>68</v>
      </c>
      <c r="D57" s="59"/>
      <c r="E57" s="32"/>
      <c r="F57" s="49"/>
      <c r="G57" s="59" t="s">
        <v>80</v>
      </c>
      <c r="H57" s="32"/>
      <c r="I57" s="49"/>
      <c r="J57" s="49"/>
      <c r="K57" s="49"/>
      <c r="L57" s="59"/>
      <c r="M57" s="32"/>
      <c r="N57" s="49"/>
      <c r="O57" s="49"/>
      <c r="P57" s="49" t="s">
        <v>63</v>
      </c>
      <c r="Q57" s="49" t="s">
        <v>63</v>
      </c>
      <c r="R57" s="59" t="s">
        <v>53</v>
      </c>
      <c r="S57" s="32"/>
      <c r="T57" s="49"/>
      <c r="U57" s="49"/>
      <c r="V57" s="49"/>
      <c r="W57" s="49"/>
      <c r="X57" s="59"/>
      <c r="Y57" s="32"/>
      <c r="Z57" s="49" t="s">
        <v>64</v>
      </c>
      <c r="AA57" s="59" t="s">
        <v>65</v>
      </c>
      <c r="AB57" s="32" t="s">
        <v>54</v>
      </c>
      <c r="AC57" s="69"/>
    </row>
    <row r="58" spans="1:29" x14ac:dyDescent="0.2">
      <c r="A58" s="28" t="s">
        <v>39</v>
      </c>
      <c r="B58" s="70">
        <v>0.2928</v>
      </c>
      <c r="C58" s="94">
        <v>0.21779999999999999</v>
      </c>
      <c r="D58" s="95">
        <v>0.36630000000000001</v>
      </c>
      <c r="E58" s="96">
        <v>0.35539999999999999</v>
      </c>
      <c r="F58" s="31">
        <v>0.30120000000000002</v>
      </c>
      <c r="G58" s="90">
        <v>0.22270000000000001</v>
      </c>
      <c r="H58" s="46">
        <v>0.28289999999999998</v>
      </c>
      <c r="I58" s="31">
        <v>0.25030000000000002</v>
      </c>
      <c r="J58" s="31">
        <v>0.31469999999999998</v>
      </c>
      <c r="K58" s="31">
        <v>0.27500000000000002</v>
      </c>
      <c r="L58" s="53">
        <v>0.34200000000000003</v>
      </c>
      <c r="M58" s="46">
        <v>0.35039999999999999</v>
      </c>
      <c r="N58" s="31">
        <v>0.33339999999999997</v>
      </c>
      <c r="O58" s="31">
        <v>0.27439999999999998</v>
      </c>
      <c r="P58" s="31">
        <v>0.25009999999999999</v>
      </c>
      <c r="Q58" s="31">
        <v>0.26169999999999999</v>
      </c>
      <c r="R58" s="53">
        <v>0.15379999999999999</v>
      </c>
      <c r="S58" s="46">
        <v>0.2944</v>
      </c>
      <c r="T58" s="31">
        <v>0.2888</v>
      </c>
      <c r="U58" s="31">
        <v>0.29699999999999999</v>
      </c>
      <c r="V58" s="31">
        <v>0.35730000000000001</v>
      </c>
      <c r="W58" s="31">
        <v>0.2969</v>
      </c>
      <c r="X58" s="53">
        <v>0.23780000000000001</v>
      </c>
      <c r="Y58" s="96">
        <v>0.47970000000000002</v>
      </c>
      <c r="Z58" s="99">
        <v>0.23580000000000001</v>
      </c>
      <c r="AA58" s="90">
        <v>9.6600000000000005E-2</v>
      </c>
      <c r="AB58" s="94">
        <v>0.20119999999999999</v>
      </c>
      <c r="AC58" s="91">
        <v>0.49719999999999998</v>
      </c>
    </row>
    <row r="59" spans="1:29" x14ac:dyDescent="0.2">
      <c r="A59" s="28"/>
      <c r="B59" s="50"/>
      <c r="C59" s="32"/>
      <c r="D59" s="59" t="s">
        <v>70</v>
      </c>
      <c r="E59" s="32" t="s">
        <v>77</v>
      </c>
      <c r="F59" s="49" t="s">
        <v>77</v>
      </c>
      <c r="G59" s="59"/>
      <c r="H59" s="32"/>
      <c r="I59" s="49"/>
      <c r="J59" s="49"/>
      <c r="K59" s="49"/>
      <c r="L59" s="59"/>
      <c r="M59" s="32" t="s">
        <v>73</v>
      </c>
      <c r="N59" s="49"/>
      <c r="O59" s="49"/>
      <c r="P59" s="49"/>
      <c r="Q59" s="49"/>
      <c r="R59" s="59" t="s">
        <v>53</v>
      </c>
      <c r="S59" s="32"/>
      <c r="T59" s="49"/>
      <c r="U59" s="49"/>
      <c r="V59" s="49" t="s">
        <v>45</v>
      </c>
      <c r="W59" s="49"/>
      <c r="X59" s="59"/>
      <c r="Y59" s="32" t="s">
        <v>76</v>
      </c>
      <c r="Z59" s="49" t="s">
        <v>61</v>
      </c>
      <c r="AA59" s="59"/>
      <c r="AB59" s="32"/>
      <c r="AC59" s="69" t="s">
        <v>56</v>
      </c>
    </row>
    <row r="60" spans="1:29" x14ac:dyDescent="0.2">
      <c r="A60" s="28" t="s">
        <v>42</v>
      </c>
      <c r="B60" s="70">
        <v>0.70720000000000005</v>
      </c>
      <c r="C60" s="96">
        <v>0.78220000000000001</v>
      </c>
      <c r="D60" s="90">
        <v>0.63370000000000004</v>
      </c>
      <c r="E60" s="94">
        <v>0.64459999999999995</v>
      </c>
      <c r="F60" s="31">
        <v>0.69879999999999998</v>
      </c>
      <c r="G60" s="95">
        <v>0.77729999999999999</v>
      </c>
      <c r="H60" s="46">
        <v>0.71709999999999996</v>
      </c>
      <c r="I60" s="31">
        <v>0.74970000000000003</v>
      </c>
      <c r="J60" s="31">
        <v>0.68530000000000002</v>
      </c>
      <c r="K60" s="31">
        <v>0.72499999999999998</v>
      </c>
      <c r="L60" s="53">
        <v>0.65800000000000003</v>
      </c>
      <c r="M60" s="46">
        <v>0.64959999999999996</v>
      </c>
      <c r="N60" s="31">
        <v>0.66659999999999997</v>
      </c>
      <c r="O60" s="31">
        <v>0.72560000000000002</v>
      </c>
      <c r="P60" s="31">
        <v>0.74990000000000001</v>
      </c>
      <c r="Q60" s="31">
        <v>0.73829999999999996</v>
      </c>
      <c r="R60" s="53">
        <v>0.84619999999999995</v>
      </c>
      <c r="S60" s="46">
        <v>0.7056</v>
      </c>
      <c r="T60" s="31">
        <v>0.71120000000000005</v>
      </c>
      <c r="U60" s="31">
        <v>0.70299999999999996</v>
      </c>
      <c r="V60" s="31">
        <v>0.64270000000000005</v>
      </c>
      <c r="W60" s="31">
        <v>0.70309999999999995</v>
      </c>
      <c r="X60" s="53">
        <v>0.76219999999999999</v>
      </c>
      <c r="Y60" s="94">
        <v>0.52029999999999998</v>
      </c>
      <c r="Z60" s="98">
        <v>0.76419999999999999</v>
      </c>
      <c r="AA60" s="95">
        <v>0.90339999999999998</v>
      </c>
      <c r="AB60" s="96">
        <v>0.79879999999999995</v>
      </c>
      <c r="AC60" s="97">
        <v>0.50280000000000002</v>
      </c>
    </row>
    <row r="61" spans="1:29" x14ac:dyDescent="0.2">
      <c r="A61" s="28"/>
      <c r="B61" s="50"/>
      <c r="C61" s="32" t="s">
        <v>68</v>
      </c>
      <c r="D61" s="59"/>
      <c r="E61" s="32"/>
      <c r="F61" s="49"/>
      <c r="G61" s="59" t="s">
        <v>69</v>
      </c>
      <c r="H61" s="32"/>
      <c r="I61" s="49"/>
      <c r="J61" s="49"/>
      <c r="K61" s="49"/>
      <c r="L61" s="59"/>
      <c r="M61" s="32"/>
      <c r="N61" s="49"/>
      <c r="O61" s="49"/>
      <c r="P61" s="49" t="s">
        <v>43</v>
      </c>
      <c r="Q61" s="49"/>
      <c r="R61" s="59" t="s">
        <v>53</v>
      </c>
      <c r="S61" s="32"/>
      <c r="T61" s="49"/>
      <c r="U61" s="49"/>
      <c r="V61" s="49"/>
      <c r="W61" s="49"/>
      <c r="X61" s="59" t="s">
        <v>97</v>
      </c>
      <c r="Y61" s="32"/>
      <c r="Z61" s="49" t="s">
        <v>64</v>
      </c>
      <c r="AA61" s="59" t="s">
        <v>65</v>
      </c>
      <c r="AB61" s="32" t="s">
        <v>54</v>
      </c>
      <c r="AC61" s="69"/>
    </row>
    <row r="62" spans="1:29" x14ac:dyDescent="0.2">
      <c r="A62" s="28" t="s">
        <v>36</v>
      </c>
      <c r="B62" s="75">
        <v>3.03</v>
      </c>
      <c r="C62" s="58">
        <v>3.22</v>
      </c>
      <c r="D62" s="60">
        <v>2.84</v>
      </c>
      <c r="E62" s="58">
        <v>2.86</v>
      </c>
      <c r="F62" s="57">
        <v>3.03</v>
      </c>
      <c r="G62" s="60">
        <v>3.18</v>
      </c>
      <c r="H62" s="58">
        <v>3.05</v>
      </c>
      <c r="I62" s="57">
        <v>3.12</v>
      </c>
      <c r="J62" s="57">
        <v>2.98</v>
      </c>
      <c r="K62" s="57">
        <v>3.08</v>
      </c>
      <c r="L62" s="60">
        <v>2.9</v>
      </c>
      <c r="M62" s="58">
        <v>2.87</v>
      </c>
      <c r="N62" s="57">
        <v>2.95</v>
      </c>
      <c r="O62" s="57">
        <v>3.03</v>
      </c>
      <c r="P62" s="57">
        <v>3.17</v>
      </c>
      <c r="Q62" s="57">
        <v>3.15</v>
      </c>
      <c r="R62" s="60">
        <v>3.22</v>
      </c>
      <c r="S62" s="58">
        <v>3.03</v>
      </c>
      <c r="T62" s="57">
        <v>3.03</v>
      </c>
      <c r="U62" s="57">
        <v>2.99</v>
      </c>
      <c r="V62" s="57">
        <v>2.96</v>
      </c>
      <c r="W62" s="57">
        <v>3.02</v>
      </c>
      <c r="X62" s="60">
        <v>3.14</v>
      </c>
      <c r="Y62" s="58">
        <v>2.5499999999999998</v>
      </c>
      <c r="Z62" s="57">
        <v>3.17</v>
      </c>
      <c r="AA62" s="60">
        <v>3.52</v>
      </c>
      <c r="AB62" s="58">
        <v>3.25</v>
      </c>
      <c r="AC62" s="78">
        <v>2.5</v>
      </c>
    </row>
    <row r="63" spans="1:29" x14ac:dyDescent="0.2">
      <c r="A63" s="28"/>
      <c r="B63" s="74"/>
      <c r="C63" s="44" t="s">
        <v>68</v>
      </c>
      <c r="D63" s="51"/>
      <c r="E63" s="44"/>
      <c r="F63" s="43" t="s">
        <v>80</v>
      </c>
      <c r="G63" s="51" t="s">
        <v>69</v>
      </c>
      <c r="H63" s="44"/>
      <c r="I63" s="43" t="s">
        <v>52</v>
      </c>
      <c r="J63" s="43"/>
      <c r="K63" s="43" t="s">
        <v>52</v>
      </c>
      <c r="L63" s="51"/>
      <c r="M63" s="44"/>
      <c r="N63" s="43"/>
      <c r="O63" s="43"/>
      <c r="P63" s="43" t="s">
        <v>84</v>
      </c>
      <c r="Q63" s="43" t="s">
        <v>43</v>
      </c>
      <c r="R63" s="51" t="s">
        <v>53</v>
      </c>
      <c r="S63" s="44"/>
      <c r="T63" s="43"/>
      <c r="U63" s="43"/>
      <c r="V63" s="43"/>
      <c r="W63" s="43"/>
      <c r="X63" s="51"/>
      <c r="Y63" s="44"/>
      <c r="Z63" s="43" t="s">
        <v>64</v>
      </c>
      <c r="AA63" s="51" t="s">
        <v>65</v>
      </c>
      <c r="AB63" s="44" t="s">
        <v>54</v>
      </c>
      <c r="AC63" s="71"/>
    </row>
    <row r="64" spans="1:29" x14ac:dyDescent="0.2">
      <c r="A64" s="28" t="s">
        <v>33</v>
      </c>
      <c r="B64" s="75">
        <v>0.95</v>
      </c>
      <c r="C64" s="58">
        <v>0.88</v>
      </c>
      <c r="D64" s="60">
        <v>0.97</v>
      </c>
      <c r="E64" s="58">
        <v>1</v>
      </c>
      <c r="F64" s="57">
        <v>0.94</v>
      </c>
      <c r="G64" s="60">
        <v>0.88</v>
      </c>
      <c r="H64" s="58">
        <v>0.98</v>
      </c>
      <c r="I64" s="57">
        <v>0.9</v>
      </c>
      <c r="J64" s="57">
        <v>0.95</v>
      </c>
      <c r="K64" s="57">
        <v>0.91</v>
      </c>
      <c r="L64" s="60">
        <v>0.98</v>
      </c>
      <c r="M64" s="58">
        <v>1.02</v>
      </c>
      <c r="N64" s="57">
        <v>0.92</v>
      </c>
      <c r="O64" s="57">
        <v>0.89</v>
      </c>
      <c r="P64" s="57">
        <v>0.88</v>
      </c>
      <c r="Q64" s="57">
        <v>0.95</v>
      </c>
      <c r="R64" s="60">
        <v>0.91</v>
      </c>
      <c r="S64" s="58">
        <v>0.97</v>
      </c>
      <c r="T64" s="57">
        <v>0.92</v>
      </c>
      <c r="U64" s="57">
        <v>0.94</v>
      </c>
      <c r="V64" s="57">
        <v>0.99</v>
      </c>
      <c r="W64" s="57">
        <v>0.98</v>
      </c>
      <c r="X64" s="60">
        <v>0.9</v>
      </c>
      <c r="Y64" s="58">
        <v>1</v>
      </c>
      <c r="Z64" s="57">
        <v>0.87</v>
      </c>
      <c r="AA64" s="60">
        <v>0.7</v>
      </c>
      <c r="AB64" s="58">
        <v>0.83</v>
      </c>
      <c r="AC64" s="78">
        <v>0.96</v>
      </c>
    </row>
    <row r="65" spans="1:29" x14ac:dyDescent="0.2">
      <c r="A65" s="28"/>
      <c r="B65" s="74"/>
      <c r="C65" s="44"/>
      <c r="D65" s="51"/>
      <c r="E65" s="44"/>
      <c r="F65" s="43"/>
      <c r="G65" s="51"/>
      <c r="H65" s="44"/>
      <c r="I65" s="43"/>
      <c r="J65" s="43"/>
      <c r="K65" s="43"/>
      <c r="L65" s="51"/>
      <c r="M65" s="44"/>
      <c r="N65" s="43"/>
      <c r="O65" s="43"/>
      <c r="P65" s="43"/>
      <c r="Q65" s="43"/>
      <c r="R65" s="51"/>
      <c r="S65" s="44"/>
      <c r="T65" s="43"/>
      <c r="U65" s="43"/>
      <c r="V65" s="43"/>
      <c r="W65" s="43"/>
      <c r="X65" s="51"/>
      <c r="Y65" s="44"/>
      <c r="Z65" s="43"/>
      <c r="AA65" s="51"/>
      <c r="AB65" s="44"/>
      <c r="AC65" s="71"/>
    </row>
    <row r="66" spans="1:29" x14ac:dyDescent="0.2">
      <c r="A66" s="28" t="s">
        <v>41</v>
      </c>
      <c r="B66" s="79">
        <v>1</v>
      </c>
      <c r="C66" s="66">
        <v>1</v>
      </c>
      <c r="D66" s="68">
        <v>1</v>
      </c>
      <c r="E66" s="66">
        <v>1</v>
      </c>
      <c r="F66" s="65">
        <v>1</v>
      </c>
      <c r="G66" s="68">
        <v>1</v>
      </c>
      <c r="H66" s="66">
        <v>1</v>
      </c>
      <c r="I66" s="65">
        <v>1</v>
      </c>
      <c r="J66" s="65">
        <v>1</v>
      </c>
      <c r="K66" s="65">
        <v>1</v>
      </c>
      <c r="L66" s="68">
        <v>1</v>
      </c>
      <c r="M66" s="66">
        <v>1</v>
      </c>
      <c r="N66" s="65">
        <v>1</v>
      </c>
      <c r="O66" s="65">
        <v>1</v>
      </c>
      <c r="P66" s="65">
        <v>1</v>
      </c>
      <c r="Q66" s="65">
        <v>1</v>
      </c>
      <c r="R66" s="68">
        <v>1</v>
      </c>
      <c r="S66" s="66">
        <v>1</v>
      </c>
      <c r="T66" s="65">
        <v>1</v>
      </c>
      <c r="U66" s="65">
        <v>1</v>
      </c>
      <c r="V66" s="65">
        <v>1</v>
      </c>
      <c r="W66" s="65">
        <v>1</v>
      </c>
      <c r="X66" s="68">
        <v>1</v>
      </c>
      <c r="Y66" s="66">
        <v>1</v>
      </c>
      <c r="Z66" s="65">
        <v>1</v>
      </c>
      <c r="AA66" s="68">
        <v>1</v>
      </c>
      <c r="AB66" s="66">
        <v>1</v>
      </c>
      <c r="AC66" s="80">
        <v>1</v>
      </c>
    </row>
    <row r="67" spans="1:29" x14ac:dyDescent="0.2">
      <c r="A67" s="28"/>
      <c r="B67" s="76"/>
      <c r="C67" s="42"/>
      <c r="D67" s="61"/>
      <c r="E67" s="42"/>
      <c r="F67" s="55"/>
      <c r="G67" s="61"/>
      <c r="H67" s="42"/>
      <c r="I67" s="55"/>
      <c r="J67" s="55"/>
      <c r="K67" s="55"/>
      <c r="L67" s="61"/>
      <c r="M67" s="42"/>
      <c r="N67" s="55"/>
      <c r="O67" s="55"/>
      <c r="P67" s="55"/>
      <c r="Q67" s="55"/>
      <c r="R67" s="61"/>
      <c r="S67" s="42"/>
      <c r="T67" s="55"/>
      <c r="U67" s="55"/>
      <c r="V67" s="55"/>
      <c r="W67" s="55"/>
      <c r="X67" s="61"/>
      <c r="Y67" s="42"/>
      <c r="Z67" s="55"/>
      <c r="AA67" s="61"/>
      <c r="AB67" s="42"/>
      <c r="AC67" s="54"/>
    </row>
    <row r="68" spans="1:29" x14ac:dyDescent="0.2">
      <c r="A68" s="41" t="s">
        <v>29</v>
      </c>
    </row>
    <row r="69" spans="1:29" x14ac:dyDescent="0.2">
      <c r="A69" s="81" t="s">
        <v>28</v>
      </c>
      <c r="B69" s="45">
        <v>1005</v>
      </c>
      <c r="C69" s="62">
        <v>497</v>
      </c>
      <c r="D69" s="63">
        <v>508</v>
      </c>
      <c r="E69" s="62">
        <v>311</v>
      </c>
      <c r="F69" s="56">
        <v>372</v>
      </c>
      <c r="G69" s="63">
        <v>322</v>
      </c>
      <c r="H69" s="62">
        <v>226</v>
      </c>
      <c r="I69" s="56">
        <v>121</v>
      </c>
      <c r="J69" s="56">
        <v>179</v>
      </c>
      <c r="K69" s="56">
        <v>299</v>
      </c>
      <c r="L69" s="63">
        <v>180</v>
      </c>
      <c r="M69" s="62">
        <v>296</v>
      </c>
      <c r="N69" s="56">
        <v>112</v>
      </c>
      <c r="O69" s="56">
        <v>193</v>
      </c>
      <c r="P69" s="56">
        <v>228</v>
      </c>
      <c r="Q69" s="56">
        <v>150</v>
      </c>
      <c r="R69" s="63">
        <v>26</v>
      </c>
      <c r="S69" s="62">
        <v>185</v>
      </c>
      <c r="T69" s="56">
        <v>173</v>
      </c>
      <c r="U69" s="56">
        <v>248</v>
      </c>
      <c r="V69" s="56">
        <v>116</v>
      </c>
      <c r="W69" s="56">
        <v>127</v>
      </c>
      <c r="X69" s="63">
        <v>156</v>
      </c>
      <c r="Y69" s="62">
        <v>210</v>
      </c>
      <c r="Z69" s="56">
        <v>763</v>
      </c>
      <c r="AA69" s="63">
        <v>329</v>
      </c>
      <c r="AB69" s="62">
        <v>655</v>
      </c>
      <c r="AC69" s="73">
        <v>215</v>
      </c>
    </row>
    <row r="70" spans="1:29" x14ac:dyDescent="0.2">
      <c r="A70" s="28" t="s">
        <v>40</v>
      </c>
      <c r="B70" s="72">
        <v>0.1993</v>
      </c>
      <c r="C70" s="84">
        <v>0.125</v>
      </c>
      <c r="D70" s="85">
        <v>0.27200000000000002</v>
      </c>
      <c r="E70" s="52">
        <v>0.1986</v>
      </c>
      <c r="F70" s="27">
        <v>0.20230000000000001</v>
      </c>
      <c r="G70" s="48">
        <v>0.19639999999999999</v>
      </c>
      <c r="H70" s="52">
        <v>0.1976</v>
      </c>
      <c r="I70" s="27">
        <v>0.15379999999999999</v>
      </c>
      <c r="J70" s="27">
        <v>0.2031</v>
      </c>
      <c r="K70" s="27">
        <v>0.19689999999999999</v>
      </c>
      <c r="L70" s="48">
        <v>0.23230000000000001</v>
      </c>
      <c r="M70" s="52">
        <v>0.2177</v>
      </c>
      <c r="N70" s="27">
        <v>0.14330000000000001</v>
      </c>
      <c r="O70" s="27">
        <v>0.1865</v>
      </c>
      <c r="P70" s="27">
        <v>0.16869999999999999</v>
      </c>
      <c r="Q70" s="27">
        <v>0.26269999999999999</v>
      </c>
      <c r="R70" s="48">
        <v>0.22900000000000001</v>
      </c>
      <c r="S70" s="52">
        <v>0.19639999999999999</v>
      </c>
      <c r="T70" s="27">
        <v>0.19059999999999999</v>
      </c>
      <c r="U70" s="27">
        <v>0.22009999999999999</v>
      </c>
      <c r="V70" s="27">
        <v>0.19059999999999999</v>
      </c>
      <c r="W70" s="27">
        <v>0.2195</v>
      </c>
      <c r="X70" s="48">
        <v>0.16919999999999999</v>
      </c>
      <c r="Y70" s="86">
        <v>0.32919999999999999</v>
      </c>
      <c r="Z70" s="87">
        <v>0.16159999999999999</v>
      </c>
      <c r="AA70" s="88">
        <v>6.0600000000000001E-2</v>
      </c>
      <c r="AB70" s="84">
        <v>0.123</v>
      </c>
      <c r="AC70" s="89">
        <v>0.41139999999999999</v>
      </c>
    </row>
    <row r="71" spans="1:29" x14ac:dyDescent="0.2">
      <c r="A71" s="28"/>
      <c r="B71" s="77"/>
      <c r="C71" s="34"/>
      <c r="D71" s="64" t="s">
        <v>70</v>
      </c>
      <c r="E71" s="34"/>
      <c r="F71" s="47"/>
      <c r="G71" s="64"/>
      <c r="H71" s="34"/>
      <c r="I71" s="47"/>
      <c r="J71" s="47"/>
      <c r="K71" s="47"/>
      <c r="L71" s="64"/>
      <c r="M71" s="34"/>
      <c r="N71" s="47"/>
      <c r="O71" s="47"/>
      <c r="P71" s="47"/>
      <c r="Q71" s="47" t="s">
        <v>120</v>
      </c>
      <c r="R71" s="64" t="s">
        <v>53</v>
      </c>
      <c r="S71" s="34"/>
      <c r="T71" s="47"/>
      <c r="U71" s="47"/>
      <c r="V71" s="47"/>
      <c r="W71" s="47"/>
      <c r="X71" s="64"/>
      <c r="Y71" s="34" t="s">
        <v>76</v>
      </c>
      <c r="Z71" s="47" t="s">
        <v>61</v>
      </c>
      <c r="AA71" s="64"/>
      <c r="AB71" s="34"/>
      <c r="AC71" s="67" t="s">
        <v>56</v>
      </c>
    </row>
    <row r="72" spans="1:29" x14ac:dyDescent="0.2">
      <c r="A72" s="28" t="s">
        <v>37</v>
      </c>
      <c r="B72" s="70">
        <v>0.32269999999999999</v>
      </c>
      <c r="C72" s="46">
        <v>0.30059999999999998</v>
      </c>
      <c r="D72" s="53">
        <v>0.34439999999999998</v>
      </c>
      <c r="E72" s="46">
        <v>0.34870000000000001</v>
      </c>
      <c r="F72" s="31">
        <v>0.34060000000000001</v>
      </c>
      <c r="G72" s="53">
        <v>0.27679999999999999</v>
      </c>
      <c r="H72" s="46">
        <v>0.29549999999999998</v>
      </c>
      <c r="I72" s="31">
        <v>0.318</v>
      </c>
      <c r="J72" s="31">
        <v>0.35560000000000003</v>
      </c>
      <c r="K72" s="31">
        <v>0.32050000000000001</v>
      </c>
      <c r="L72" s="53">
        <v>0.33090000000000003</v>
      </c>
      <c r="M72" s="46">
        <v>0.3417</v>
      </c>
      <c r="N72" s="31">
        <v>0.35809999999999997</v>
      </c>
      <c r="O72" s="31">
        <v>0.34839999999999999</v>
      </c>
      <c r="P72" s="31">
        <v>0.32190000000000002</v>
      </c>
      <c r="Q72" s="31">
        <v>0.24979999999999999</v>
      </c>
      <c r="R72" s="53">
        <v>0.19040000000000001</v>
      </c>
      <c r="S72" s="46">
        <v>0.31540000000000001</v>
      </c>
      <c r="T72" s="31">
        <v>0.34989999999999999</v>
      </c>
      <c r="U72" s="31">
        <v>0.3044</v>
      </c>
      <c r="V72" s="31">
        <v>0.3276</v>
      </c>
      <c r="W72" s="31">
        <v>0.314</v>
      </c>
      <c r="X72" s="53">
        <v>0.33379999999999999</v>
      </c>
      <c r="Y72" s="46">
        <v>0.33389999999999997</v>
      </c>
      <c r="Z72" s="31">
        <v>0.32069999999999999</v>
      </c>
      <c r="AA72" s="90">
        <v>0.2364</v>
      </c>
      <c r="AB72" s="46">
        <v>0.3085</v>
      </c>
      <c r="AC72" s="38">
        <v>0.34439999999999998</v>
      </c>
    </row>
    <row r="73" spans="1:29" x14ac:dyDescent="0.2">
      <c r="A73" s="28"/>
      <c r="B73" s="50"/>
      <c r="C73" s="32"/>
      <c r="D73" s="59"/>
      <c r="E73" s="32"/>
      <c r="F73" s="49"/>
      <c r="G73" s="59"/>
      <c r="H73" s="32"/>
      <c r="I73" s="49"/>
      <c r="J73" s="49"/>
      <c r="K73" s="49"/>
      <c r="L73" s="59"/>
      <c r="M73" s="32" t="s">
        <v>58</v>
      </c>
      <c r="N73" s="49"/>
      <c r="O73" s="49" t="s">
        <v>58</v>
      </c>
      <c r="P73" s="49"/>
      <c r="Q73" s="49"/>
      <c r="R73" s="59" t="s">
        <v>53</v>
      </c>
      <c r="S73" s="32"/>
      <c r="T73" s="49"/>
      <c r="U73" s="49"/>
      <c r="V73" s="49"/>
      <c r="W73" s="49"/>
      <c r="X73" s="59"/>
      <c r="Y73" s="32" t="s">
        <v>61</v>
      </c>
      <c r="Z73" s="49" t="s">
        <v>61</v>
      </c>
      <c r="AA73" s="59"/>
      <c r="AB73" s="32"/>
      <c r="AC73" s="69"/>
    </row>
    <row r="74" spans="1:29" x14ac:dyDescent="0.2">
      <c r="A74" s="28" t="s">
        <v>22</v>
      </c>
      <c r="B74" s="72">
        <v>0.30680000000000002</v>
      </c>
      <c r="C74" s="52">
        <v>0.33050000000000002</v>
      </c>
      <c r="D74" s="48">
        <v>0.28360000000000002</v>
      </c>
      <c r="E74" s="52">
        <v>0.28839999999999999</v>
      </c>
      <c r="F74" s="27">
        <v>0.28299999999999997</v>
      </c>
      <c r="G74" s="48">
        <v>0.35210000000000002</v>
      </c>
      <c r="H74" s="52">
        <v>0.32779999999999998</v>
      </c>
      <c r="I74" s="27">
        <v>0.3594</v>
      </c>
      <c r="J74" s="27">
        <v>0.25950000000000001</v>
      </c>
      <c r="K74" s="27">
        <v>0.31</v>
      </c>
      <c r="L74" s="48">
        <v>0.28649999999999998</v>
      </c>
      <c r="M74" s="52">
        <v>0.26700000000000002</v>
      </c>
      <c r="N74" s="27">
        <v>0.30399999999999999</v>
      </c>
      <c r="O74" s="27">
        <v>0.32569999999999999</v>
      </c>
      <c r="P74" s="27">
        <v>0.31490000000000001</v>
      </c>
      <c r="Q74" s="27">
        <v>0.33639999999999998</v>
      </c>
      <c r="R74" s="48">
        <v>0.38969999999999999</v>
      </c>
      <c r="S74" s="52">
        <v>0.32940000000000003</v>
      </c>
      <c r="T74" s="27">
        <v>0.3044</v>
      </c>
      <c r="U74" s="27">
        <v>0.29110000000000003</v>
      </c>
      <c r="V74" s="27">
        <v>0.26939999999999997</v>
      </c>
      <c r="W74" s="27">
        <v>0.29010000000000002</v>
      </c>
      <c r="X74" s="48">
        <v>0.3488</v>
      </c>
      <c r="Y74" s="52">
        <v>0.24829999999999999</v>
      </c>
      <c r="Z74" s="27">
        <v>0.32950000000000002</v>
      </c>
      <c r="AA74" s="85">
        <v>0.37169999999999997</v>
      </c>
      <c r="AB74" s="86">
        <v>0.35959999999999998</v>
      </c>
      <c r="AC74" s="93">
        <v>0.18360000000000001</v>
      </c>
    </row>
    <row r="75" spans="1:29" x14ac:dyDescent="0.2">
      <c r="A75" s="28"/>
      <c r="B75" s="77"/>
      <c r="C75" s="34"/>
      <c r="D75" s="64"/>
      <c r="E75" s="34"/>
      <c r="F75" s="47"/>
      <c r="G75" s="64"/>
      <c r="H75" s="34"/>
      <c r="I75" s="47"/>
      <c r="J75" s="47"/>
      <c r="K75" s="47"/>
      <c r="L75" s="64"/>
      <c r="M75" s="34"/>
      <c r="N75" s="47"/>
      <c r="O75" s="47"/>
      <c r="P75" s="47"/>
      <c r="Q75" s="47"/>
      <c r="R75" s="64" t="s">
        <v>53</v>
      </c>
      <c r="S75" s="34"/>
      <c r="T75" s="47"/>
      <c r="U75" s="47"/>
      <c r="V75" s="47"/>
      <c r="W75" s="47"/>
      <c r="X75" s="64"/>
      <c r="Y75" s="34"/>
      <c r="Z75" s="47" t="s">
        <v>64</v>
      </c>
      <c r="AA75" s="64" t="s">
        <v>64</v>
      </c>
      <c r="AB75" s="34" t="s">
        <v>54</v>
      </c>
      <c r="AC75" s="67"/>
    </row>
    <row r="76" spans="1:29" x14ac:dyDescent="0.2">
      <c r="A76" s="28" t="s">
        <v>38</v>
      </c>
      <c r="B76" s="70">
        <v>0.17119999999999999</v>
      </c>
      <c r="C76" s="96">
        <v>0.24399999999999999</v>
      </c>
      <c r="D76" s="90">
        <v>0.10009999999999999</v>
      </c>
      <c r="E76" s="46">
        <v>0.1643</v>
      </c>
      <c r="F76" s="31">
        <v>0.17399999999999999</v>
      </c>
      <c r="G76" s="53">
        <v>0.17469999999999999</v>
      </c>
      <c r="H76" s="46">
        <v>0.17910000000000001</v>
      </c>
      <c r="I76" s="31">
        <v>0.16869999999999999</v>
      </c>
      <c r="J76" s="31">
        <v>0.18179999999999999</v>
      </c>
      <c r="K76" s="31">
        <v>0.1726</v>
      </c>
      <c r="L76" s="53">
        <v>0.15029999999999999</v>
      </c>
      <c r="M76" s="46">
        <v>0.1736</v>
      </c>
      <c r="N76" s="31">
        <v>0.19450000000000001</v>
      </c>
      <c r="O76" s="31">
        <v>0.1394</v>
      </c>
      <c r="P76" s="31">
        <v>0.1946</v>
      </c>
      <c r="Q76" s="31">
        <v>0.1512</v>
      </c>
      <c r="R76" s="53">
        <v>0.191</v>
      </c>
      <c r="S76" s="46">
        <v>0.1588</v>
      </c>
      <c r="T76" s="31">
        <v>0.155</v>
      </c>
      <c r="U76" s="31">
        <v>0.18440000000000001</v>
      </c>
      <c r="V76" s="31">
        <v>0.21240000000000001</v>
      </c>
      <c r="W76" s="31">
        <v>0.1764</v>
      </c>
      <c r="X76" s="53">
        <v>0.1482</v>
      </c>
      <c r="Y76" s="94">
        <v>8.8599999999999998E-2</v>
      </c>
      <c r="Z76" s="31">
        <v>0.18820000000000001</v>
      </c>
      <c r="AA76" s="95">
        <v>0.33129999999999998</v>
      </c>
      <c r="AB76" s="46">
        <v>0.2089</v>
      </c>
      <c r="AC76" s="97">
        <v>6.0600000000000001E-2</v>
      </c>
    </row>
    <row r="77" spans="1:29" x14ac:dyDescent="0.2">
      <c r="A77" s="28"/>
      <c r="B77" s="50"/>
      <c r="C77" s="32" t="s">
        <v>68</v>
      </c>
      <c r="D77" s="59"/>
      <c r="E77" s="32"/>
      <c r="F77" s="49"/>
      <c r="G77" s="59"/>
      <c r="H77" s="32"/>
      <c r="I77" s="49"/>
      <c r="J77" s="49"/>
      <c r="K77" s="49"/>
      <c r="L77" s="59"/>
      <c r="M77" s="32"/>
      <c r="N77" s="49"/>
      <c r="O77" s="49"/>
      <c r="P77" s="49"/>
      <c r="Q77" s="49"/>
      <c r="R77" s="59" t="s">
        <v>53</v>
      </c>
      <c r="S77" s="32"/>
      <c r="T77" s="49"/>
      <c r="U77" s="49"/>
      <c r="V77" s="49"/>
      <c r="W77" s="49"/>
      <c r="X77" s="59"/>
      <c r="Y77" s="32"/>
      <c r="Z77" s="49" t="s">
        <v>64</v>
      </c>
      <c r="AA77" s="59" t="s">
        <v>65</v>
      </c>
      <c r="AB77" s="32" t="s">
        <v>54</v>
      </c>
      <c r="AC77" s="69"/>
    </row>
    <row r="78" spans="1:29" x14ac:dyDescent="0.2">
      <c r="A78" s="28" t="s">
        <v>39</v>
      </c>
      <c r="B78" s="70">
        <v>0.52200000000000002</v>
      </c>
      <c r="C78" s="94">
        <v>0.42549999999999999</v>
      </c>
      <c r="D78" s="95">
        <v>0.61639999999999995</v>
      </c>
      <c r="E78" s="46">
        <v>0.5474</v>
      </c>
      <c r="F78" s="31">
        <v>0.54300000000000004</v>
      </c>
      <c r="G78" s="53">
        <v>0.47320000000000001</v>
      </c>
      <c r="H78" s="46">
        <v>0.49309999999999998</v>
      </c>
      <c r="I78" s="31">
        <v>0.4718</v>
      </c>
      <c r="J78" s="31">
        <v>0.55869999999999997</v>
      </c>
      <c r="K78" s="31">
        <v>0.51739999999999997</v>
      </c>
      <c r="L78" s="53">
        <v>0.56320000000000003</v>
      </c>
      <c r="M78" s="46">
        <v>0.55940000000000001</v>
      </c>
      <c r="N78" s="31">
        <v>0.50149999999999995</v>
      </c>
      <c r="O78" s="31">
        <v>0.53490000000000004</v>
      </c>
      <c r="P78" s="31">
        <v>0.49049999999999999</v>
      </c>
      <c r="Q78" s="31">
        <v>0.51249999999999996</v>
      </c>
      <c r="R78" s="53">
        <v>0.41930000000000001</v>
      </c>
      <c r="S78" s="46">
        <v>0.51180000000000003</v>
      </c>
      <c r="T78" s="31">
        <v>0.54049999999999998</v>
      </c>
      <c r="U78" s="31">
        <v>0.52449999999999997</v>
      </c>
      <c r="V78" s="31">
        <v>0.51819999999999999</v>
      </c>
      <c r="W78" s="31">
        <v>0.53349999999999997</v>
      </c>
      <c r="X78" s="53">
        <v>0.50290000000000001</v>
      </c>
      <c r="Y78" s="96">
        <v>0.66310000000000002</v>
      </c>
      <c r="Z78" s="31">
        <v>0.48230000000000001</v>
      </c>
      <c r="AA78" s="90">
        <v>0.29699999999999999</v>
      </c>
      <c r="AB78" s="94">
        <v>0.43149999999999999</v>
      </c>
      <c r="AC78" s="91">
        <v>0.75580000000000003</v>
      </c>
    </row>
    <row r="79" spans="1:29" x14ac:dyDescent="0.2">
      <c r="A79" s="28"/>
      <c r="B79" s="50"/>
      <c r="C79" s="32"/>
      <c r="D79" s="59" t="s">
        <v>70</v>
      </c>
      <c r="E79" s="32"/>
      <c r="F79" s="49"/>
      <c r="G79" s="59"/>
      <c r="H79" s="32"/>
      <c r="I79" s="49"/>
      <c r="J79" s="49"/>
      <c r="K79" s="49"/>
      <c r="L79" s="59"/>
      <c r="M79" s="32"/>
      <c r="N79" s="49"/>
      <c r="O79" s="49"/>
      <c r="P79" s="49"/>
      <c r="Q79" s="49"/>
      <c r="R79" s="59" t="s">
        <v>53</v>
      </c>
      <c r="S79" s="32"/>
      <c r="T79" s="49"/>
      <c r="U79" s="49"/>
      <c r="V79" s="49"/>
      <c r="W79" s="49"/>
      <c r="X79" s="59"/>
      <c r="Y79" s="32" t="s">
        <v>76</v>
      </c>
      <c r="Z79" s="49" t="s">
        <v>61</v>
      </c>
      <c r="AA79" s="59"/>
      <c r="AB79" s="32"/>
      <c r="AC79" s="69" t="s">
        <v>56</v>
      </c>
    </row>
    <row r="80" spans="1:29" x14ac:dyDescent="0.2">
      <c r="A80" s="28" t="s">
        <v>42</v>
      </c>
      <c r="B80" s="70">
        <v>0.47799999999999998</v>
      </c>
      <c r="C80" s="96">
        <v>0.57450000000000001</v>
      </c>
      <c r="D80" s="90">
        <v>0.3836</v>
      </c>
      <c r="E80" s="46">
        <v>0.4526</v>
      </c>
      <c r="F80" s="31">
        <v>0.45700000000000002</v>
      </c>
      <c r="G80" s="53">
        <v>0.52680000000000005</v>
      </c>
      <c r="H80" s="46">
        <v>0.50690000000000002</v>
      </c>
      <c r="I80" s="31">
        <v>0.5282</v>
      </c>
      <c r="J80" s="31">
        <v>0.44130000000000003</v>
      </c>
      <c r="K80" s="31">
        <v>0.48259999999999997</v>
      </c>
      <c r="L80" s="53">
        <v>0.43680000000000002</v>
      </c>
      <c r="M80" s="46">
        <v>0.44059999999999999</v>
      </c>
      <c r="N80" s="31">
        <v>0.4985</v>
      </c>
      <c r="O80" s="31">
        <v>0.46510000000000001</v>
      </c>
      <c r="P80" s="31">
        <v>0.50949999999999995</v>
      </c>
      <c r="Q80" s="31">
        <v>0.48749999999999999</v>
      </c>
      <c r="R80" s="53">
        <v>0.58069999999999999</v>
      </c>
      <c r="S80" s="46">
        <v>0.48820000000000002</v>
      </c>
      <c r="T80" s="31">
        <v>0.45950000000000002</v>
      </c>
      <c r="U80" s="31">
        <v>0.47549999999999998</v>
      </c>
      <c r="V80" s="31">
        <v>0.48180000000000001</v>
      </c>
      <c r="W80" s="31">
        <v>0.46650000000000003</v>
      </c>
      <c r="X80" s="53">
        <v>0.49709999999999999</v>
      </c>
      <c r="Y80" s="94">
        <v>0.33689999999999998</v>
      </c>
      <c r="Z80" s="31">
        <v>0.51770000000000005</v>
      </c>
      <c r="AA80" s="95">
        <v>0.70299999999999996</v>
      </c>
      <c r="AB80" s="96">
        <v>0.56850000000000001</v>
      </c>
      <c r="AC80" s="97">
        <v>0.2442</v>
      </c>
    </row>
    <row r="81" spans="1:29" x14ac:dyDescent="0.2">
      <c r="A81" s="28"/>
      <c r="B81" s="50"/>
      <c r="C81" s="32" t="s">
        <v>68</v>
      </c>
      <c r="D81" s="59"/>
      <c r="E81" s="32"/>
      <c r="F81" s="49"/>
      <c r="G81" s="59"/>
      <c r="H81" s="32"/>
      <c r="I81" s="49"/>
      <c r="J81" s="49"/>
      <c r="K81" s="49"/>
      <c r="L81" s="59"/>
      <c r="M81" s="32"/>
      <c r="N81" s="49"/>
      <c r="O81" s="49"/>
      <c r="P81" s="49"/>
      <c r="Q81" s="49"/>
      <c r="R81" s="59" t="s">
        <v>53</v>
      </c>
      <c r="S81" s="32"/>
      <c r="T81" s="49"/>
      <c r="U81" s="49"/>
      <c r="V81" s="49"/>
      <c r="W81" s="49"/>
      <c r="X81" s="59"/>
      <c r="Y81" s="32"/>
      <c r="Z81" s="49" t="s">
        <v>64</v>
      </c>
      <c r="AA81" s="59" t="s">
        <v>65</v>
      </c>
      <c r="AB81" s="32" t="s">
        <v>54</v>
      </c>
      <c r="AC81" s="69"/>
    </row>
    <row r="82" spans="1:29" x14ac:dyDescent="0.2">
      <c r="A82" s="28" t="s">
        <v>36</v>
      </c>
      <c r="B82" s="75">
        <v>2.4500000000000002</v>
      </c>
      <c r="C82" s="58">
        <v>2.69</v>
      </c>
      <c r="D82" s="60">
        <v>2.21</v>
      </c>
      <c r="E82" s="58">
        <v>2.42</v>
      </c>
      <c r="F82" s="57">
        <v>2.4300000000000002</v>
      </c>
      <c r="G82" s="60">
        <v>2.5099999999999998</v>
      </c>
      <c r="H82" s="58">
        <v>2.4900000000000002</v>
      </c>
      <c r="I82" s="57">
        <v>2.54</v>
      </c>
      <c r="J82" s="57">
        <v>2.42</v>
      </c>
      <c r="K82" s="57">
        <v>2.46</v>
      </c>
      <c r="L82" s="60">
        <v>2.35</v>
      </c>
      <c r="M82" s="58">
        <v>2.4</v>
      </c>
      <c r="N82" s="57">
        <v>2.5499999999999998</v>
      </c>
      <c r="O82" s="57">
        <v>2.42</v>
      </c>
      <c r="P82" s="57">
        <v>2.54</v>
      </c>
      <c r="Q82" s="57">
        <v>2.38</v>
      </c>
      <c r="R82" s="60">
        <v>2.54</v>
      </c>
      <c r="S82" s="58">
        <v>2.4500000000000002</v>
      </c>
      <c r="T82" s="57">
        <v>2.42</v>
      </c>
      <c r="U82" s="57">
        <v>2.44</v>
      </c>
      <c r="V82" s="57">
        <v>2.5</v>
      </c>
      <c r="W82" s="57">
        <v>2.42</v>
      </c>
      <c r="X82" s="60">
        <v>2.48</v>
      </c>
      <c r="Y82" s="58">
        <v>2.1</v>
      </c>
      <c r="Z82" s="57">
        <v>2.54</v>
      </c>
      <c r="AA82" s="60">
        <v>2.97</v>
      </c>
      <c r="AB82" s="58">
        <v>2.65</v>
      </c>
      <c r="AC82" s="78">
        <v>1.89</v>
      </c>
    </row>
    <row r="83" spans="1:29" x14ac:dyDescent="0.2">
      <c r="A83" s="28"/>
      <c r="B83" s="74"/>
      <c r="C83" s="44" t="s">
        <v>68</v>
      </c>
      <c r="D83" s="51"/>
      <c r="E83" s="44"/>
      <c r="F83" s="43"/>
      <c r="G83" s="51"/>
      <c r="H83" s="44"/>
      <c r="I83" s="43"/>
      <c r="J83" s="43"/>
      <c r="K83" s="43"/>
      <c r="L83" s="51"/>
      <c r="M83" s="44"/>
      <c r="N83" s="43"/>
      <c r="O83" s="43"/>
      <c r="P83" s="43"/>
      <c r="Q83" s="43"/>
      <c r="R83" s="51" t="s">
        <v>53</v>
      </c>
      <c r="S83" s="44"/>
      <c r="T83" s="43"/>
      <c r="U83" s="43"/>
      <c r="V83" s="43"/>
      <c r="W83" s="43"/>
      <c r="X83" s="51"/>
      <c r="Y83" s="44"/>
      <c r="Z83" s="43" t="s">
        <v>64</v>
      </c>
      <c r="AA83" s="51" t="s">
        <v>65</v>
      </c>
      <c r="AB83" s="44" t="s">
        <v>54</v>
      </c>
      <c r="AC83" s="71"/>
    </row>
    <row r="84" spans="1:29" x14ac:dyDescent="0.2">
      <c r="A84" s="28" t="s">
        <v>33</v>
      </c>
      <c r="B84" s="75">
        <v>0.99</v>
      </c>
      <c r="C84" s="58">
        <v>0.98</v>
      </c>
      <c r="D84" s="60">
        <v>0.96</v>
      </c>
      <c r="E84" s="58">
        <v>0.99</v>
      </c>
      <c r="F84" s="57">
        <v>1</v>
      </c>
      <c r="G84" s="60">
        <v>1</v>
      </c>
      <c r="H84" s="58">
        <v>1</v>
      </c>
      <c r="I84" s="57">
        <v>0.95</v>
      </c>
      <c r="J84" s="57">
        <v>1.01</v>
      </c>
      <c r="K84" s="57">
        <v>1</v>
      </c>
      <c r="L84" s="60">
        <v>1</v>
      </c>
      <c r="M84" s="58">
        <v>1.01</v>
      </c>
      <c r="N84" s="57">
        <v>0.97</v>
      </c>
      <c r="O84" s="57">
        <v>0.95</v>
      </c>
      <c r="P84" s="57">
        <v>0.99</v>
      </c>
      <c r="Q84" s="57">
        <v>1.03</v>
      </c>
      <c r="R84" s="60">
        <v>1.06</v>
      </c>
      <c r="S84" s="58">
        <v>0.98</v>
      </c>
      <c r="T84" s="57">
        <v>0.97</v>
      </c>
      <c r="U84" s="57">
        <v>1.03</v>
      </c>
      <c r="V84" s="57">
        <v>1.03</v>
      </c>
      <c r="W84" s="57">
        <v>1.02</v>
      </c>
      <c r="X84" s="60">
        <v>0.94</v>
      </c>
      <c r="Y84" s="58">
        <v>0.96</v>
      </c>
      <c r="Z84" s="57">
        <v>0.97</v>
      </c>
      <c r="AA84" s="60">
        <v>0.9</v>
      </c>
      <c r="AB84" s="58">
        <v>0.94</v>
      </c>
      <c r="AC84" s="78">
        <v>0.91</v>
      </c>
    </row>
    <row r="85" spans="1:29" x14ac:dyDescent="0.2">
      <c r="A85" s="28"/>
      <c r="B85" s="74"/>
      <c r="C85" s="44"/>
      <c r="D85" s="51"/>
      <c r="E85" s="44"/>
      <c r="F85" s="43"/>
      <c r="G85" s="51"/>
      <c r="H85" s="44"/>
      <c r="I85" s="43"/>
      <c r="J85" s="43"/>
      <c r="K85" s="43"/>
      <c r="L85" s="51"/>
      <c r="M85" s="44"/>
      <c r="N85" s="43"/>
      <c r="O85" s="43"/>
      <c r="P85" s="43"/>
      <c r="Q85" s="43"/>
      <c r="R85" s="51"/>
      <c r="S85" s="44"/>
      <c r="T85" s="43"/>
      <c r="U85" s="43"/>
      <c r="V85" s="43"/>
      <c r="W85" s="43"/>
      <c r="X85" s="51"/>
      <c r="Y85" s="44"/>
      <c r="Z85" s="43"/>
      <c r="AA85" s="51"/>
      <c r="AB85" s="44"/>
      <c r="AC85" s="71"/>
    </row>
    <row r="86" spans="1:29" x14ac:dyDescent="0.2">
      <c r="A86" s="28" t="s">
        <v>41</v>
      </c>
      <c r="B86" s="79">
        <v>1</v>
      </c>
      <c r="C86" s="66">
        <v>1</v>
      </c>
      <c r="D86" s="68">
        <v>1</v>
      </c>
      <c r="E86" s="66">
        <v>1</v>
      </c>
      <c r="F86" s="65">
        <v>1</v>
      </c>
      <c r="G86" s="68">
        <v>1</v>
      </c>
      <c r="H86" s="66">
        <v>1</v>
      </c>
      <c r="I86" s="65">
        <v>1</v>
      </c>
      <c r="J86" s="65">
        <v>1</v>
      </c>
      <c r="K86" s="65">
        <v>1</v>
      </c>
      <c r="L86" s="68">
        <v>1</v>
      </c>
      <c r="M86" s="66">
        <v>1</v>
      </c>
      <c r="N86" s="65">
        <v>1</v>
      </c>
      <c r="O86" s="65">
        <v>1</v>
      </c>
      <c r="P86" s="65">
        <v>1</v>
      </c>
      <c r="Q86" s="65">
        <v>1</v>
      </c>
      <c r="R86" s="68">
        <v>1</v>
      </c>
      <c r="S86" s="66">
        <v>1</v>
      </c>
      <c r="T86" s="65">
        <v>1</v>
      </c>
      <c r="U86" s="65">
        <v>1</v>
      </c>
      <c r="V86" s="65">
        <v>1</v>
      </c>
      <c r="W86" s="65">
        <v>1</v>
      </c>
      <c r="X86" s="68">
        <v>1</v>
      </c>
      <c r="Y86" s="66">
        <v>1</v>
      </c>
      <c r="Z86" s="65">
        <v>1</v>
      </c>
      <c r="AA86" s="68">
        <v>1</v>
      </c>
      <c r="AB86" s="66">
        <v>1</v>
      </c>
      <c r="AC86" s="80">
        <v>1</v>
      </c>
    </row>
    <row r="87" spans="1:29" x14ac:dyDescent="0.2">
      <c r="A87" s="28"/>
      <c r="B87" s="76"/>
      <c r="C87" s="42"/>
      <c r="D87" s="61"/>
      <c r="E87" s="42"/>
      <c r="F87" s="55"/>
      <c r="G87" s="61"/>
      <c r="H87" s="42"/>
      <c r="I87" s="55"/>
      <c r="J87" s="55"/>
      <c r="K87" s="55"/>
      <c r="L87" s="61"/>
      <c r="M87" s="42"/>
      <c r="N87" s="55"/>
      <c r="O87" s="55"/>
      <c r="P87" s="55"/>
      <c r="Q87" s="55"/>
      <c r="R87" s="61"/>
      <c r="S87" s="42"/>
      <c r="T87" s="55"/>
      <c r="U87" s="55"/>
      <c r="V87" s="55"/>
      <c r="W87" s="55"/>
      <c r="X87" s="61"/>
      <c r="Y87" s="42"/>
      <c r="Z87" s="55"/>
      <c r="AA87" s="61"/>
      <c r="AB87" s="42"/>
      <c r="AC87" s="54"/>
    </row>
    <row r="88" spans="1:29" ht="22.5" x14ac:dyDescent="0.2">
      <c r="A88" s="41" t="s">
        <v>30</v>
      </c>
    </row>
    <row r="89" spans="1:29" x14ac:dyDescent="0.2">
      <c r="A89" s="81" t="s">
        <v>28</v>
      </c>
      <c r="B89" s="45">
        <v>1005</v>
      </c>
      <c r="C89" s="62">
        <v>497</v>
      </c>
      <c r="D89" s="63">
        <v>508</v>
      </c>
      <c r="E89" s="62">
        <v>311</v>
      </c>
      <c r="F89" s="56">
        <v>372</v>
      </c>
      <c r="G89" s="63">
        <v>322</v>
      </c>
      <c r="H89" s="62">
        <v>226</v>
      </c>
      <c r="I89" s="56">
        <v>121</v>
      </c>
      <c r="J89" s="56">
        <v>179</v>
      </c>
      <c r="K89" s="56">
        <v>299</v>
      </c>
      <c r="L89" s="63">
        <v>180</v>
      </c>
      <c r="M89" s="62">
        <v>296</v>
      </c>
      <c r="N89" s="56">
        <v>112</v>
      </c>
      <c r="O89" s="56">
        <v>193</v>
      </c>
      <c r="P89" s="56">
        <v>228</v>
      </c>
      <c r="Q89" s="56">
        <v>150</v>
      </c>
      <c r="R89" s="63">
        <v>26</v>
      </c>
      <c r="S89" s="62">
        <v>185</v>
      </c>
      <c r="T89" s="56">
        <v>173</v>
      </c>
      <c r="U89" s="56">
        <v>248</v>
      </c>
      <c r="V89" s="56">
        <v>116</v>
      </c>
      <c r="W89" s="56">
        <v>127</v>
      </c>
      <c r="X89" s="63">
        <v>156</v>
      </c>
      <c r="Y89" s="62">
        <v>210</v>
      </c>
      <c r="Z89" s="56">
        <v>763</v>
      </c>
      <c r="AA89" s="63">
        <v>329</v>
      </c>
      <c r="AB89" s="62">
        <v>655</v>
      </c>
      <c r="AC89" s="73">
        <v>215</v>
      </c>
    </row>
    <row r="90" spans="1:29" x14ac:dyDescent="0.2">
      <c r="A90" s="28" t="s">
        <v>40</v>
      </c>
      <c r="B90" s="72">
        <v>0.1414</v>
      </c>
      <c r="C90" s="84">
        <v>0.10059999999999999</v>
      </c>
      <c r="D90" s="85">
        <v>0.18149999999999999</v>
      </c>
      <c r="E90" s="52">
        <v>0.1777</v>
      </c>
      <c r="F90" s="27">
        <v>0.128</v>
      </c>
      <c r="G90" s="48">
        <v>0.12189999999999999</v>
      </c>
      <c r="H90" s="52">
        <v>0.16600000000000001</v>
      </c>
      <c r="I90" s="27">
        <v>9.7299999999999998E-2</v>
      </c>
      <c r="J90" s="27">
        <v>0.1457</v>
      </c>
      <c r="K90" s="27">
        <v>0.1167</v>
      </c>
      <c r="L90" s="48">
        <v>0.17730000000000001</v>
      </c>
      <c r="M90" s="86">
        <v>0.19600000000000001</v>
      </c>
      <c r="N90" s="27">
        <v>9.98E-2</v>
      </c>
      <c r="O90" s="27">
        <v>0.10829999999999999</v>
      </c>
      <c r="P90" s="27">
        <v>0.1421</v>
      </c>
      <c r="Q90" s="27">
        <v>0.1115</v>
      </c>
      <c r="R90" s="48">
        <v>0.1132</v>
      </c>
      <c r="S90" s="52">
        <v>0.1918</v>
      </c>
      <c r="T90" s="27">
        <v>0.14280000000000001</v>
      </c>
      <c r="U90" s="27">
        <v>0.1396</v>
      </c>
      <c r="V90" s="27">
        <v>0.1222</v>
      </c>
      <c r="W90" s="27">
        <v>0.14180000000000001</v>
      </c>
      <c r="X90" s="48">
        <v>9.7100000000000006E-2</v>
      </c>
      <c r="Y90" s="52">
        <v>0.192</v>
      </c>
      <c r="Z90" s="27">
        <v>0.12189999999999999</v>
      </c>
      <c r="AA90" s="88">
        <v>6.9699999999999998E-2</v>
      </c>
      <c r="AB90" s="84">
        <v>0.10539999999999999</v>
      </c>
      <c r="AC90" s="89">
        <v>0.22800000000000001</v>
      </c>
    </row>
    <row r="91" spans="1:29" x14ac:dyDescent="0.2">
      <c r="A91" s="28"/>
      <c r="B91" s="77"/>
      <c r="C91" s="34"/>
      <c r="D91" s="64" t="s">
        <v>70</v>
      </c>
      <c r="E91" s="34"/>
      <c r="F91" s="47"/>
      <c r="G91" s="64"/>
      <c r="H91" s="34"/>
      <c r="I91" s="47"/>
      <c r="J91" s="47"/>
      <c r="K91" s="47"/>
      <c r="L91" s="64"/>
      <c r="M91" s="34" t="s">
        <v>135</v>
      </c>
      <c r="N91" s="47"/>
      <c r="O91" s="47"/>
      <c r="P91" s="47"/>
      <c r="Q91" s="47"/>
      <c r="R91" s="64" t="s">
        <v>53</v>
      </c>
      <c r="S91" s="34" t="s">
        <v>45</v>
      </c>
      <c r="T91" s="47"/>
      <c r="U91" s="47"/>
      <c r="V91" s="47"/>
      <c r="W91" s="47"/>
      <c r="X91" s="64"/>
      <c r="Y91" s="34" t="s">
        <v>76</v>
      </c>
      <c r="Z91" s="47" t="s">
        <v>61</v>
      </c>
      <c r="AA91" s="64"/>
      <c r="AB91" s="34"/>
      <c r="AC91" s="67" t="s">
        <v>56</v>
      </c>
    </row>
    <row r="92" spans="1:29" x14ac:dyDescent="0.2">
      <c r="A92" s="28" t="s">
        <v>37</v>
      </c>
      <c r="B92" s="70">
        <v>0.21379999999999999</v>
      </c>
      <c r="C92" s="94">
        <v>0.17150000000000001</v>
      </c>
      <c r="D92" s="53">
        <v>0.25509999999999999</v>
      </c>
      <c r="E92" s="96">
        <v>0.2964</v>
      </c>
      <c r="F92" s="31">
        <v>0.1933</v>
      </c>
      <c r="G92" s="90">
        <v>0.1575</v>
      </c>
      <c r="H92" s="46">
        <v>0.19220000000000001</v>
      </c>
      <c r="I92" s="31">
        <v>0.18659999999999999</v>
      </c>
      <c r="J92" s="31">
        <v>0.26579999999999998</v>
      </c>
      <c r="K92" s="31">
        <v>0.19789999999999999</v>
      </c>
      <c r="L92" s="53">
        <v>0.23369999999999999</v>
      </c>
      <c r="M92" s="96">
        <v>0.27600000000000002</v>
      </c>
      <c r="N92" s="31">
        <v>0.28939999999999999</v>
      </c>
      <c r="O92" s="31">
        <v>0.1923</v>
      </c>
      <c r="P92" s="99">
        <v>0.14410000000000001</v>
      </c>
      <c r="Q92" s="31">
        <v>0.1789</v>
      </c>
      <c r="R92" s="53">
        <v>0.1515</v>
      </c>
      <c r="S92" s="46">
        <v>0.20580000000000001</v>
      </c>
      <c r="T92" s="31">
        <v>0.2389</v>
      </c>
      <c r="U92" s="31">
        <v>0.23780000000000001</v>
      </c>
      <c r="V92" s="31">
        <v>0.20250000000000001</v>
      </c>
      <c r="W92" s="31">
        <v>0.2273</v>
      </c>
      <c r="X92" s="53">
        <v>0.15429999999999999</v>
      </c>
      <c r="Y92" s="96">
        <v>0.28139999999999998</v>
      </c>
      <c r="Z92" s="31">
        <v>0.1991</v>
      </c>
      <c r="AA92" s="90">
        <v>0.14130000000000001</v>
      </c>
      <c r="AB92" s="94">
        <v>0.1658</v>
      </c>
      <c r="AC92" s="91">
        <v>0.32319999999999999</v>
      </c>
    </row>
    <row r="93" spans="1:29" x14ac:dyDescent="0.2">
      <c r="A93" s="28"/>
      <c r="B93" s="50"/>
      <c r="C93" s="32"/>
      <c r="D93" s="59" t="s">
        <v>70</v>
      </c>
      <c r="E93" s="32" t="s">
        <v>71</v>
      </c>
      <c r="F93" s="49"/>
      <c r="G93" s="59"/>
      <c r="H93" s="32"/>
      <c r="I93" s="49"/>
      <c r="J93" s="49"/>
      <c r="K93" s="49"/>
      <c r="L93" s="59"/>
      <c r="M93" s="32" t="s">
        <v>90</v>
      </c>
      <c r="N93" s="49" t="s">
        <v>114</v>
      </c>
      <c r="O93" s="49"/>
      <c r="P93" s="49"/>
      <c r="Q93" s="49"/>
      <c r="R93" s="59" t="s">
        <v>53</v>
      </c>
      <c r="S93" s="32"/>
      <c r="T93" s="49"/>
      <c r="U93" s="49" t="s">
        <v>45</v>
      </c>
      <c r="V93" s="49"/>
      <c r="W93" s="49"/>
      <c r="X93" s="59"/>
      <c r="Y93" s="32" t="s">
        <v>76</v>
      </c>
      <c r="Z93" s="49" t="s">
        <v>61</v>
      </c>
      <c r="AA93" s="59"/>
      <c r="AB93" s="32"/>
      <c r="AC93" s="69" t="s">
        <v>56</v>
      </c>
    </row>
    <row r="94" spans="1:29" x14ac:dyDescent="0.2">
      <c r="A94" s="28" t="s">
        <v>22</v>
      </c>
      <c r="B94" s="72">
        <v>0.25490000000000002</v>
      </c>
      <c r="C94" s="52">
        <v>0.26619999999999999</v>
      </c>
      <c r="D94" s="48">
        <v>0.24379999999999999</v>
      </c>
      <c r="E94" s="52">
        <v>0.254</v>
      </c>
      <c r="F94" s="27">
        <v>0.25259999999999999</v>
      </c>
      <c r="G94" s="48">
        <v>0.25829999999999997</v>
      </c>
      <c r="H94" s="52">
        <v>0.24249999999999999</v>
      </c>
      <c r="I94" s="27">
        <v>0.29070000000000001</v>
      </c>
      <c r="J94" s="27">
        <v>0.24410000000000001</v>
      </c>
      <c r="K94" s="27">
        <v>0.26100000000000001</v>
      </c>
      <c r="L94" s="48">
        <v>0.2467</v>
      </c>
      <c r="M94" s="52">
        <v>0.2351</v>
      </c>
      <c r="N94" s="27">
        <v>0.29339999999999999</v>
      </c>
      <c r="O94" s="27">
        <v>0.2477</v>
      </c>
      <c r="P94" s="27">
        <v>0.26369999999999999</v>
      </c>
      <c r="Q94" s="27">
        <v>0.26369999999999999</v>
      </c>
      <c r="R94" s="48">
        <v>0.23730000000000001</v>
      </c>
      <c r="S94" s="52">
        <v>0.21890000000000001</v>
      </c>
      <c r="T94" s="27">
        <v>0.254</v>
      </c>
      <c r="U94" s="27">
        <v>0.27679999999999999</v>
      </c>
      <c r="V94" s="27">
        <v>0.2727</v>
      </c>
      <c r="W94" s="27">
        <v>0.214</v>
      </c>
      <c r="X94" s="48">
        <v>0.28360000000000002</v>
      </c>
      <c r="Y94" s="52">
        <v>0.28460000000000002</v>
      </c>
      <c r="Z94" s="27">
        <v>0.2485</v>
      </c>
      <c r="AA94" s="48">
        <v>0.2283</v>
      </c>
      <c r="AB94" s="52">
        <v>0.25059999999999999</v>
      </c>
      <c r="AC94" s="35">
        <v>0.26329999999999998</v>
      </c>
    </row>
    <row r="95" spans="1:29" x14ac:dyDescent="0.2">
      <c r="A95" s="28"/>
      <c r="B95" s="77"/>
      <c r="C95" s="34"/>
      <c r="D95" s="64"/>
      <c r="E95" s="34"/>
      <c r="F95" s="47"/>
      <c r="G95" s="64"/>
      <c r="H95" s="34"/>
      <c r="I95" s="47"/>
      <c r="J95" s="47"/>
      <c r="K95" s="47"/>
      <c r="L95" s="64"/>
      <c r="M95" s="34"/>
      <c r="N95" s="47"/>
      <c r="O95" s="47"/>
      <c r="P95" s="47"/>
      <c r="Q95" s="47"/>
      <c r="R95" s="64" t="s">
        <v>53</v>
      </c>
      <c r="S95" s="34"/>
      <c r="T95" s="47"/>
      <c r="U95" s="47"/>
      <c r="V95" s="47"/>
      <c r="W95" s="47"/>
      <c r="X95" s="64"/>
      <c r="Y95" s="34"/>
      <c r="Z95" s="47"/>
      <c r="AA95" s="64"/>
      <c r="AB95" s="34"/>
      <c r="AC95" s="67"/>
    </row>
    <row r="96" spans="1:29" x14ac:dyDescent="0.2">
      <c r="A96" s="28" t="s">
        <v>38</v>
      </c>
      <c r="B96" s="70">
        <v>0.38990000000000002</v>
      </c>
      <c r="C96" s="96">
        <v>0.4617</v>
      </c>
      <c r="D96" s="90">
        <v>0.31969999999999998</v>
      </c>
      <c r="E96" s="94">
        <v>0.27189999999999998</v>
      </c>
      <c r="F96" s="31">
        <v>0.42609999999999998</v>
      </c>
      <c r="G96" s="95">
        <v>0.46229999999999999</v>
      </c>
      <c r="H96" s="46">
        <v>0.39929999999999999</v>
      </c>
      <c r="I96" s="31">
        <v>0.42530000000000001</v>
      </c>
      <c r="J96" s="31">
        <v>0.34449999999999997</v>
      </c>
      <c r="K96" s="31">
        <v>0.42430000000000001</v>
      </c>
      <c r="L96" s="53">
        <v>0.34229999999999999</v>
      </c>
      <c r="M96" s="94">
        <v>0.2928</v>
      </c>
      <c r="N96" s="31">
        <v>0.31740000000000002</v>
      </c>
      <c r="O96" s="31">
        <v>0.45169999999999999</v>
      </c>
      <c r="P96" s="31">
        <v>0.45019999999999999</v>
      </c>
      <c r="Q96" s="31">
        <v>0.44600000000000001</v>
      </c>
      <c r="R96" s="53">
        <v>0.498</v>
      </c>
      <c r="S96" s="46">
        <v>0.3836</v>
      </c>
      <c r="T96" s="31">
        <v>0.36420000000000002</v>
      </c>
      <c r="U96" s="31">
        <v>0.3458</v>
      </c>
      <c r="V96" s="31">
        <v>0.40260000000000001</v>
      </c>
      <c r="W96" s="31">
        <v>0.41699999999999998</v>
      </c>
      <c r="X96" s="53">
        <v>0.46489999999999998</v>
      </c>
      <c r="Y96" s="94">
        <v>0.24199999999999999</v>
      </c>
      <c r="Z96" s="31">
        <v>0.43059999999999998</v>
      </c>
      <c r="AA96" s="95">
        <v>0.56069999999999998</v>
      </c>
      <c r="AB96" s="96">
        <v>0.47820000000000001</v>
      </c>
      <c r="AC96" s="97">
        <v>0.18559999999999999</v>
      </c>
    </row>
    <row r="97" spans="1:29" x14ac:dyDescent="0.2">
      <c r="A97" s="28"/>
      <c r="B97" s="50"/>
      <c r="C97" s="32" t="s">
        <v>68</v>
      </c>
      <c r="D97" s="59"/>
      <c r="E97" s="32"/>
      <c r="F97" s="49" t="s">
        <v>80</v>
      </c>
      <c r="G97" s="59" t="s">
        <v>80</v>
      </c>
      <c r="H97" s="32"/>
      <c r="I97" s="49"/>
      <c r="J97" s="49"/>
      <c r="K97" s="49"/>
      <c r="L97" s="59"/>
      <c r="M97" s="32"/>
      <c r="N97" s="49"/>
      <c r="O97" s="49" t="s">
        <v>84</v>
      </c>
      <c r="P97" s="49" t="s">
        <v>84</v>
      </c>
      <c r="Q97" s="49" t="s">
        <v>84</v>
      </c>
      <c r="R97" s="59" t="s">
        <v>53</v>
      </c>
      <c r="S97" s="32"/>
      <c r="T97" s="49"/>
      <c r="U97" s="49"/>
      <c r="V97" s="49"/>
      <c r="W97" s="49"/>
      <c r="X97" s="59" t="s">
        <v>112</v>
      </c>
      <c r="Y97" s="32"/>
      <c r="Z97" s="49" t="s">
        <v>64</v>
      </c>
      <c r="AA97" s="59" t="s">
        <v>65</v>
      </c>
      <c r="AB97" s="32" t="s">
        <v>54</v>
      </c>
      <c r="AC97" s="69"/>
    </row>
    <row r="98" spans="1:29" x14ac:dyDescent="0.2">
      <c r="A98" s="28" t="s">
        <v>39</v>
      </c>
      <c r="B98" s="70">
        <v>0.35520000000000002</v>
      </c>
      <c r="C98" s="94">
        <v>0.27210000000000001</v>
      </c>
      <c r="D98" s="95">
        <v>0.43659999999999999</v>
      </c>
      <c r="E98" s="96">
        <v>0.47410000000000002</v>
      </c>
      <c r="F98" s="31">
        <v>0.32129999999999997</v>
      </c>
      <c r="G98" s="90">
        <v>0.27939999999999998</v>
      </c>
      <c r="H98" s="46">
        <v>0.35820000000000002</v>
      </c>
      <c r="I98" s="31">
        <v>0.28389999999999999</v>
      </c>
      <c r="J98" s="31">
        <v>0.41149999999999998</v>
      </c>
      <c r="K98" s="31">
        <v>0.31469999999999998</v>
      </c>
      <c r="L98" s="53">
        <v>0.41099999999999998</v>
      </c>
      <c r="M98" s="96">
        <v>0.47199999999999998</v>
      </c>
      <c r="N98" s="31">
        <v>0.38919999999999999</v>
      </c>
      <c r="O98" s="31">
        <v>0.30059999999999998</v>
      </c>
      <c r="P98" s="99">
        <v>0.28610000000000002</v>
      </c>
      <c r="Q98" s="31">
        <v>0.2903</v>
      </c>
      <c r="R98" s="53">
        <v>0.26469999999999999</v>
      </c>
      <c r="S98" s="46">
        <v>0.39760000000000001</v>
      </c>
      <c r="T98" s="31">
        <v>0.38169999999999998</v>
      </c>
      <c r="U98" s="31">
        <v>0.37740000000000001</v>
      </c>
      <c r="V98" s="31">
        <v>0.32479999999999998</v>
      </c>
      <c r="W98" s="31">
        <v>0.36909999999999998</v>
      </c>
      <c r="X98" s="90">
        <v>0.25140000000000001</v>
      </c>
      <c r="Y98" s="96">
        <v>0.47339999999999999</v>
      </c>
      <c r="Z98" s="31">
        <v>0.32100000000000001</v>
      </c>
      <c r="AA98" s="90">
        <v>0.21099999999999999</v>
      </c>
      <c r="AB98" s="94">
        <v>0.2712</v>
      </c>
      <c r="AC98" s="91">
        <v>0.55120000000000002</v>
      </c>
    </row>
    <row r="99" spans="1:29" x14ac:dyDescent="0.2">
      <c r="A99" s="28"/>
      <c r="B99" s="50"/>
      <c r="C99" s="32"/>
      <c r="D99" s="59" t="s">
        <v>70</v>
      </c>
      <c r="E99" s="32" t="s">
        <v>71</v>
      </c>
      <c r="F99" s="49"/>
      <c r="G99" s="59"/>
      <c r="H99" s="32"/>
      <c r="I99" s="49"/>
      <c r="J99" s="49" t="s">
        <v>46</v>
      </c>
      <c r="K99" s="49"/>
      <c r="L99" s="59" t="s">
        <v>46</v>
      </c>
      <c r="M99" s="32" t="s">
        <v>90</v>
      </c>
      <c r="N99" s="49"/>
      <c r="O99" s="49"/>
      <c r="P99" s="49"/>
      <c r="Q99" s="49"/>
      <c r="R99" s="59" t="s">
        <v>53</v>
      </c>
      <c r="S99" s="32" t="s">
        <v>45</v>
      </c>
      <c r="T99" s="49" t="s">
        <v>45</v>
      </c>
      <c r="U99" s="49" t="s">
        <v>45</v>
      </c>
      <c r="V99" s="49"/>
      <c r="W99" s="49" t="s">
        <v>45</v>
      </c>
      <c r="X99" s="59"/>
      <c r="Y99" s="32" t="s">
        <v>76</v>
      </c>
      <c r="Z99" s="49" t="s">
        <v>61</v>
      </c>
      <c r="AA99" s="59"/>
      <c r="AB99" s="32"/>
      <c r="AC99" s="69" t="s">
        <v>56</v>
      </c>
    </row>
    <row r="100" spans="1:29" x14ac:dyDescent="0.2">
      <c r="A100" s="28" t="s">
        <v>42</v>
      </c>
      <c r="B100" s="70">
        <v>0.64480000000000004</v>
      </c>
      <c r="C100" s="96">
        <v>0.72789999999999999</v>
      </c>
      <c r="D100" s="90">
        <v>0.56340000000000001</v>
      </c>
      <c r="E100" s="94">
        <v>0.52590000000000003</v>
      </c>
      <c r="F100" s="31">
        <v>0.67869999999999997</v>
      </c>
      <c r="G100" s="95">
        <v>0.72060000000000002</v>
      </c>
      <c r="H100" s="46">
        <v>0.64180000000000004</v>
      </c>
      <c r="I100" s="31">
        <v>0.71609999999999996</v>
      </c>
      <c r="J100" s="31">
        <v>0.58850000000000002</v>
      </c>
      <c r="K100" s="31">
        <v>0.68530000000000002</v>
      </c>
      <c r="L100" s="53">
        <v>0.58899999999999997</v>
      </c>
      <c r="M100" s="94">
        <v>0.52800000000000002</v>
      </c>
      <c r="N100" s="31">
        <v>0.61080000000000001</v>
      </c>
      <c r="O100" s="31">
        <v>0.69940000000000002</v>
      </c>
      <c r="P100" s="98">
        <v>0.71389999999999998</v>
      </c>
      <c r="Q100" s="31">
        <v>0.7097</v>
      </c>
      <c r="R100" s="53">
        <v>0.73529999999999995</v>
      </c>
      <c r="S100" s="46">
        <v>0.60240000000000005</v>
      </c>
      <c r="T100" s="31">
        <v>0.61829999999999996</v>
      </c>
      <c r="U100" s="31">
        <v>0.62260000000000004</v>
      </c>
      <c r="V100" s="31">
        <v>0.67520000000000002</v>
      </c>
      <c r="W100" s="31">
        <v>0.63090000000000002</v>
      </c>
      <c r="X100" s="95">
        <v>0.74860000000000004</v>
      </c>
      <c r="Y100" s="94">
        <v>0.52659999999999996</v>
      </c>
      <c r="Z100" s="31">
        <v>0.67900000000000005</v>
      </c>
      <c r="AA100" s="95">
        <v>0.78900000000000003</v>
      </c>
      <c r="AB100" s="96">
        <v>0.7288</v>
      </c>
      <c r="AC100" s="97">
        <v>0.44879999999999998</v>
      </c>
    </row>
    <row r="101" spans="1:29" x14ac:dyDescent="0.2">
      <c r="A101" s="28"/>
      <c r="B101" s="50"/>
      <c r="C101" s="32" t="s">
        <v>68</v>
      </c>
      <c r="D101" s="59"/>
      <c r="E101" s="32"/>
      <c r="F101" s="49" t="s">
        <v>80</v>
      </c>
      <c r="G101" s="59" t="s">
        <v>80</v>
      </c>
      <c r="H101" s="32"/>
      <c r="I101" s="49" t="s">
        <v>81</v>
      </c>
      <c r="J101" s="49"/>
      <c r="K101" s="49" t="s">
        <v>81</v>
      </c>
      <c r="L101" s="59"/>
      <c r="M101" s="32"/>
      <c r="N101" s="49"/>
      <c r="O101" s="49" t="s">
        <v>43</v>
      </c>
      <c r="P101" s="49" t="s">
        <v>43</v>
      </c>
      <c r="Q101" s="49" t="s">
        <v>43</v>
      </c>
      <c r="R101" s="59" t="s">
        <v>53</v>
      </c>
      <c r="S101" s="32"/>
      <c r="T101" s="49"/>
      <c r="U101" s="49"/>
      <c r="V101" s="49"/>
      <c r="W101" s="49"/>
      <c r="X101" s="59" t="s">
        <v>95</v>
      </c>
      <c r="Y101" s="32"/>
      <c r="Z101" s="49" t="s">
        <v>64</v>
      </c>
      <c r="AA101" s="59" t="s">
        <v>65</v>
      </c>
      <c r="AB101" s="32" t="s">
        <v>54</v>
      </c>
      <c r="AC101" s="69"/>
    </row>
    <row r="102" spans="1:29" x14ac:dyDescent="0.2">
      <c r="A102" s="28" t="s">
        <v>36</v>
      </c>
      <c r="B102" s="75">
        <v>2.89</v>
      </c>
      <c r="C102" s="58">
        <v>3.09</v>
      </c>
      <c r="D102" s="60">
        <v>2.7</v>
      </c>
      <c r="E102" s="58">
        <v>2.62</v>
      </c>
      <c r="F102" s="57">
        <v>2.98</v>
      </c>
      <c r="G102" s="60">
        <v>3.06</v>
      </c>
      <c r="H102" s="58">
        <v>2.88</v>
      </c>
      <c r="I102" s="57">
        <v>3.04</v>
      </c>
      <c r="J102" s="57">
        <v>2.79</v>
      </c>
      <c r="K102" s="57">
        <v>2.99</v>
      </c>
      <c r="L102" s="60">
        <v>2.75</v>
      </c>
      <c r="M102" s="58">
        <v>2.62</v>
      </c>
      <c r="N102" s="57">
        <v>2.83</v>
      </c>
      <c r="O102" s="57">
        <v>3.04</v>
      </c>
      <c r="P102" s="57">
        <v>3.02</v>
      </c>
      <c r="Q102" s="57">
        <v>3.04</v>
      </c>
      <c r="R102" s="60">
        <v>3.12</v>
      </c>
      <c r="S102" s="58">
        <v>2.79</v>
      </c>
      <c r="T102" s="57">
        <v>2.84</v>
      </c>
      <c r="U102" s="57">
        <v>2.83</v>
      </c>
      <c r="V102" s="57">
        <v>2.96</v>
      </c>
      <c r="W102" s="57">
        <v>2.91</v>
      </c>
      <c r="X102" s="60">
        <v>3.12</v>
      </c>
      <c r="Y102" s="58">
        <v>2.58</v>
      </c>
      <c r="Z102" s="57">
        <v>2.99</v>
      </c>
      <c r="AA102" s="60">
        <v>3.28</v>
      </c>
      <c r="AB102" s="58">
        <v>3.1</v>
      </c>
      <c r="AC102" s="78">
        <v>2.41</v>
      </c>
    </row>
    <row r="103" spans="1:29" x14ac:dyDescent="0.2">
      <c r="A103" s="28"/>
      <c r="B103" s="74"/>
      <c r="C103" s="44" t="s">
        <v>68</v>
      </c>
      <c r="D103" s="51"/>
      <c r="E103" s="44"/>
      <c r="F103" s="43" t="s">
        <v>80</v>
      </c>
      <c r="G103" s="51" t="s">
        <v>80</v>
      </c>
      <c r="H103" s="44"/>
      <c r="I103" s="43" t="s">
        <v>81</v>
      </c>
      <c r="J103" s="43"/>
      <c r="K103" s="43" t="s">
        <v>81</v>
      </c>
      <c r="L103" s="51"/>
      <c r="M103" s="44"/>
      <c r="N103" s="43"/>
      <c r="O103" s="43" t="s">
        <v>43</v>
      </c>
      <c r="P103" s="43" t="s">
        <v>43</v>
      </c>
      <c r="Q103" s="43" t="s">
        <v>43</v>
      </c>
      <c r="R103" s="51" t="s">
        <v>53</v>
      </c>
      <c r="S103" s="44"/>
      <c r="T103" s="43"/>
      <c r="U103" s="43"/>
      <c r="V103" s="43"/>
      <c r="W103" s="43"/>
      <c r="X103" s="51" t="s">
        <v>57</v>
      </c>
      <c r="Y103" s="44"/>
      <c r="Z103" s="43" t="s">
        <v>64</v>
      </c>
      <c r="AA103" s="51" t="s">
        <v>65</v>
      </c>
      <c r="AB103" s="44" t="s">
        <v>54</v>
      </c>
      <c r="AC103" s="71"/>
    </row>
    <row r="104" spans="1:29" x14ac:dyDescent="0.2">
      <c r="A104" s="28" t="s">
        <v>33</v>
      </c>
      <c r="B104" s="75">
        <v>1.08</v>
      </c>
      <c r="C104" s="58">
        <v>1.01</v>
      </c>
      <c r="D104" s="60">
        <v>1.1000000000000001</v>
      </c>
      <c r="E104" s="58">
        <v>1.07</v>
      </c>
      <c r="F104" s="57">
        <v>1.06</v>
      </c>
      <c r="G104" s="60">
        <v>1.05</v>
      </c>
      <c r="H104" s="58">
        <v>1.1200000000000001</v>
      </c>
      <c r="I104" s="57">
        <v>1</v>
      </c>
      <c r="J104" s="57">
        <v>1.07</v>
      </c>
      <c r="K104" s="57">
        <v>1.05</v>
      </c>
      <c r="L104" s="60">
        <v>1.1100000000000001</v>
      </c>
      <c r="M104" s="58">
        <v>1.1000000000000001</v>
      </c>
      <c r="N104" s="57">
        <v>0.99</v>
      </c>
      <c r="O104" s="57">
        <v>1.04</v>
      </c>
      <c r="P104" s="57">
        <v>1.08</v>
      </c>
      <c r="Q104" s="57">
        <v>1.04</v>
      </c>
      <c r="R104" s="60">
        <v>1.06</v>
      </c>
      <c r="S104" s="58">
        <v>1.1499999999999999</v>
      </c>
      <c r="T104" s="57">
        <v>1.07</v>
      </c>
      <c r="U104" s="57">
        <v>1.06</v>
      </c>
      <c r="V104" s="57">
        <v>1.05</v>
      </c>
      <c r="W104" s="57">
        <v>1.1000000000000001</v>
      </c>
      <c r="X104" s="60">
        <v>1</v>
      </c>
      <c r="Y104" s="58">
        <v>1.06</v>
      </c>
      <c r="Z104" s="57">
        <v>1.06</v>
      </c>
      <c r="AA104" s="60">
        <v>0.95</v>
      </c>
      <c r="AB104" s="58">
        <v>1.03</v>
      </c>
      <c r="AC104" s="78">
        <v>1.04</v>
      </c>
    </row>
    <row r="105" spans="1:29" x14ac:dyDescent="0.2">
      <c r="A105" s="28"/>
      <c r="B105" s="74"/>
      <c r="C105" s="44"/>
      <c r="D105" s="51"/>
      <c r="E105" s="44"/>
      <c r="F105" s="43"/>
      <c r="G105" s="51"/>
      <c r="H105" s="44"/>
      <c r="I105" s="43"/>
      <c r="J105" s="43"/>
      <c r="K105" s="43"/>
      <c r="L105" s="51"/>
      <c r="M105" s="44"/>
      <c r="N105" s="43"/>
      <c r="O105" s="43"/>
      <c r="P105" s="43"/>
      <c r="Q105" s="43"/>
      <c r="R105" s="51"/>
      <c r="S105" s="44"/>
      <c r="T105" s="43"/>
      <c r="U105" s="43"/>
      <c r="V105" s="43"/>
      <c r="W105" s="43"/>
      <c r="X105" s="51"/>
      <c r="Y105" s="44"/>
      <c r="Z105" s="43"/>
      <c r="AA105" s="51"/>
      <c r="AB105" s="44"/>
      <c r="AC105" s="71"/>
    </row>
    <row r="106" spans="1:29" x14ac:dyDescent="0.2">
      <c r="A106" s="28" t="s">
        <v>41</v>
      </c>
      <c r="B106" s="79">
        <v>1</v>
      </c>
      <c r="C106" s="66">
        <v>1</v>
      </c>
      <c r="D106" s="68">
        <v>1</v>
      </c>
      <c r="E106" s="66">
        <v>1</v>
      </c>
      <c r="F106" s="65">
        <v>1</v>
      </c>
      <c r="G106" s="68">
        <v>1</v>
      </c>
      <c r="H106" s="66">
        <v>1</v>
      </c>
      <c r="I106" s="65">
        <v>1</v>
      </c>
      <c r="J106" s="65">
        <v>1</v>
      </c>
      <c r="K106" s="65">
        <v>1</v>
      </c>
      <c r="L106" s="68">
        <v>1</v>
      </c>
      <c r="M106" s="66">
        <v>1</v>
      </c>
      <c r="N106" s="65">
        <v>1</v>
      </c>
      <c r="O106" s="65">
        <v>1</v>
      </c>
      <c r="P106" s="65">
        <v>1</v>
      </c>
      <c r="Q106" s="65">
        <v>1</v>
      </c>
      <c r="R106" s="68">
        <v>1</v>
      </c>
      <c r="S106" s="66">
        <v>1</v>
      </c>
      <c r="T106" s="65">
        <v>1</v>
      </c>
      <c r="U106" s="65">
        <v>1</v>
      </c>
      <c r="V106" s="65">
        <v>1</v>
      </c>
      <c r="W106" s="65">
        <v>1</v>
      </c>
      <c r="X106" s="68">
        <v>1</v>
      </c>
      <c r="Y106" s="66">
        <v>1</v>
      </c>
      <c r="Z106" s="65">
        <v>1</v>
      </c>
      <c r="AA106" s="68">
        <v>1</v>
      </c>
      <c r="AB106" s="66">
        <v>1</v>
      </c>
      <c r="AC106" s="80">
        <v>1</v>
      </c>
    </row>
    <row r="107" spans="1:29" x14ac:dyDescent="0.2">
      <c r="A107" s="28"/>
      <c r="B107" s="76"/>
      <c r="C107" s="42"/>
      <c r="D107" s="61"/>
      <c r="E107" s="42"/>
      <c r="F107" s="55"/>
      <c r="G107" s="61"/>
      <c r="H107" s="42"/>
      <c r="I107" s="55"/>
      <c r="J107" s="55"/>
      <c r="K107" s="55"/>
      <c r="L107" s="61"/>
      <c r="M107" s="42"/>
      <c r="N107" s="55"/>
      <c r="O107" s="55"/>
      <c r="P107" s="55"/>
      <c r="Q107" s="55"/>
      <c r="R107" s="61"/>
      <c r="S107" s="42"/>
      <c r="T107" s="55"/>
      <c r="U107" s="55"/>
      <c r="V107" s="55"/>
      <c r="W107" s="55"/>
      <c r="X107" s="61"/>
      <c r="Y107" s="42"/>
      <c r="Z107" s="55"/>
      <c r="AA107" s="61"/>
      <c r="AB107" s="42"/>
      <c r="AC107" s="54"/>
    </row>
    <row r="108" spans="1:29" x14ac:dyDescent="0.2">
      <c r="A108" s="41" t="s">
        <v>32</v>
      </c>
    </row>
    <row r="109" spans="1:29" x14ac:dyDescent="0.2">
      <c r="A109" s="81" t="s">
        <v>28</v>
      </c>
      <c r="B109" s="45">
        <v>1005</v>
      </c>
      <c r="C109" s="62">
        <v>497</v>
      </c>
      <c r="D109" s="63">
        <v>508</v>
      </c>
      <c r="E109" s="62">
        <v>311</v>
      </c>
      <c r="F109" s="56">
        <v>372</v>
      </c>
      <c r="G109" s="63">
        <v>322</v>
      </c>
      <c r="H109" s="62">
        <v>226</v>
      </c>
      <c r="I109" s="56">
        <v>121</v>
      </c>
      <c r="J109" s="56">
        <v>179</v>
      </c>
      <c r="K109" s="56">
        <v>299</v>
      </c>
      <c r="L109" s="63">
        <v>180</v>
      </c>
      <c r="M109" s="62">
        <v>296</v>
      </c>
      <c r="N109" s="56">
        <v>112</v>
      </c>
      <c r="O109" s="56">
        <v>193</v>
      </c>
      <c r="P109" s="56">
        <v>228</v>
      </c>
      <c r="Q109" s="56">
        <v>150</v>
      </c>
      <c r="R109" s="63">
        <v>26</v>
      </c>
      <c r="S109" s="62">
        <v>185</v>
      </c>
      <c r="T109" s="56">
        <v>173</v>
      </c>
      <c r="U109" s="56">
        <v>248</v>
      </c>
      <c r="V109" s="56">
        <v>116</v>
      </c>
      <c r="W109" s="56">
        <v>127</v>
      </c>
      <c r="X109" s="63">
        <v>156</v>
      </c>
      <c r="Y109" s="62">
        <v>210</v>
      </c>
      <c r="Z109" s="56">
        <v>763</v>
      </c>
      <c r="AA109" s="63">
        <v>329</v>
      </c>
      <c r="AB109" s="62">
        <v>655</v>
      </c>
      <c r="AC109" s="73">
        <v>215</v>
      </c>
    </row>
    <row r="110" spans="1:29" x14ac:dyDescent="0.2">
      <c r="A110" s="28" t="s">
        <v>40</v>
      </c>
      <c r="B110" s="72">
        <v>4.24E-2</v>
      </c>
      <c r="C110" s="52">
        <v>3.04E-2</v>
      </c>
      <c r="D110" s="48">
        <v>5.4100000000000002E-2</v>
      </c>
      <c r="E110" s="52">
        <v>6.6100000000000006E-2</v>
      </c>
      <c r="F110" s="27">
        <v>4.2999999999999997E-2</v>
      </c>
      <c r="G110" s="88">
        <v>1.8700000000000001E-2</v>
      </c>
      <c r="H110" s="52">
        <v>4.6800000000000001E-2</v>
      </c>
      <c r="I110" s="27">
        <v>3.95E-2</v>
      </c>
      <c r="J110" s="27">
        <v>3.9899999999999998E-2</v>
      </c>
      <c r="K110" s="27">
        <v>3.0300000000000001E-2</v>
      </c>
      <c r="L110" s="48">
        <v>6.1199999999999997E-2</v>
      </c>
      <c r="M110" s="52">
        <v>6.5500000000000003E-2</v>
      </c>
      <c r="N110" s="27">
        <v>2.8000000000000001E-2</v>
      </c>
      <c r="O110" s="27">
        <v>5.1900000000000002E-2</v>
      </c>
      <c r="P110" s="27">
        <v>2.6100000000000002E-2</v>
      </c>
      <c r="Q110" s="27">
        <v>2.0500000000000001E-2</v>
      </c>
      <c r="R110" s="48">
        <v>3.8899999999999997E-2</v>
      </c>
      <c r="S110" s="52">
        <v>3.39E-2</v>
      </c>
      <c r="T110" s="27">
        <v>2.8899999999999999E-2</v>
      </c>
      <c r="U110" s="27">
        <v>4.41E-2</v>
      </c>
      <c r="V110" s="27">
        <v>5.3699999999999998E-2</v>
      </c>
      <c r="W110" s="27">
        <v>7.8200000000000006E-2</v>
      </c>
      <c r="X110" s="48">
        <v>2.6800000000000001E-2</v>
      </c>
      <c r="Y110" s="86">
        <v>9.7100000000000006E-2</v>
      </c>
      <c r="Z110" s="87">
        <v>2.2599999999999999E-2</v>
      </c>
      <c r="AA110" s="100" t="s">
        <v>108</v>
      </c>
      <c r="AB110" s="84">
        <v>1.9E-2</v>
      </c>
      <c r="AC110" s="35">
        <v>7.8700000000000006E-2</v>
      </c>
    </row>
    <row r="111" spans="1:29" x14ac:dyDescent="0.2">
      <c r="A111" s="28"/>
      <c r="B111" s="77"/>
      <c r="C111" s="34"/>
      <c r="D111" s="64"/>
      <c r="E111" s="34" t="s">
        <v>77</v>
      </c>
      <c r="F111" s="47"/>
      <c r="G111" s="64"/>
      <c r="H111" s="34"/>
      <c r="I111" s="47"/>
      <c r="J111" s="47"/>
      <c r="K111" s="47"/>
      <c r="L111" s="64"/>
      <c r="M111" s="34" t="s">
        <v>114</v>
      </c>
      <c r="N111" s="47"/>
      <c r="O111" s="47"/>
      <c r="P111" s="47"/>
      <c r="Q111" s="47"/>
      <c r="R111" s="64" t="s">
        <v>53</v>
      </c>
      <c r="S111" s="34"/>
      <c r="T111" s="47"/>
      <c r="U111" s="47"/>
      <c r="V111" s="47"/>
      <c r="W111" s="47" t="s">
        <v>45</v>
      </c>
      <c r="X111" s="64"/>
      <c r="Y111" s="34" t="s">
        <v>76</v>
      </c>
      <c r="Z111" s="47" t="s">
        <v>61</v>
      </c>
      <c r="AA111" s="64"/>
      <c r="AB111" s="34"/>
      <c r="AC111" s="67" t="s">
        <v>56</v>
      </c>
    </row>
    <row r="112" spans="1:29" x14ac:dyDescent="0.2">
      <c r="A112" s="28" t="s">
        <v>37</v>
      </c>
      <c r="B112" s="70">
        <v>0.16669999999999999</v>
      </c>
      <c r="C112" s="94">
        <v>0.11840000000000001</v>
      </c>
      <c r="D112" s="95">
        <v>0.214</v>
      </c>
      <c r="E112" s="46">
        <v>0.20419999999999999</v>
      </c>
      <c r="F112" s="31">
        <v>0.17150000000000001</v>
      </c>
      <c r="G112" s="53">
        <v>0.1249</v>
      </c>
      <c r="H112" s="46">
        <v>0.14699999999999999</v>
      </c>
      <c r="I112" s="99">
        <v>9.7299999999999998E-2</v>
      </c>
      <c r="J112" s="31">
        <v>0.20810000000000001</v>
      </c>
      <c r="K112" s="31">
        <v>0.16189999999999999</v>
      </c>
      <c r="L112" s="53">
        <v>0.20499999999999999</v>
      </c>
      <c r="M112" s="46">
        <v>0.1918</v>
      </c>
      <c r="N112" s="31">
        <v>0.19159999999999999</v>
      </c>
      <c r="O112" s="31">
        <v>0.1978</v>
      </c>
      <c r="P112" s="31">
        <v>0.13519999999999999</v>
      </c>
      <c r="Q112" s="31">
        <v>0.1221</v>
      </c>
      <c r="R112" s="53">
        <v>7.6200000000000004E-2</v>
      </c>
      <c r="S112" s="46">
        <v>0.157</v>
      </c>
      <c r="T112" s="31">
        <v>0.19819999999999999</v>
      </c>
      <c r="U112" s="31">
        <v>0.2026</v>
      </c>
      <c r="V112" s="31">
        <v>0.1636</v>
      </c>
      <c r="W112" s="31">
        <v>0.1575</v>
      </c>
      <c r="X112" s="90">
        <v>9.5799999999999996E-2</v>
      </c>
      <c r="Y112" s="96">
        <v>0.25640000000000002</v>
      </c>
      <c r="Z112" s="31">
        <v>0.14530000000000001</v>
      </c>
      <c r="AA112" s="90">
        <v>4.9000000000000002E-2</v>
      </c>
      <c r="AB112" s="94">
        <v>0.1169</v>
      </c>
      <c r="AC112" s="91">
        <v>0.28539999999999999</v>
      </c>
    </row>
    <row r="113" spans="1:29" x14ac:dyDescent="0.2">
      <c r="A113" s="28"/>
      <c r="B113" s="50"/>
      <c r="C113" s="32"/>
      <c r="D113" s="59" t="s">
        <v>70</v>
      </c>
      <c r="E113" s="32" t="s">
        <v>77</v>
      </c>
      <c r="F113" s="49"/>
      <c r="G113" s="59"/>
      <c r="H113" s="32"/>
      <c r="I113" s="49"/>
      <c r="J113" s="49" t="s">
        <v>55</v>
      </c>
      <c r="K113" s="49"/>
      <c r="L113" s="59" t="s">
        <v>55</v>
      </c>
      <c r="M113" s="32"/>
      <c r="N113" s="49"/>
      <c r="O113" s="49"/>
      <c r="P113" s="49"/>
      <c r="Q113" s="49"/>
      <c r="R113" s="59" t="s">
        <v>53</v>
      </c>
      <c r="S113" s="32"/>
      <c r="T113" s="49" t="s">
        <v>45</v>
      </c>
      <c r="U113" s="49" t="s">
        <v>45</v>
      </c>
      <c r="V113" s="49"/>
      <c r="W113" s="49"/>
      <c r="X113" s="59"/>
      <c r="Y113" s="32" t="s">
        <v>76</v>
      </c>
      <c r="Z113" s="49" t="s">
        <v>61</v>
      </c>
      <c r="AA113" s="59"/>
      <c r="AB113" s="32"/>
      <c r="AC113" s="69" t="s">
        <v>56</v>
      </c>
    </row>
    <row r="114" spans="1:29" x14ac:dyDescent="0.2">
      <c r="A114" s="28" t="s">
        <v>22</v>
      </c>
      <c r="B114" s="72">
        <v>0.35170000000000001</v>
      </c>
      <c r="C114" s="52">
        <v>0.30819999999999997</v>
      </c>
      <c r="D114" s="48">
        <v>0.39439999999999997</v>
      </c>
      <c r="E114" s="52">
        <v>0.30509999999999998</v>
      </c>
      <c r="F114" s="27">
        <v>0.37009999999999998</v>
      </c>
      <c r="G114" s="48">
        <v>0.3755</v>
      </c>
      <c r="H114" s="52">
        <v>0.34899999999999998</v>
      </c>
      <c r="I114" s="27">
        <v>0.3569</v>
      </c>
      <c r="J114" s="27">
        <v>0.34799999999999998</v>
      </c>
      <c r="K114" s="27">
        <v>0.3669</v>
      </c>
      <c r="L114" s="48">
        <v>0.33</v>
      </c>
      <c r="M114" s="52">
        <v>0.2964</v>
      </c>
      <c r="N114" s="27">
        <v>0.38850000000000001</v>
      </c>
      <c r="O114" s="27">
        <v>0.40110000000000001</v>
      </c>
      <c r="P114" s="27">
        <v>0.38469999999999999</v>
      </c>
      <c r="Q114" s="27">
        <v>0.33260000000000001</v>
      </c>
      <c r="R114" s="48">
        <v>0.27629999999999999</v>
      </c>
      <c r="S114" s="52">
        <v>0.38269999999999998</v>
      </c>
      <c r="T114" s="27">
        <v>0.34129999999999999</v>
      </c>
      <c r="U114" s="27">
        <v>0.34960000000000002</v>
      </c>
      <c r="V114" s="27">
        <v>0.2681</v>
      </c>
      <c r="W114" s="27">
        <v>0.39279999999999998</v>
      </c>
      <c r="X114" s="48">
        <v>0.35859999999999997</v>
      </c>
      <c r="Y114" s="52">
        <v>0.34489999999999998</v>
      </c>
      <c r="Z114" s="27">
        <v>0.36330000000000001</v>
      </c>
      <c r="AA114" s="48">
        <v>0.33019999999999999</v>
      </c>
      <c r="AB114" s="52">
        <v>0.3604</v>
      </c>
      <c r="AC114" s="35">
        <v>0.38240000000000002</v>
      </c>
    </row>
    <row r="115" spans="1:29" x14ac:dyDescent="0.2">
      <c r="A115" s="28"/>
      <c r="B115" s="77"/>
      <c r="C115" s="34"/>
      <c r="D115" s="64" t="s">
        <v>70</v>
      </c>
      <c r="E115" s="34"/>
      <c r="F115" s="47"/>
      <c r="G115" s="64"/>
      <c r="H115" s="34"/>
      <c r="I115" s="47"/>
      <c r="J115" s="47"/>
      <c r="K115" s="47"/>
      <c r="L115" s="64"/>
      <c r="M115" s="34"/>
      <c r="N115" s="47"/>
      <c r="O115" s="47" t="s">
        <v>43</v>
      </c>
      <c r="P115" s="47" t="s">
        <v>43</v>
      </c>
      <c r="Q115" s="47"/>
      <c r="R115" s="64" t="s">
        <v>53</v>
      </c>
      <c r="S115" s="34" t="s">
        <v>97</v>
      </c>
      <c r="T115" s="47"/>
      <c r="U115" s="47"/>
      <c r="V115" s="47"/>
      <c r="W115" s="47" t="s">
        <v>97</v>
      </c>
      <c r="X115" s="64"/>
      <c r="Y115" s="34"/>
      <c r="Z115" s="47"/>
      <c r="AA115" s="64"/>
      <c r="AB115" s="34"/>
      <c r="AC115" s="67"/>
    </row>
    <row r="116" spans="1:29" x14ac:dyDescent="0.2">
      <c r="A116" s="28" t="s">
        <v>38</v>
      </c>
      <c r="B116" s="70">
        <v>0.43919999999999998</v>
      </c>
      <c r="C116" s="96">
        <v>0.54310000000000003</v>
      </c>
      <c r="D116" s="90">
        <v>0.33760000000000001</v>
      </c>
      <c r="E116" s="46">
        <v>0.42470000000000002</v>
      </c>
      <c r="F116" s="31">
        <v>0.41539999999999999</v>
      </c>
      <c r="G116" s="53">
        <v>0.48089999999999999</v>
      </c>
      <c r="H116" s="46">
        <v>0.45710000000000001</v>
      </c>
      <c r="I116" s="31">
        <v>0.50629999999999997</v>
      </c>
      <c r="J116" s="31">
        <v>0.40400000000000003</v>
      </c>
      <c r="K116" s="31">
        <v>0.44090000000000001</v>
      </c>
      <c r="L116" s="53">
        <v>0.40379999999999999</v>
      </c>
      <c r="M116" s="46">
        <v>0.44629999999999997</v>
      </c>
      <c r="N116" s="31">
        <v>0.39190000000000003</v>
      </c>
      <c r="O116" s="99">
        <v>0.34910000000000002</v>
      </c>
      <c r="P116" s="31">
        <v>0.4541</v>
      </c>
      <c r="Q116" s="31">
        <v>0.52480000000000004</v>
      </c>
      <c r="R116" s="53">
        <v>0.60860000000000003</v>
      </c>
      <c r="S116" s="46">
        <v>0.42630000000000001</v>
      </c>
      <c r="T116" s="31">
        <v>0.43159999999999998</v>
      </c>
      <c r="U116" s="31">
        <v>0.4037</v>
      </c>
      <c r="V116" s="31">
        <v>0.51459999999999995</v>
      </c>
      <c r="W116" s="31">
        <v>0.37159999999999999</v>
      </c>
      <c r="X116" s="53">
        <v>0.51890000000000003</v>
      </c>
      <c r="Y116" s="94">
        <v>0.30170000000000002</v>
      </c>
      <c r="Z116" s="31">
        <v>0.46879999999999999</v>
      </c>
      <c r="AA116" s="95">
        <v>0.62080000000000002</v>
      </c>
      <c r="AB116" s="96">
        <v>0.50370000000000004</v>
      </c>
      <c r="AC116" s="97">
        <v>0.2535</v>
      </c>
    </row>
    <row r="117" spans="1:29" x14ac:dyDescent="0.2">
      <c r="A117" s="28"/>
      <c r="B117" s="50"/>
      <c r="C117" s="32" t="s">
        <v>68</v>
      </c>
      <c r="D117" s="59"/>
      <c r="E117" s="32"/>
      <c r="F117" s="49"/>
      <c r="G117" s="59"/>
      <c r="H117" s="32"/>
      <c r="I117" s="49"/>
      <c r="J117" s="49"/>
      <c r="K117" s="49"/>
      <c r="L117" s="59"/>
      <c r="M117" s="32" t="s">
        <v>82</v>
      </c>
      <c r="N117" s="49"/>
      <c r="O117" s="49"/>
      <c r="P117" s="49" t="s">
        <v>82</v>
      </c>
      <c r="Q117" s="49" t="s">
        <v>92</v>
      </c>
      <c r="R117" s="59" t="s">
        <v>53</v>
      </c>
      <c r="S117" s="32"/>
      <c r="T117" s="49"/>
      <c r="U117" s="49"/>
      <c r="V117" s="49" t="s">
        <v>96</v>
      </c>
      <c r="W117" s="49"/>
      <c r="X117" s="59" t="s">
        <v>96</v>
      </c>
      <c r="Y117" s="32"/>
      <c r="Z117" s="49" t="s">
        <v>64</v>
      </c>
      <c r="AA117" s="59" t="s">
        <v>65</v>
      </c>
      <c r="AB117" s="32" t="s">
        <v>54</v>
      </c>
      <c r="AC117" s="69"/>
    </row>
    <row r="118" spans="1:29" x14ac:dyDescent="0.2">
      <c r="A118" s="28" t="s">
        <v>39</v>
      </c>
      <c r="B118" s="70">
        <v>0.20910000000000001</v>
      </c>
      <c r="C118" s="94">
        <v>0.14879999999999999</v>
      </c>
      <c r="D118" s="95">
        <v>0.26800000000000002</v>
      </c>
      <c r="E118" s="96">
        <v>0.2702</v>
      </c>
      <c r="F118" s="31">
        <v>0.2145</v>
      </c>
      <c r="G118" s="90">
        <v>0.14360000000000001</v>
      </c>
      <c r="H118" s="46">
        <v>0.19389999999999999</v>
      </c>
      <c r="I118" s="99">
        <v>0.1368</v>
      </c>
      <c r="J118" s="31">
        <v>0.248</v>
      </c>
      <c r="K118" s="31">
        <v>0.19220000000000001</v>
      </c>
      <c r="L118" s="53">
        <v>0.2661</v>
      </c>
      <c r="M118" s="46">
        <v>0.25729999999999997</v>
      </c>
      <c r="N118" s="31">
        <v>0.21959999999999999</v>
      </c>
      <c r="O118" s="31">
        <v>0.24979999999999999</v>
      </c>
      <c r="P118" s="31">
        <v>0.1613</v>
      </c>
      <c r="Q118" s="99">
        <v>0.1426</v>
      </c>
      <c r="R118" s="53">
        <v>0.11509999999999999</v>
      </c>
      <c r="S118" s="46">
        <v>0.191</v>
      </c>
      <c r="T118" s="31">
        <v>0.2271</v>
      </c>
      <c r="U118" s="31">
        <v>0.2467</v>
      </c>
      <c r="V118" s="31">
        <v>0.21729999999999999</v>
      </c>
      <c r="W118" s="31">
        <v>0.2356</v>
      </c>
      <c r="X118" s="90">
        <v>0.1226</v>
      </c>
      <c r="Y118" s="96">
        <v>0.35349999999999998</v>
      </c>
      <c r="Z118" s="99">
        <v>0.16789999999999999</v>
      </c>
      <c r="AA118" s="90">
        <v>4.9000000000000002E-2</v>
      </c>
      <c r="AB118" s="94">
        <v>0.1358</v>
      </c>
      <c r="AC118" s="91">
        <v>0.36409999999999998</v>
      </c>
    </row>
    <row r="119" spans="1:29" x14ac:dyDescent="0.2">
      <c r="A119" s="28"/>
      <c r="B119" s="50"/>
      <c r="C119" s="32"/>
      <c r="D119" s="59" t="s">
        <v>70</v>
      </c>
      <c r="E119" s="32" t="s">
        <v>77</v>
      </c>
      <c r="F119" s="49" t="s">
        <v>77</v>
      </c>
      <c r="G119" s="59"/>
      <c r="H119" s="32"/>
      <c r="I119" s="49"/>
      <c r="J119" s="49" t="s">
        <v>55</v>
      </c>
      <c r="K119" s="49"/>
      <c r="L119" s="59" t="s">
        <v>55</v>
      </c>
      <c r="M119" s="32" t="s">
        <v>114</v>
      </c>
      <c r="N119" s="49"/>
      <c r="O119" s="49" t="s">
        <v>114</v>
      </c>
      <c r="P119" s="49"/>
      <c r="Q119" s="49"/>
      <c r="R119" s="59" t="s">
        <v>53</v>
      </c>
      <c r="S119" s="32"/>
      <c r="T119" s="49" t="s">
        <v>45</v>
      </c>
      <c r="U119" s="49" t="s">
        <v>45</v>
      </c>
      <c r="V119" s="49" t="s">
        <v>45</v>
      </c>
      <c r="W119" s="49" t="s">
        <v>45</v>
      </c>
      <c r="X119" s="59"/>
      <c r="Y119" s="32" t="s">
        <v>76</v>
      </c>
      <c r="Z119" s="49" t="s">
        <v>61</v>
      </c>
      <c r="AA119" s="59"/>
      <c r="AB119" s="32"/>
      <c r="AC119" s="69" t="s">
        <v>56</v>
      </c>
    </row>
    <row r="120" spans="1:29" x14ac:dyDescent="0.2">
      <c r="A120" s="28" t="s">
        <v>42</v>
      </c>
      <c r="B120" s="70">
        <v>0.79090000000000005</v>
      </c>
      <c r="C120" s="96">
        <v>0.85119999999999996</v>
      </c>
      <c r="D120" s="90">
        <v>0.73199999999999998</v>
      </c>
      <c r="E120" s="94">
        <v>0.7298</v>
      </c>
      <c r="F120" s="31">
        <v>0.78549999999999998</v>
      </c>
      <c r="G120" s="95">
        <v>0.85640000000000005</v>
      </c>
      <c r="H120" s="46">
        <v>0.80610000000000004</v>
      </c>
      <c r="I120" s="98">
        <v>0.86319999999999997</v>
      </c>
      <c r="J120" s="31">
        <v>0.752</v>
      </c>
      <c r="K120" s="31">
        <v>0.80779999999999996</v>
      </c>
      <c r="L120" s="53">
        <v>0.7339</v>
      </c>
      <c r="M120" s="46">
        <v>0.74270000000000003</v>
      </c>
      <c r="N120" s="31">
        <v>0.78039999999999998</v>
      </c>
      <c r="O120" s="31">
        <v>0.75019999999999998</v>
      </c>
      <c r="P120" s="31">
        <v>0.8387</v>
      </c>
      <c r="Q120" s="98">
        <v>0.85740000000000005</v>
      </c>
      <c r="R120" s="53">
        <v>0.88490000000000002</v>
      </c>
      <c r="S120" s="46">
        <v>0.80900000000000005</v>
      </c>
      <c r="T120" s="31">
        <v>0.77290000000000003</v>
      </c>
      <c r="U120" s="31">
        <v>0.75329999999999997</v>
      </c>
      <c r="V120" s="31">
        <v>0.78269999999999995</v>
      </c>
      <c r="W120" s="31">
        <v>0.76439999999999997</v>
      </c>
      <c r="X120" s="95">
        <v>0.87739999999999996</v>
      </c>
      <c r="Y120" s="94">
        <v>0.64649999999999996</v>
      </c>
      <c r="Z120" s="98">
        <v>0.83209999999999995</v>
      </c>
      <c r="AA120" s="95">
        <v>0.95099999999999996</v>
      </c>
      <c r="AB120" s="96">
        <v>0.86419999999999997</v>
      </c>
      <c r="AC120" s="97">
        <v>0.63590000000000002</v>
      </c>
    </row>
    <row r="121" spans="1:29" x14ac:dyDescent="0.2">
      <c r="A121" s="28"/>
      <c r="B121" s="50"/>
      <c r="C121" s="32" t="s">
        <v>68</v>
      </c>
      <c r="D121" s="59"/>
      <c r="E121" s="32"/>
      <c r="F121" s="49"/>
      <c r="G121" s="59" t="s">
        <v>69</v>
      </c>
      <c r="H121" s="32"/>
      <c r="I121" s="49" t="s">
        <v>81</v>
      </c>
      <c r="J121" s="49"/>
      <c r="K121" s="49"/>
      <c r="L121" s="59"/>
      <c r="M121" s="32"/>
      <c r="N121" s="49"/>
      <c r="O121" s="49"/>
      <c r="P121" s="49" t="s">
        <v>79</v>
      </c>
      <c r="Q121" s="49" t="s">
        <v>79</v>
      </c>
      <c r="R121" s="59" t="s">
        <v>53</v>
      </c>
      <c r="S121" s="32"/>
      <c r="T121" s="49"/>
      <c r="U121" s="49"/>
      <c r="V121" s="49"/>
      <c r="W121" s="49"/>
      <c r="X121" s="59" t="s">
        <v>138</v>
      </c>
      <c r="Y121" s="32"/>
      <c r="Z121" s="49" t="s">
        <v>64</v>
      </c>
      <c r="AA121" s="59" t="s">
        <v>65</v>
      </c>
      <c r="AB121" s="32" t="s">
        <v>54</v>
      </c>
      <c r="AC121" s="69"/>
    </row>
    <row r="122" spans="1:29" x14ac:dyDescent="0.2">
      <c r="A122" s="28" t="s">
        <v>36</v>
      </c>
      <c r="B122" s="75">
        <v>3.19</v>
      </c>
      <c r="C122" s="58">
        <v>3.36</v>
      </c>
      <c r="D122" s="60">
        <v>3.02</v>
      </c>
      <c r="E122" s="58">
        <v>3.09</v>
      </c>
      <c r="F122" s="57">
        <v>3.16</v>
      </c>
      <c r="G122" s="60">
        <v>3.32</v>
      </c>
      <c r="H122" s="58">
        <v>3.22</v>
      </c>
      <c r="I122" s="57">
        <v>3.33</v>
      </c>
      <c r="J122" s="57">
        <v>3.12</v>
      </c>
      <c r="K122" s="57">
        <v>3.22</v>
      </c>
      <c r="L122" s="60">
        <v>3.08</v>
      </c>
      <c r="M122" s="58">
        <v>3.12</v>
      </c>
      <c r="N122" s="57">
        <v>3.14</v>
      </c>
      <c r="O122" s="57">
        <v>3.05</v>
      </c>
      <c r="P122" s="57">
        <v>3.27</v>
      </c>
      <c r="Q122" s="57">
        <v>3.36</v>
      </c>
      <c r="R122" s="60">
        <v>3.45</v>
      </c>
      <c r="S122" s="58">
        <v>3.2</v>
      </c>
      <c r="T122" s="57">
        <v>3.18</v>
      </c>
      <c r="U122" s="57">
        <v>3.11</v>
      </c>
      <c r="V122" s="57">
        <v>3.24</v>
      </c>
      <c r="W122" s="57">
        <v>3.06</v>
      </c>
      <c r="X122" s="60">
        <v>3.37</v>
      </c>
      <c r="Y122" s="58">
        <v>2.85</v>
      </c>
      <c r="Z122" s="57">
        <v>3.28</v>
      </c>
      <c r="AA122" s="60">
        <v>3.57</v>
      </c>
      <c r="AB122" s="58">
        <v>3.35</v>
      </c>
      <c r="AC122" s="78">
        <v>2.81</v>
      </c>
    </row>
    <row r="123" spans="1:29" x14ac:dyDescent="0.2">
      <c r="A123" s="28"/>
      <c r="B123" s="74"/>
      <c r="C123" s="44" t="s">
        <v>68</v>
      </c>
      <c r="D123" s="51"/>
      <c r="E123" s="44"/>
      <c r="F123" s="43"/>
      <c r="G123" s="51" t="s">
        <v>69</v>
      </c>
      <c r="H123" s="44"/>
      <c r="I123" s="43" t="s">
        <v>81</v>
      </c>
      <c r="J123" s="43"/>
      <c r="K123" s="43"/>
      <c r="L123" s="51"/>
      <c r="M123" s="44"/>
      <c r="N123" s="43"/>
      <c r="O123" s="43"/>
      <c r="P123" s="43" t="s">
        <v>82</v>
      </c>
      <c r="Q123" s="43" t="s">
        <v>63</v>
      </c>
      <c r="R123" s="51" t="s">
        <v>53</v>
      </c>
      <c r="S123" s="44"/>
      <c r="T123" s="43"/>
      <c r="U123" s="43"/>
      <c r="V123" s="43"/>
      <c r="W123" s="43"/>
      <c r="X123" s="51" t="s">
        <v>137</v>
      </c>
      <c r="Y123" s="44"/>
      <c r="Z123" s="43" t="s">
        <v>64</v>
      </c>
      <c r="AA123" s="51" t="s">
        <v>65</v>
      </c>
      <c r="AB123" s="44" t="s">
        <v>54</v>
      </c>
      <c r="AC123" s="71"/>
    </row>
    <row r="124" spans="1:29" x14ac:dyDescent="0.2">
      <c r="A124" s="28" t="s">
        <v>33</v>
      </c>
      <c r="B124" s="75">
        <v>0.86</v>
      </c>
      <c r="C124" s="58">
        <v>0.81</v>
      </c>
      <c r="D124" s="60">
        <v>0.88</v>
      </c>
      <c r="E124" s="58">
        <v>0.94</v>
      </c>
      <c r="F124" s="57">
        <v>0.86</v>
      </c>
      <c r="G124" s="60">
        <v>0.76</v>
      </c>
      <c r="H124" s="58">
        <v>0.86</v>
      </c>
      <c r="I124" s="57">
        <v>0.81</v>
      </c>
      <c r="J124" s="57">
        <v>0.87</v>
      </c>
      <c r="K124" s="57">
        <v>0.82</v>
      </c>
      <c r="L124" s="60">
        <v>0.92</v>
      </c>
      <c r="M124" s="58">
        <v>0.94</v>
      </c>
      <c r="N124" s="57">
        <v>0.83</v>
      </c>
      <c r="O124" s="57">
        <v>0.87</v>
      </c>
      <c r="P124" s="57">
        <v>0.79</v>
      </c>
      <c r="Q124" s="57">
        <v>0.78</v>
      </c>
      <c r="R124" s="60">
        <v>0.81</v>
      </c>
      <c r="S124" s="58">
        <v>0.83</v>
      </c>
      <c r="T124" s="57">
        <v>0.85</v>
      </c>
      <c r="U124" s="57">
        <v>0.88</v>
      </c>
      <c r="V124" s="57">
        <v>0.92</v>
      </c>
      <c r="W124" s="57">
        <v>0.92</v>
      </c>
      <c r="X124" s="60">
        <v>0.77</v>
      </c>
      <c r="Y124" s="58">
        <v>0.96</v>
      </c>
      <c r="Z124" s="57">
        <v>0.79</v>
      </c>
      <c r="AA124" s="60">
        <v>0.59</v>
      </c>
      <c r="AB124" s="58">
        <v>0.76</v>
      </c>
      <c r="AC124" s="78">
        <v>0.91</v>
      </c>
    </row>
    <row r="125" spans="1:29" x14ac:dyDescent="0.2">
      <c r="A125" s="28"/>
      <c r="B125" s="74"/>
      <c r="C125" s="44"/>
      <c r="D125" s="51"/>
      <c r="E125" s="44"/>
      <c r="F125" s="43"/>
      <c r="G125" s="51"/>
      <c r="H125" s="44"/>
      <c r="I125" s="43"/>
      <c r="J125" s="43"/>
      <c r="K125" s="43"/>
      <c r="L125" s="51"/>
      <c r="M125" s="44"/>
      <c r="N125" s="43"/>
      <c r="O125" s="43"/>
      <c r="P125" s="43"/>
      <c r="Q125" s="43"/>
      <c r="R125" s="51"/>
      <c r="S125" s="44"/>
      <c r="T125" s="43"/>
      <c r="U125" s="43"/>
      <c r="V125" s="43"/>
      <c r="W125" s="43"/>
      <c r="X125" s="51"/>
      <c r="Y125" s="44"/>
      <c r="Z125" s="43"/>
      <c r="AA125" s="51"/>
      <c r="AB125" s="44"/>
      <c r="AC125" s="71"/>
    </row>
    <row r="126" spans="1:29" x14ac:dyDescent="0.2">
      <c r="A126" s="28" t="s">
        <v>41</v>
      </c>
      <c r="B126" s="79">
        <v>1</v>
      </c>
      <c r="C126" s="66">
        <v>1</v>
      </c>
      <c r="D126" s="68">
        <v>1</v>
      </c>
      <c r="E126" s="66">
        <v>1</v>
      </c>
      <c r="F126" s="65">
        <v>1</v>
      </c>
      <c r="G126" s="68">
        <v>1</v>
      </c>
      <c r="H126" s="66">
        <v>1</v>
      </c>
      <c r="I126" s="65">
        <v>1</v>
      </c>
      <c r="J126" s="65">
        <v>1</v>
      </c>
      <c r="K126" s="65">
        <v>1</v>
      </c>
      <c r="L126" s="68">
        <v>1</v>
      </c>
      <c r="M126" s="66">
        <v>1</v>
      </c>
      <c r="N126" s="65">
        <v>1</v>
      </c>
      <c r="O126" s="65">
        <v>1</v>
      </c>
      <c r="P126" s="65">
        <v>1</v>
      </c>
      <c r="Q126" s="65">
        <v>1</v>
      </c>
      <c r="R126" s="68">
        <v>1</v>
      </c>
      <c r="S126" s="66">
        <v>1</v>
      </c>
      <c r="T126" s="65">
        <v>1</v>
      </c>
      <c r="U126" s="65">
        <v>1</v>
      </c>
      <c r="V126" s="65">
        <v>1</v>
      </c>
      <c r="W126" s="65">
        <v>1</v>
      </c>
      <c r="X126" s="68">
        <v>1</v>
      </c>
      <c r="Y126" s="66">
        <v>1</v>
      </c>
      <c r="Z126" s="65">
        <v>1</v>
      </c>
      <c r="AA126" s="68">
        <v>1</v>
      </c>
      <c r="AB126" s="66">
        <v>1</v>
      </c>
      <c r="AC126" s="80">
        <v>1</v>
      </c>
    </row>
    <row r="127" spans="1:29" x14ac:dyDescent="0.2">
      <c r="A127" s="28"/>
      <c r="B127" s="76"/>
      <c r="C127" s="42"/>
      <c r="D127" s="61"/>
      <c r="E127" s="42"/>
      <c r="F127" s="55"/>
      <c r="G127" s="61"/>
      <c r="H127" s="42"/>
      <c r="I127" s="55"/>
      <c r="J127" s="55"/>
      <c r="K127" s="55"/>
      <c r="L127" s="61"/>
      <c r="M127" s="42"/>
      <c r="N127" s="55"/>
      <c r="O127" s="55"/>
      <c r="P127" s="55"/>
      <c r="Q127" s="55"/>
      <c r="R127" s="61"/>
      <c r="S127" s="42"/>
      <c r="T127" s="55"/>
      <c r="U127" s="55"/>
      <c r="V127" s="55"/>
      <c r="W127" s="55"/>
      <c r="X127" s="61"/>
      <c r="Y127" s="42"/>
      <c r="Z127" s="55"/>
      <c r="AA127" s="61"/>
      <c r="AB127" s="42"/>
      <c r="AC127" s="54"/>
    </row>
    <row r="128" spans="1:29" x14ac:dyDescent="0.2">
      <c r="A128" s="41" t="s">
        <v>25</v>
      </c>
    </row>
    <row r="129" spans="1:29" x14ac:dyDescent="0.2">
      <c r="A129" s="81" t="s">
        <v>28</v>
      </c>
      <c r="B129" s="45">
        <v>1005</v>
      </c>
      <c r="C129" s="62">
        <v>497</v>
      </c>
      <c r="D129" s="63">
        <v>508</v>
      </c>
      <c r="E129" s="62">
        <v>311</v>
      </c>
      <c r="F129" s="56">
        <v>372</v>
      </c>
      <c r="G129" s="63">
        <v>322</v>
      </c>
      <c r="H129" s="62">
        <v>226</v>
      </c>
      <c r="I129" s="56">
        <v>121</v>
      </c>
      <c r="J129" s="56">
        <v>179</v>
      </c>
      <c r="K129" s="56">
        <v>299</v>
      </c>
      <c r="L129" s="63">
        <v>180</v>
      </c>
      <c r="M129" s="62">
        <v>296</v>
      </c>
      <c r="N129" s="56">
        <v>112</v>
      </c>
      <c r="O129" s="56">
        <v>193</v>
      </c>
      <c r="P129" s="56">
        <v>228</v>
      </c>
      <c r="Q129" s="56">
        <v>150</v>
      </c>
      <c r="R129" s="63">
        <v>26</v>
      </c>
      <c r="S129" s="62">
        <v>185</v>
      </c>
      <c r="T129" s="56">
        <v>173</v>
      </c>
      <c r="U129" s="56">
        <v>248</v>
      </c>
      <c r="V129" s="56">
        <v>116</v>
      </c>
      <c r="W129" s="56">
        <v>127</v>
      </c>
      <c r="X129" s="63">
        <v>156</v>
      </c>
      <c r="Y129" s="62">
        <v>210</v>
      </c>
      <c r="Z129" s="56">
        <v>763</v>
      </c>
      <c r="AA129" s="63">
        <v>329</v>
      </c>
      <c r="AB129" s="62">
        <v>655</v>
      </c>
      <c r="AC129" s="73">
        <v>215</v>
      </c>
    </row>
    <row r="130" spans="1:29" x14ac:dyDescent="0.2">
      <c r="A130" s="28" t="s">
        <v>40</v>
      </c>
      <c r="B130" s="72">
        <v>0.14749999999999999</v>
      </c>
      <c r="C130" s="84">
        <v>0.1074</v>
      </c>
      <c r="D130" s="48">
        <v>0.18679999999999999</v>
      </c>
      <c r="E130" s="52">
        <v>0.16070000000000001</v>
      </c>
      <c r="F130" s="27">
        <v>0.16009999999999999</v>
      </c>
      <c r="G130" s="48">
        <v>0.1203</v>
      </c>
      <c r="H130" s="52">
        <v>0.1467</v>
      </c>
      <c r="I130" s="27">
        <v>0.11609999999999999</v>
      </c>
      <c r="J130" s="27">
        <v>0.15770000000000001</v>
      </c>
      <c r="K130" s="27">
        <v>0.1234</v>
      </c>
      <c r="L130" s="48">
        <v>0.19980000000000001</v>
      </c>
      <c r="M130" s="52">
        <v>0.16120000000000001</v>
      </c>
      <c r="N130" s="27">
        <v>0.13439999999999999</v>
      </c>
      <c r="O130" s="27">
        <v>0.16</v>
      </c>
      <c r="P130" s="27">
        <v>0.12230000000000001</v>
      </c>
      <c r="Q130" s="27">
        <v>0.1517</v>
      </c>
      <c r="R130" s="48">
        <v>0.15379999999999999</v>
      </c>
      <c r="S130" s="52">
        <v>0.13450000000000001</v>
      </c>
      <c r="T130" s="27">
        <v>0.1384</v>
      </c>
      <c r="U130" s="27">
        <v>0.15640000000000001</v>
      </c>
      <c r="V130" s="27">
        <v>0.15670000000000001</v>
      </c>
      <c r="W130" s="27">
        <v>0.1406</v>
      </c>
      <c r="X130" s="48">
        <v>0.158</v>
      </c>
      <c r="Y130" s="86">
        <v>0.34370000000000001</v>
      </c>
      <c r="Z130" s="87">
        <v>8.8200000000000001E-2</v>
      </c>
      <c r="AA130" s="88">
        <v>1.23E-2</v>
      </c>
      <c r="AB130" s="84">
        <v>5.1299999999999998E-2</v>
      </c>
      <c r="AC130" s="89">
        <v>0.38779999999999998</v>
      </c>
    </row>
    <row r="131" spans="1:29" x14ac:dyDescent="0.2">
      <c r="A131" s="28"/>
      <c r="B131" s="77"/>
      <c r="C131" s="34"/>
      <c r="D131" s="64" t="s">
        <v>70</v>
      </c>
      <c r="E131" s="34"/>
      <c r="F131" s="47"/>
      <c r="G131" s="64"/>
      <c r="H131" s="34"/>
      <c r="I131" s="47"/>
      <c r="J131" s="47"/>
      <c r="K131" s="47"/>
      <c r="L131" s="64" t="s">
        <v>83</v>
      </c>
      <c r="M131" s="34"/>
      <c r="N131" s="47"/>
      <c r="O131" s="47"/>
      <c r="P131" s="47"/>
      <c r="Q131" s="47"/>
      <c r="R131" s="64" t="s">
        <v>53</v>
      </c>
      <c r="S131" s="34"/>
      <c r="T131" s="47"/>
      <c r="U131" s="47"/>
      <c r="V131" s="47"/>
      <c r="W131" s="47"/>
      <c r="X131" s="64"/>
      <c r="Y131" s="34" t="s">
        <v>76</v>
      </c>
      <c r="Z131" s="47" t="s">
        <v>61</v>
      </c>
      <c r="AA131" s="64"/>
      <c r="AB131" s="34"/>
      <c r="AC131" s="67" t="s">
        <v>56</v>
      </c>
    </row>
    <row r="132" spans="1:29" x14ac:dyDescent="0.2">
      <c r="A132" s="28" t="s">
        <v>37</v>
      </c>
      <c r="B132" s="70">
        <v>0.29039999999999999</v>
      </c>
      <c r="C132" s="46">
        <v>0.24740000000000001</v>
      </c>
      <c r="D132" s="53">
        <v>0.33250000000000002</v>
      </c>
      <c r="E132" s="46">
        <v>0.28100000000000003</v>
      </c>
      <c r="F132" s="31">
        <v>0.30880000000000002</v>
      </c>
      <c r="G132" s="53">
        <v>0.2782</v>
      </c>
      <c r="H132" s="46">
        <v>0.26889999999999997</v>
      </c>
      <c r="I132" s="31">
        <v>0.26350000000000001</v>
      </c>
      <c r="J132" s="31">
        <v>0.3276</v>
      </c>
      <c r="K132" s="31">
        <v>0.3175</v>
      </c>
      <c r="L132" s="53">
        <v>0.25319999999999998</v>
      </c>
      <c r="M132" s="46">
        <v>0.29709999999999998</v>
      </c>
      <c r="N132" s="31">
        <v>0.25080000000000002</v>
      </c>
      <c r="O132" s="31">
        <v>0.31280000000000002</v>
      </c>
      <c r="P132" s="31">
        <v>0.29370000000000002</v>
      </c>
      <c r="Q132" s="31">
        <v>0.29609999999999997</v>
      </c>
      <c r="R132" s="53">
        <v>0.15429999999999999</v>
      </c>
      <c r="S132" s="46">
        <v>0.28849999999999998</v>
      </c>
      <c r="T132" s="31">
        <v>0.29120000000000001</v>
      </c>
      <c r="U132" s="31">
        <v>0.32150000000000001</v>
      </c>
      <c r="V132" s="31">
        <v>0.29920000000000002</v>
      </c>
      <c r="W132" s="31">
        <v>0.2898</v>
      </c>
      <c r="X132" s="53">
        <v>0.23599999999999999</v>
      </c>
      <c r="Y132" s="46">
        <v>0.32969999999999999</v>
      </c>
      <c r="Z132" s="31">
        <v>0.28050000000000003</v>
      </c>
      <c r="AA132" s="90">
        <v>0.14979999999999999</v>
      </c>
      <c r="AB132" s="46">
        <v>0.25219999999999998</v>
      </c>
      <c r="AC132" s="91">
        <v>0.39300000000000002</v>
      </c>
    </row>
    <row r="133" spans="1:29" x14ac:dyDescent="0.2">
      <c r="A133" s="28"/>
      <c r="B133" s="50"/>
      <c r="C133" s="32"/>
      <c r="D133" s="59" t="s">
        <v>70</v>
      </c>
      <c r="E133" s="32"/>
      <c r="F133" s="49"/>
      <c r="G133" s="59"/>
      <c r="H133" s="32"/>
      <c r="I133" s="49"/>
      <c r="J133" s="49"/>
      <c r="K133" s="49"/>
      <c r="L133" s="59"/>
      <c r="M133" s="32"/>
      <c r="N133" s="49"/>
      <c r="O133" s="49"/>
      <c r="P133" s="49"/>
      <c r="Q133" s="49"/>
      <c r="R133" s="59" t="s">
        <v>53</v>
      </c>
      <c r="S133" s="32"/>
      <c r="T133" s="49"/>
      <c r="U133" s="49"/>
      <c r="V133" s="49"/>
      <c r="W133" s="49"/>
      <c r="X133" s="59"/>
      <c r="Y133" s="32" t="s">
        <v>61</v>
      </c>
      <c r="Z133" s="49" t="s">
        <v>61</v>
      </c>
      <c r="AA133" s="59"/>
      <c r="AB133" s="32"/>
      <c r="AC133" s="69" t="s">
        <v>56</v>
      </c>
    </row>
    <row r="134" spans="1:29" x14ac:dyDescent="0.2">
      <c r="A134" s="28" t="s">
        <v>22</v>
      </c>
      <c r="B134" s="72">
        <v>0.36280000000000001</v>
      </c>
      <c r="C134" s="52">
        <v>0.39529999999999998</v>
      </c>
      <c r="D134" s="48">
        <v>0.33100000000000002</v>
      </c>
      <c r="E134" s="52">
        <v>0.34389999999999998</v>
      </c>
      <c r="F134" s="27">
        <v>0.33329999999999999</v>
      </c>
      <c r="G134" s="48">
        <v>0.41510000000000002</v>
      </c>
      <c r="H134" s="52">
        <v>0.36570000000000003</v>
      </c>
      <c r="I134" s="27">
        <v>0.44690000000000002</v>
      </c>
      <c r="J134" s="27">
        <v>0.31940000000000002</v>
      </c>
      <c r="K134" s="27">
        <v>0.3387</v>
      </c>
      <c r="L134" s="48">
        <v>0.38569999999999999</v>
      </c>
      <c r="M134" s="52">
        <v>0.32319999999999999</v>
      </c>
      <c r="N134" s="27">
        <v>0.41010000000000002</v>
      </c>
      <c r="O134" s="27">
        <v>0.3674</v>
      </c>
      <c r="P134" s="27">
        <v>0.37430000000000002</v>
      </c>
      <c r="Q134" s="27">
        <v>0.37140000000000001</v>
      </c>
      <c r="R134" s="48">
        <v>0.42480000000000001</v>
      </c>
      <c r="S134" s="52">
        <v>0.38200000000000001</v>
      </c>
      <c r="T134" s="27">
        <v>0.36909999999999998</v>
      </c>
      <c r="U134" s="27">
        <v>0.32200000000000001</v>
      </c>
      <c r="V134" s="27">
        <v>0.30320000000000003</v>
      </c>
      <c r="W134" s="27">
        <v>0.37840000000000001</v>
      </c>
      <c r="X134" s="48">
        <v>0.4294</v>
      </c>
      <c r="Y134" s="84">
        <v>0.24399999999999999</v>
      </c>
      <c r="Z134" s="27">
        <v>0.40579999999999999</v>
      </c>
      <c r="AA134" s="85">
        <v>0.44350000000000001</v>
      </c>
      <c r="AB134" s="86">
        <v>0.4461</v>
      </c>
      <c r="AC134" s="93">
        <v>0.16880000000000001</v>
      </c>
    </row>
    <row r="135" spans="1:29" x14ac:dyDescent="0.2">
      <c r="A135" s="28"/>
      <c r="B135" s="77"/>
      <c r="C135" s="34" t="s">
        <v>68</v>
      </c>
      <c r="D135" s="64"/>
      <c r="E135" s="34"/>
      <c r="F135" s="47"/>
      <c r="G135" s="64" t="s">
        <v>51</v>
      </c>
      <c r="H135" s="34"/>
      <c r="I135" s="47" t="s">
        <v>119</v>
      </c>
      <c r="J135" s="47"/>
      <c r="K135" s="47"/>
      <c r="L135" s="64"/>
      <c r="M135" s="34"/>
      <c r="N135" s="47"/>
      <c r="O135" s="47"/>
      <c r="P135" s="47"/>
      <c r="Q135" s="47"/>
      <c r="R135" s="64" t="s">
        <v>53</v>
      </c>
      <c r="S135" s="34"/>
      <c r="T135" s="47"/>
      <c r="U135" s="47"/>
      <c r="V135" s="47"/>
      <c r="W135" s="47"/>
      <c r="X135" s="64" t="s">
        <v>115</v>
      </c>
      <c r="Y135" s="34"/>
      <c r="Z135" s="47" t="s">
        <v>64</v>
      </c>
      <c r="AA135" s="64" t="s">
        <v>64</v>
      </c>
      <c r="AB135" s="34" t="s">
        <v>54</v>
      </c>
      <c r="AC135" s="67"/>
    </row>
    <row r="136" spans="1:29" x14ac:dyDescent="0.2">
      <c r="A136" s="28" t="s">
        <v>38</v>
      </c>
      <c r="B136" s="70">
        <v>0.1993</v>
      </c>
      <c r="C136" s="96">
        <v>0.24990000000000001</v>
      </c>
      <c r="D136" s="90">
        <v>0.1497</v>
      </c>
      <c r="E136" s="46">
        <v>0.21440000000000001</v>
      </c>
      <c r="F136" s="31">
        <v>0.19769999999999999</v>
      </c>
      <c r="G136" s="53">
        <v>0.1865</v>
      </c>
      <c r="H136" s="46">
        <v>0.21870000000000001</v>
      </c>
      <c r="I136" s="31">
        <v>0.17349999999999999</v>
      </c>
      <c r="J136" s="31">
        <v>0.1953</v>
      </c>
      <c r="K136" s="31">
        <v>0.2203</v>
      </c>
      <c r="L136" s="53">
        <v>0.16139999999999999</v>
      </c>
      <c r="M136" s="46">
        <v>0.2185</v>
      </c>
      <c r="N136" s="31">
        <v>0.20469999999999999</v>
      </c>
      <c r="O136" s="31">
        <v>0.1598</v>
      </c>
      <c r="P136" s="31">
        <v>0.2097</v>
      </c>
      <c r="Q136" s="31">
        <v>0.18079999999999999</v>
      </c>
      <c r="R136" s="53">
        <v>0.2671</v>
      </c>
      <c r="S136" s="46">
        <v>0.19500000000000001</v>
      </c>
      <c r="T136" s="31">
        <v>0.2014</v>
      </c>
      <c r="U136" s="31">
        <v>0.2001</v>
      </c>
      <c r="V136" s="31">
        <v>0.2409</v>
      </c>
      <c r="W136" s="31">
        <v>0.19120000000000001</v>
      </c>
      <c r="X136" s="53">
        <v>0.17649999999999999</v>
      </c>
      <c r="Y136" s="94">
        <v>8.2699999999999996E-2</v>
      </c>
      <c r="Z136" s="31">
        <v>0.22550000000000001</v>
      </c>
      <c r="AA136" s="95">
        <v>0.39450000000000002</v>
      </c>
      <c r="AB136" s="96">
        <v>0.2505</v>
      </c>
      <c r="AC136" s="97">
        <v>5.0500000000000003E-2</v>
      </c>
    </row>
    <row r="137" spans="1:29" x14ac:dyDescent="0.2">
      <c r="A137" s="28"/>
      <c r="B137" s="50"/>
      <c r="C137" s="32" t="s">
        <v>68</v>
      </c>
      <c r="D137" s="59"/>
      <c r="E137" s="32"/>
      <c r="F137" s="49"/>
      <c r="G137" s="59"/>
      <c r="H137" s="32"/>
      <c r="I137" s="49"/>
      <c r="J137" s="49"/>
      <c r="K137" s="49"/>
      <c r="L137" s="59"/>
      <c r="M137" s="32"/>
      <c r="N137" s="49"/>
      <c r="O137" s="49"/>
      <c r="P137" s="49"/>
      <c r="Q137" s="49"/>
      <c r="R137" s="59" t="s">
        <v>53</v>
      </c>
      <c r="S137" s="32"/>
      <c r="T137" s="49"/>
      <c r="U137" s="49"/>
      <c r="V137" s="49"/>
      <c r="W137" s="49"/>
      <c r="X137" s="59"/>
      <c r="Y137" s="32"/>
      <c r="Z137" s="49" t="s">
        <v>64</v>
      </c>
      <c r="AA137" s="59" t="s">
        <v>65</v>
      </c>
      <c r="AB137" s="32" t="s">
        <v>54</v>
      </c>
      <c r="AC137" s="69"/>
    </row>
    <row r="138" spans="1:29" x14ac:dyDescent="0.2">
      <c r="A138" s="28" t="s">
        <v>39</v>
      </c>
      <c r="B138" s="70">
        <v>0.43790000000000001</v>
      </c>
      <c r="C138" s="94">
        <v>0.3548</v>
      </c>
      <c r="D138" s="95">
        <v>0.51929999999999998</v>
      </c>
      <c r="E138" s="46">
        <v>0.44169999999999998</v>
      </c>
      <c r="F138" s="31">
        <v>0.46899999999999997</v>
      </c>
      <c r="G138" s="53">
        <v>0.39839999999999998</v>
      </c>
      <c r="H138" s="46">
        <v>0.41560000000000002</v>
      </c>
      <c r="I138" s="31">
        <v>0.37959999999999999</v>
      </c>
      <c r="J138" s="31">
        <v>0.48530000000000001</v>
      </c>
      <c r="K138" s="31">
        <v>0.441</v>
      </c>
      <c r="L138" s="53">
        <v>0.45300000000000001</v>
      </c>
      <c r="M138" s="46">
        <v>0.45829999999999999</v>
      </c>
      <c r="N138" s="31">
        <v>0.38519999999999999</v>
      </c>
      <c r="O138" s="31">
        <v>0.4728</v>
      </c>
      <c r="P138" s="31">
        <v>0.41610000000000003</v>
      </c>
      <c r="Q138" s="31">
        <v>0.44779999999999998</v>
      </c>
      <c r="R138" s="53">
        <v>0.30809999999999998</v>
      </c>
      <c r="S138" s="46">
        <v>0.42299999999999999</v>
      </c>
      <c r="T138" s="31">
        <v>0.42959999999999998</v>
      </c>
      <c r="U138" s="31">
        <v>0.47789999999999999</v>
      </c>
      <c r="V138" s="31">
        <v>0.45590000000000003</v>
      </c>
      <c r="W138" s="31">
        <v>0.4304</v>
      </c>
      <c r="X138" s="53">
        <v>0.39410000000000001</v>
      </c>
      <c r="Y138" s="96">
        <v>0.67330000000000001</v>
      </c>
      <c r="Z138" s="99">
        <v>0.36870000000000003</v>
      </c>
      <c r="AA138" s="90">
        <v>0.16200000000000001</v>
      </c>
      <c r="AB138" s="94">
        <v>0.3034</v>
      </c>
      <c r="AC138" s="91">
        <v>0.78069999999999995</v>
      </c>
    </row>
    <row r="139" spans="1:29" x14ac:dyDescent="0.2">
      <c r="A139" s="28"/>
      <c r="B139" s="50"/>
      <c r="C139" s="32"/>
      <c r="D139" s="59" t="s">
        <v>70</v>
      </c>
      <c r="E139" s="32"/>
      <c r="F139" s="49"/>
      <c r="G139" s="59"/>
      <c r="H139" s="32"/>
      <c r="I139" s="49"/>
      <c r="J139" s="49"/>
      <c r="K139" s="49"/>
      <c r="L139" s="59"/>
      <c r="M139" s="32"/>
      <c r="N139" s="49"/>
      <c r="O139" s="49"/>
      <c r="P139" s="49"/>
      <c r="Q139" s="49"/>
      <c r="R139" s="59" t="s">
        <v>53</v>
      </c>
      <c r="S139" s="32"/>
      <c r="T139" s="49"/>
      <c r="U139" s="49"/>
      <c r="V139" s="49"/>
      <c r="W139" s="49"/>
      <c r="X139" s="59"/>
      <c r="Y139" s="32" t="s">
        <v>76</v>
      </c>
      <c r="Z139" s="49" t="s">
        <v>61</v>
      </c>
      <c r="AA139" s="59"/>
      <c r="AB139" s="32"/>
      <c r="AC139" s="69" t="s">
        <v>56</v>
      </c>
    </row>
    <row r="140" spans="1:29" x14ac:dyDescent="0.2">
      <c r="A140" s="28" t="s">
        <v>42</v>
      </c>
      <c r="B140" s="70">
        <v>0.56210000000000004</v>
      </c>
      <c r="C140" s="96">
        <v>0.6452</v>
      </c>
      <c r="D140" s="90">
        <v>0.48070000000000002</v>
      </c>
      <c r="E140" s="46">
        <v>0.55830000000000002</v>
      </c>
      <c r="F140" s="31">
        <v>0.53100000000000003</v>
      </c>
      <c r="G140" s="53">
        <v>0.60160000000000002</v>
      </c>
      <c r="H140" s="46">
        <v>0.58440000000000003</v>
      </c>
      <c r="I140" s="31">
        <v>0.62039999999999995</v>
      </c>
      <c r="J140" s="31">
        <v>0.51470000000000005</v>
      </c>
      <c r="K140" s="31">
        <v>0.55900000000000005</v>
      </c>
      <c r="L140" s="53">
        <v>0.54700000000000004</v>
      </c>
      <c r="M140" s="46">
        <v>0.54169999999999996</v>
      </c>
      <c r="N140" s="31">
        <v>0.61480000000000001</v>
      </c>
      <c r="O140" s="31">
        <v>0.5272</v>
      </c>
      <c r="P140" s="31">
        <v>0.58389999999999997</v>
      </c>
      <c r="Q140" s="31">
        <v>0.55220000000000002</v>
      </c>
      <c r="R140" s="53">
        <v>0.69189999999999996</v>
      </c>
      <c r="S140" s="46">
        <v>0.57699999999999996</v>
      </c>
      <c r="T140" s="31">
        <v>0.57040000000000002</v>
      </c>
      <c r="U140" s="31">
        <v>0.52210000000000001</v>
      </c>
      <c r="V140" s="31">
        <v>0.54410000000000003</v>
      </c>
      <c r="W140" s="31">
        <v>0.5696</v>
      </c>
      <c r="X140" s="53">
        <v>0.60589999999999999</v>
      </c>
      <c r="Y140" s="94">
        <v>0.32669999999999999</v>
      </c>
      <c r="Z140" s="98">
        <v>0.63129999999999997</v>
      </c>
      <c r="AA140" s="95">
        <v>0.83799999999999997</v>
      </c>
      <c r="AB140" s="96">
        <v>0.6966</v>
      </c>
      <c r="AC140" s="97">
        <v>0.21929999999999999</v>
      </c>
    </row>
    <row r="141" spans="1:29" x14ac:dyDescent="0.2">
      <c r="A141" s="28"/>
      <c r="B141" s="50"/>
      <c r="C141" s="32" t="s">
        <v>68</v>
      </c>
      <c r="D141" s="59"/>
      <c r="E141" s="32"/>
      <c r="F141" s="49"/>
      <c r="G141" s="59"/>
      <c r="H141" s="32"/>
      <c r="I141" s="49"/>
      <c r="J141" s="49"/>
      <c r="K141" s="49"/>
      <c r="L141" s="59"/>
      <c r="M141" s="32"/>
      <c r="N141" s="49"/>
      <c r="O141" s="49"/>
      <c r="P141" s="49"/>
      <c r="Q141" s="49"/>
      <c r="R141" s="59" t="s">
        <v>53</v>
      </c>
      <c r="S141" s="32"/>
      <c r="T141" s="49"/>
      <c r="U141" s="49"/>
      <c r="V141" s="49"/>
      <c r="W141" s="49"/>
      <c r="X141" s="59"/>
      <c r="Y141" s="32"/>
      <c r="Z141" s="49" t="s">
        <v>64</v>
      </c>
      <c r="AA141" s="59" t="s">
        <v>65</v>
      </c>
      <c r="AB141" s="32" t="s">
        <v>54</v>
      </c>
      <c r="AC141" s="69"/>
    </row>
    <row r="142" spans="1:29" x14ac:dyDescent="0.2">
      <c r="A142" s="28" t="s">
        <v>36</v>
      </c>
      <c r="B142" s="75">
        <v>2.61</v>
      </c>
      <c r="C142" s="58">
        <v>2.79</v>
      </c>
      <c r="D142" s="60">
        <v>2.44</v>
      </c>
      <c r="E142" s="58">
        <v>2.61</v>
      </c>
      <c r="F142" s="57">
        <v>2.57</v>
      </c>
      <c r="G142" s="60">
        <v>2.67</v>
      </c>
      <c r="H142" s="58">
        <v>2.66</v>
      </c>
      <c r="I142" s="57">
        <v>2.68</v>
      </c>
      <c r="J142" s="57">
        <v>2.5499999999999998</v>
      </c>
      <c r="K142" s="57">
        <v>2.66</v>
      </c>
      <c r="L142" s="60">
        <v>2.5099999999999998</v>
      </c>
      <c r="M142" s="58">
        <v>2.6</v>
      </c>
      <c r="N142" s="57">
        <v>2.69</v>
      </c>
      <c r="O142" s="57">
        <v>2.5299999999999998</v>
      </c>
      <c r="P142" s="57">
        <v>2.67</v>
      </c>
      <c r="Q142" s="57">
        <v>2.58</v>
      </c>
      <c r="R142" s="60">
        <v>2.81</v>
      </c>
      <c r="S142" s="58">
        <v>2.64</v>
      </c>
      <c r="T142" s="57">
        <v>2.63</v>
      </c>
      <c r="U142" s="57">
        <v>2.57</v>
      </c>
      <c r="V142" s="57">
        <v>2.63</v>
      </c>
      <c r="W142" s="57">
        <v>2.62</v>
      </c>
      <c r="X142" s="60">
        <v>2.62</v>
      </c>
      <c r="Y142" s="58">
        <v>2.0699999999999998</v>
      </c>
      <c r="Z142" s="57">
        <v>2.77</v>
      </c>
      <c r="AA142" s="60">
        <v>3.22</v>
      </c>
      <c r="AB142" s="58">
        <v>2.9</v>
      </c>
      <c r="AC142" s="78">
        <v>1.88</v>
      </c>
    </row>
    <row r="143" spans="1:29" x14ac:dyDescent="0.2">
      <c r="A143" s="28"/>
      <c r="B143" s="74"/>
      <c r="C143" s="44" t="s">
        <v>68</v>
      </c>
      <c r="D143" s="51"/>
      <c r="E143" s="44"/>
      <c r="F143" s="43"/>
      <c r="G143" s="51"/>
      <c r="H143" s="44"/>
      <c r="I143" s="43"/>
      <c r="J143" s="43"/>
      <c r="K143" s="43"/>
      <c r="L143" s="51"/>
      <c r="M143" s="44"/>
      <c r="N143" s="43"/>
      <c r="O143" s="43"/>
      <c r="P143" s="43"/>
      <c r="Q143" s="43"/>
      <c r="R143" s="51" t="s">
        <v>53</v>
      </c>
      <c r="S143" s="44"/>
      <c r="T143" s="43"/>
      <c r="U143" s="43"/>
      <c r="V143" s="43"/>
      <c r="W143" s="43"/>
      <c r="X143" s="51"/>
      <c r="Y143" s="44"/>
      <c r="Z143" s="43" t="s">
        <v>64</v>
      </c>
      <c r="AA143" s="51" t="s">
        <v>65</v>
      </c>
      <c r="AB143" s="44" t="s">
        <v>54</v>
      </c>
      <c r="AC143" s="71"/>
    </row>
    <row r="144" spans="1:29" x14ac:dyDescent="0.2">
      <c r="A144" s="28" t="s">
        <v>33</v>
      </c>
      <c r="B144" s="75">
        <v>0.97</v>
      </c>
      <c r="C144" s="58">
        <v>0.94</v>
      </c>
      <c r="D144" s="60">
        <v>0.96</v>
      </c>
      <c r="E144" s="58">
        <v>1</v>
      </c>
      <c r="F144" s="57">
        <v>0.98</v>
      </c>
      <c r="G144" s="60">
        <v>0.92</v>
      </c>
      <c r="H144" s="58">
        <v>0.98</v>
      </c>
      <c r="I144" s="57">
        <v>0.9</v>
      </c>
      <c r="J144" s="57">
        <v>0.98</v>
      </c>
      <c r="K144" s="57">
        <v>0.96</v>
      </c>
      <c r="L144" s="60">
        <v>0.99</v>
      </c>
      <c r="M144" s="58">
        <v>1</v>
      </c>
      <c r="N144" s="57">
        <v>0.95</v>
      </c>
      <c r="O144" s="57">
        <v>0.95</v>
      </c>
      <c r="P144" s="57">
        <v>0.94</v>
      </c>
      <c r="Q144" s="57">
        <v>0.96</v>
      </c>
      <c r="R144" s="60">
        <v>1.02</v>
      </c>
      <c r="S144" s="58">
        <v>0.95</v>
      </c>
      <c r="T144" s="57">
        <v>0.96</v>
      </c>
      <c r="U144" s="57">
        <v>0.98</v>
      </c>
      <c r="V144" s="57">
        <v>1.02</v>
      </c>
      <c r="W144" s="57">
        <v>0.95</v>
      </c>
      <c r="X144" s="60">
        <v>0.95</v>
      </c>
      <c r="Y144" s="58">
        <v>0.96</v>
      </c>
      <c r="Z144" s="57">
        <v>0.9</v>
      </c>
      <c r="AA144" s="60">
        <v>0.74</v>
      </c>
      <c r="AB144" s="58">
        <v>0.84</v>
      </c>
      <c r="AC144" s="78">
        <v>0.86</v>
      </c>
    </row>
    <row r="145" spans="1:29" x14ac:dyDescent="0.2">
      <c r="A145" s="28"/>
      <c r="B145" s="74"/>
      <c r="C145" s="44"/>
      <c r="D145" s="51"/>
      <c r="E145" s="44"/>
      <c r="F145" s="43"/>
      <c r="G145" s="51"/>
      <c r="H145" s="44"/>
      <c r="I145" s="43"/>
      <c r="J145" s="43"/>
      <c r="K145" s="43"/>
      <c r="L145" s="51"/>
      <c r="M145" s="44"/>
      <c r="N145" s="43"/>
      <c r="O145" s="43"/>
      <c r="P145" s="43"/>
      <c r="Q145" s="43"/>
      <c r="R145" s="51"/>
      <c r="S145" s="44"/>
      <c r="T145" s="43"/>
      <c r="U145" s="43"/>
      <c r="V145" s="43"/>
      <c r="W145" s="43"/>
      <c r="X145" s="51"/>
      <c r="Y145" s="44"/>
      <c r="Z145" s="43"/>
      <c r="AA145" s="51"/>
      <c r="AB145" s="44"/>
      <c r="AC145" s="71"/>
    </row>
    <row r="146" spans="1:29" x14ac:dyDescent="0.2">
      <c r="A146" s="28" t="s">
        <v>41</v>
      </c>
      <c r="B146" s="79">
        <v>1</v>
      </c>
      <c r="C146" s="66">
        <v>1</v>
      </c>
      <c r="D146" s="68">
        <v>1</v>
      </c>
      <c r="E146" s="66">
        <v>1</v>
      </c>
      <c r="F146" s="65">
        <v>1</v>
      </c>
      <c r="G146" s="68">
        <v>1</v>
      </c>
      <c r="H146" s="66">
        <v>1</v>
      </c>
      <c r="I146" s="65">
        <v>1</v>
      </c>
      <c r="J146" s="65">
        <v>1</v>
      </c>
      <c r="K146" s="65">
        <v>1</v>
      </c>
      <c r="L146" s="68">
        <v>1</v>
      </c>
      <c r="M146" s="66">
        <v>1</v>
      </c>
      <c r="N146" s="65">
        <v>1</v>
      </c>
      <c r="O146" s="65">
        <v>1</v>
      </c>
      <c r="P146" s="65">
        <v>1</v>
      </c>
      <c r="Q146" s="65">
        <v>1</v>
      </c>
      <c r="R146" s="68">
        <v>1</v>
      </c>
      <c r="S146" s="66">
        <v>1</v>
      </c>
      <c r="T146" s="65">
        <v>1</v>
      </c>
      <c r="U146" s="65">
        <v>1</v>
      </c>
      <c r="V146" s="65">
        <v>1</v>
      </c>
      <c r="W146" s="65">
        <v>1</v>
      </c>
      <c r="X146" s="68">
        <v>1</v>
      </c>
      <c r="Y146" s="66">
        <v>1</v>
      </c>
      <c r="Z146" s="65">
        <v>1</v>
      </c>
      <c r="AA146" s="68">
        <v>1</v>
      </c>
      <c r="AB146" s="66">
        <v>1</v>
      </c>
      <c r="AC146" s="80">
        <v>1</v>
      </c>
    </row>
    <row r="147" spans="1:29" x14ac:dyDescent="0.2">
      <c r="A147" s="28"/>
      <c r="B147" s="76"/>
      <c r="C147" s="42"/>
      <c r="D147" s="61"/>
      <c r="E147" s="42"/>
      <c r="F147" s="55"/>
      <c r="G147" s="61"/>
      <c r="H147" s="42"/>
      <c r="I147" s="55"/>
      <c r="J147" s="55"/>
      <c r="K147" s="55"/>
      <c r="L147" s="61"/>
      <c r="M147" s="42"/>
      <c r="N147" s="55"/>
      <c r="O147" s="55"/>
      <c r="P147" s="55"/>
      <c r="Q147" s="55"/>
      <c r="R147" s="61"/>
      <c r="S147" s="42"/>
      <c r="T147" s="55"/>
      <c r="U147" s="55"/>
      <c r="V147" s="55"/>
      <c r="W147" s="55"/>
      <c r="X147" s="61"/>
      <c r="Y147" s="42"/>
      <c r="Z147" s="55"/>
      <c r="AA147" s="61"/>
      <c r="AB147" s="42"/>
      <c r="AC147" s="54"/>
    </row>
    <row r="148" spans="1:29" x14ac:dyDescent="0.2">
      <c r="A148" s="41" t="s">
        <v>23</v>
      </c>
    </row>
    <row r="149" spans="1:29" x14ac:dyDescent="0.2">
      <c r="A149" s="81" t="s">
        <v>28</v>
      </c>
      <c r="B149" s="45">
        <v>1005</v>
      </c>
      <c r="C149" s="62">
        <v>497</v>
      </c>
      <c r="D149" s="63">
        <v>508</v>
      </c>
      <c r="E149" s="62">
        <v>311</v>
      </c>
      <c r="F149" s="56">
        <v>372</v>
      </c>
      <c r="G149" s="63">
        <v>322</v>
      </c>
      <c r="H149" s="62">
        <v>226</v>
      </c>
      <c r="I149" s="56">
        <v>121</v>
      </c>
      <c r="J149" s="56">
        <v>179</v>
      </c>
      <c r="K149" s="56">
        <v>299</v>
      </c>
      <c r="L149" s="63">
        <v>180</v>
      </c>
      <c r="M149" s="62">
        <v>296</v>
      </c>
      <c r="N149" s="56">
        <v>112</v>
      </c>
      <c r="O149" s="56">
        <v>193</v>
      </c>
      <c r="P149" s="56">
        <v>228</v>
      </c>
      <c r="Q149" s="56">
        <v>150</v>
      </c>
      <c r="R149" s="63">
        <v>26</v>
      </c>
      <c r="S149" s="62">
        <v>185</v>
      </c>
      <c r="T149" s="56">
        <v>173</v>
      </c>
      <c r="U149" s="56">
        <v>248</v>
      </c>
      <c r="V149" s="56">
        <v>116</v>
      </c>
      <c r="W149" s="56">
        <v>127</v>
      </c>
      <c r="X149" s="63">
        <v>156</v>
      </c>
      <c r="Y149" s="62">
        <v>210</v>
      </c>
      <c r="Z149" s="56">
        <v>763</v>
      </c>
      <c r="AA149" s="63">
        <v>329</v>
      </c>
      <c r="AB149" s="62">
        <v>655</v>
      </c>
      <c r="AC149" s="73">
        <v>215</v>
      </c>
    </row>
    <row r="150" spans="1:29" x14ac:dyDescent="0.2">
      <c r="A150" s="28" t="s">
        <v>40</v>
      </c>
      <c r="B150" s="72">
        <v>3.2199999999999999E-2</v>
      </c>
      <c r="C150" s="52">
        <v>2.0199999999999999E-2</v>
      </c>
      <c r="D150" s="48">
        <v>4.3900000000000002E-2</v>
      </c>
      <c r="E150" s="52">
        <v>5.5899999999999998E-2</v>
      </c>
      <c r="F150" s="27">
        <v>3.5000000000000003E-2</v>
      </c>
      <c r="G150" s="88">
        <v>6.0000000000000001E-3</v>
      </c>
      <c r="H150" s="52">
        <v>3.2000000000000001E-2</v>
      </c>
      <c r="I150" s="27">
        <v>1.55E-2</v>
      </c>
      <c r="J150" s="27">
        <v>3.9199999999999999E-2</v>
      </c>
      <c r="K150" s="27">
        <v>2.7199999999999998E-2</v>
      </c>
      <c r="L150" s="48">
        <v>4.4900000000000002E-2</v>
      </c>
      <c r="M150" s="52">
        <v>5.1400000000000001E-2</v>
      </c>
      <c r="N150" s="27">
        <v>2.8000000000000001E-2</v>
      </c>
      <c r="O150" s="27">
        <v>4.2000000000000003E-2</v>
      </c>
      <c r="P150" s="27">
        <v>1.7399999999999999E-2</v>
      </c>
      <c r="Q150" s="87">
        <v>6.3E-3</v>
      </c>
      <c r="R150" s="48">
        <v>3.8899999999999997E-2</v>
      </c>
      <c r="S150" s="52">
        <v>2.76E-2</v>
      </c>
      <c r="T150" s="27">
        <v>2.3199999999999998E-2</v>
      </c>
      <c r="U150" s="27">
        <v>3.5499999999999997E-2</v>
      </c>
      <c r="V150" s="27">
        <v>4.5600000000000002E-2</v>
      </c>
      <c r="W150" s="27">
        <v>4.82E-2</v>
      </c>
      <c r="X150" s="48">
        <v>1.9300000000000001E-2</v>
      </c>
      <c r="Y150" s="86">
        <v>9.1700000000000004E-2</v>
      </c>
      <c r="Z150" s="87">
        <v>1.0699999999999999E-2</v>
      </c>
      <c r="AA150" s="100" t="s">
        <v>108</v>
      </c>
      <c r="AB150" s="84">
        <v>7.7999999999999996E-3</v>
      </c>
      <c r="AC150" s="35">
        <v>6.13E-2</v>
      </c>
    </row>
    <row r="151" spans="1:29" x14ac:dyDescent="0.2">
      <c r="A151" s="28"/>
      <c r="B151" s="77"/>
      <c r="C151" s="34"/>
      <c r="D151" s="64" t="s">
        <v>70</v>
      </c>
      <c r="E151" s="34" t="s">
        <v>77</v>
      </c>
      <c r="F151" s="47" t="s">
        <v>77</v>
      </c>
      <c r="G151" s="64"/>
      <c r="H151" s="34"/>
      <c r="I151" s="47"/>
      <c r="J151" s="47"/>
      <c r="K151" s="47"/>
      <c r="L151" s="64"/>
      <c r="M151" s="34" t="s">
        <v>114</v>
      </c>
      <c r="N151" s="47"/>
      <c r="O151" s="47" t="s">
        <v>58</v>
      </c>
      <c r="P151" s="47"/>
      <c r="Q151" s="47"/>
      <c r="R151" s="64" t="s">
        <v>53</v>
      </c>
      <c r="S151" s="34"/>
      <c r="T151" s="47"/>
      <c r="U151" s="47"/>
      <c r="V151" s="47"/>
      <c r="W151" s="47"/>
      <c r="X151" s="64"/>
      <c r="Y151" s="34" t="s">
        <v>76</v>
      </c>
      <c r="Z151" s="47"/>
      <c r="AA151" s="64"/>
      <c r="AB151" s="34"/>
      <c r="AC151" s="67" t="s">
        <v>56</v>
      </c>
    </row>
    <row r="152" spans="1:29" x14ac:dyDescent="0.2">
      <c r="A152" s="28" t="s">
        <v>37</v>
      </c>
      <c r="B152" s="70">
        <v>0.1227</v>
      </c>
      <c r="C152" s="94">
        <v>7.8299999999999995E-2</v>
      </c>
      <c r="D152" s="95">
        <v>0.16600000000000001</v>
      </c>
      <c r="E152" s="46">
        <v>0.1671</v>
      </c>
      <c r="F152" s="31">
        <v>0.12280000000000001</v>
      </c>
      <c r="G152" s="90">
        <v>7.9399999999999998E-2</v>
      </c>
      <c r="H152" s="46">
        <v>0.14299999999999999</v>
      </c>
      <c r="I152" s="99">
        <v>6.9599999999999995E-2</v>
      </c>
      <c r="J152" s="31">
        <v>0.16919999999999999</v>
      </c>
      <c r="K152" s="31">
        <v>0.1018</v>
      </c>
      <c r="L152" s="53">
        <v>0.12139999999999999</v>
      </c>
      <c r="M152" s="46">
        <v>0.16289999999999999</v>
      </c>
      <c r="N152" s="31">
        <v>0.1643</v>
      </c>
      <c r="O152" s="31">
        <v>9.9699999999999997E-2</v>
      </c>
      <c r="P152" s="31">
        <v>0.1038</v>
      </c>
      <c r="Q152" s="31">
        <v>7.8299999999999995E-2</v>
      </c>
      <c r="R152" s="53">
        <v>7.6200000000000004E-2</v>
      </c>
      <c r="S152" s="46">
        <v>0.151</v>
      </c>
      <c r="T152" s="31">
        <v>0.16950000000000001</v>
      </c>
      <c r="U152" s="31">
        <v>0.1095</v>
      </c>
      <c r="V152" s="31">
        <v>0.1283</v>
      </c>
      <c r="W152" s="31">
        <v>0.1014</v>
      </c>
      <c r="X152" s="90">
        <v>7.1099999999999997E-2</v>
      </c>
      <c r="Y152" s="96">
        <v>0.21029999999999999</v>
      </c>
      <c r="Z152" s="31">
        <v>0.1012</v>
      </c>
      <c r="AA152" s="90">
        <v>2.76E-2</v>
      </c>
      <c r="AB152" s="94">
        <v>7.4999999999999997E-2</v>
      </c>
      <c r="AC152" s="91">
        <v>0.2203</v>
      </c>
    </row>
    <row r="153" spans="1:29" x14ac:dyDescent="0.2">
      <c r="A153" s="28"/>
      <c r="B153" s="50"/>
      <c r="C153" s="32"/>
      <c r="D153" s="59" t="s">
        <v>70</v>
      </c>
      <c r="E153" s="32" t="s">
        <v>77</v>
      </c>
      <c r="F153" s="49"/>
      <c r="G153" s="59"/>
      <c r="H153" s="32" t="s">
        <v>55</v>
      </c>
      <c r="I153" s="49"/>
      <c r="J153" s="49" t="s">
        <v>46</v>
      </c>
      <c r="K153" s="49"/>
      <c r="L153" s="59"/>
      <c r="M153" s="32" t="s">
        <v>66</v>
      </c>
      <c r="N153" s="49" t="s">
        <v>58</v>
      </c>
      <c r="O153" s="49"/>
      <c r="P153" s="49"/>
      <c r="Q153" s="49"/>
      <c r="R153" s="59" t="s">
        <v>53</v>
      </c>
      <c r="S153" s="32" t="s">
        <v>45</v>
      </c>
      <c r="T153" s="49" t="s">
        <v>45</v>
      </c>
      <c r="U153" s="49"/>
      <c r="V153" s="49"/>
      <c r="W153" s="49"/>
      <c r="X153" s="59"/>
      <c r="Y153" s="32" t="s">
        <v>76</v>
      </c>
      <c r="Z153" s="49" t="s">
        <v>61</v>
      </c>
      <c r="AA153" s="59"/>
      <c r="AB153" s="32"/>
      <c r="AC153" s="69" t="s">
        <v>56</v>
      </c>
    </row>
    <row r="154" spans="1:29" x14ac:dyDescent="0.2">
      <c r="A154" s="28" t="s">
        <v>22</v>
      </c>
      <c r="B154" s="72">
        <v>0.35020000000000001</v>
      </c>
      <c r="C154" s="52">
        <v>0.30109999999999998</v>
      </c>
      <c r="D154" s="48">
        <v>0.39829999999999999</v>
      </c>
      <c r="E154" s="52">
        <v>0.30180000000000001</v>
      </c>
      <c r="F154" s="27">
        <v>0.35970000000000002</v>
      </c>
      <c r="G154" s="48">
        <v>0.38619999999999999</v>
      </c>
      <c r="H154" s="52">
        <v>0.33579999999999999</v>
      </c>
      <c r="I154" s="27">
        <v>0.3866</v>
      </c>
      <c r="J154" s="27">
        <v>0.30370000000000003</v>
      </c>
      <c r="K154" s="27">
        <v>0.37980000000000003</v>
      </c>
      <c r="L154" s="48">
        <v>0.34089999999999998</v>
      </c>
      <c r="M154" s="52">
        <v>0.29909999999999998</v>
      </c>
      <c r="N154" s="27">
        <v>0.37240000000000001</v>
      </c>
      <c r="O154" s="92">
        <v>0.43209999999999998</v>
      </c>
      <c r="P154" s="27">
        <v>0.3634</v>
      </c>
      <c r="Q154" s="27">
        <v>0.32840000000000003</v>
      </c>
      <c r="R154" s="48">
        <v>0.23769999999999999</v>
      </c>
      <c r="S154" s="52">
        <v>0.36180000000000001</v>
      </c>
      <c r="T154" s="27">
        <v>0.30420000000000003</v>
      </c>
      <c r="U154" s="27">
        <v>0.39839999999999998</v>
      </c>
      <c r="V154" s="27">
        <v>0.2843</v>
      </c>
      <c r="W154" s="27">
        <v>0.32990000000000003</v>
      </c>
      <c r="X154" s="48">
        <v>0.37640000000000001</v>
      </c>
      <c r="Y154" s="52">
        <v>0.35799999999999998</v>
      </c>
      <c r="Z154" s="27">
        <v>0.35389999999999999</v>
      </c>
      <c r="AA154" s="88">
        <v>0.27139999999999997</v>
      </c>
      <c r="AB154" s="52">
        <v>0.3362</v>
      </c>
      <c r="AC154" s="89">
        <v>0.45879999999999999</v>
      </c>
    </row>
    <row r="155" spans="1:29" x14ac:dyDescent="0.2">
      <c r="A155" s="28"/>
      <c r="B155" s="77"/>
      <c r="C155" s="34"/>
      <c r="D155" s="64" t="s">
        <v>70</v>
      </c>
      <c r="E155" s="34"/>
      <c r="F155" s="47"/>
      <c r="G155" s="64" t="s">
        <v>80</v>
      </c>
      <c r="H155" s="34"/>
      <c r="I155" s="47"/>
      <c r="J155" s="47"/>
      <c r="K155" s="47"/>
      <c r="L155" s="64"/>
      <c r="M155" s="34"/>
      <c r="N155" s="47"/>
      <c r="O155" s="47" t="s">
        <v>43</v>
      </c>
      <c r="P155" s="47"/>
      <c r="Q155" s="47"/>
      <c r="R155" s="64" t="s">
        <v>53</v>
      </c>
      <c r="S155" s="34"/>
      <c r="T155" s="47"/>
      <c r="U155" s="47" t="s">
        <v>74</v>
      </c>
      <c r="V155" s="47"/>
      <c r="W155" s="47"/>
      <c r="X155" s="64"/>
      <c r="Y155" s="34" t="s">
        <v>61</v>
      </c>
      <c r="Z155" s="47" t="s">
        <v>61</v>
      </c>
      <c r="AA155" s="64"/>
      <c r="AB155" s="34"/>
      <c r="AC155" s="67" t="s">
        <v>56</v>
      </c>
    </row>
    <row r="156" spans="1:29" x14ac:dyDescent="0.2">
      <c r="A156" s="28" t="s">
        <v>38</v>
      </c>
      <c r="B156" s="70">
        <v>0.49490000000000001</v>
      </c>
      <c r="C156" s="96">
        <v>0.60040000000000004</v>
      </c>
      <c r="D156" s="90">
        <v>0.39179999999999998</v>
      </c>
      <c r="E156" s="46">
        <v>0.47520000000000001</v>
      </c>
      <c r="F156" s="31">
        <v>0.48249999999999998</v>
      </c>
      <c r="G156" s="53">
        <v>0.52839999999999998</v>
      </c>
      <c r="H156" s="46">
        <v>0.48920000000000002</v>
      </c>
      <c r="I156" s="31">
        <v>0.5282</v>
      </c>
      <c r="J156" s="31">
        <v>0.4879</v>
      </c>
      <c r="K156" s="31">
        <v>0.49120000000000003</v>
      </c>
      <c r="L156" s="53">
        <v>0.4929</v>
      </c>
      <c r="M156" s="46">
        <v>0.48649999999999999</v>
      </c>
      <c r="N156" s="31">
        <v>0.43530000000000002</v>
      </c>
      <c r="O156" s="31">
        <v>0.42630000000000001</v>
      </c>
      <c r="P156" s="31">
        <v>0.51549999999999996</v>
      </c>
      <c r="Q156" s="98">
        <v>0.58699999999999997</v>
      </c>
      <c r="R156" s="53">
        <v>0.6472</v>
      </c>
      <c r="S156" s="46">
        <v>0.45960000000000001</v>
      </c>
      <c r="T156" s="31">
        <v>0.50309999999999999</v>
      </c>
      <c r="U156" s="31">
        <v>0.45660000000000001</v>
      </c>
      <c r="V156" s="31">
        <v>0.54179999999999995</v>
      </c>
      <c r="W156" s="31">
        <v>0.52049999999999996</v>
      </c>
      <c r="X156" s="53">
        <v>0.53320000000000001</v>
      </c>
      <c r="Y156" s="94">
        <v>0.34</v>
      </c>
      <c r="Z156" s="31">
        <v>0.53420000000000001</v>
      </c>
      <c r="AA156" s="95">
        <v>0.70099999999999996</v>
      </c>
      <c r="AB156" s="96">
        <v>0.58099999999999996</v>
      </c>
      <c r="AC156" s="97">
        <v>0.25969999999999999</v>
      </c>
    </row>
    <row r="157" spans="1:29" x14ac:dyDescent="0.2">
      <c r="A157" s="28"/>
      <c r="B157" s="50"/>
      <c r="C157" s="32" t="s">
        <v>68</v>
      </c>
      <c r="D157" s="59"/>
      <c r="E157" s="32"/>
      <c r="F157" s="49"/>
      <c r="G157" s="59"/>
      <c r="H157" s="32"/>
      <c r="I157" s="49"/>
      <c r="J157" s="49"/>
      <c r="K157" s="49"/>
      <c r="L157" s="59"/>
      <c r="M157" s="32"/>
      <c r="N157" s="49"/>
      <c r="O157" s="49"/>
      <c r="P157" s="49"/>
      <c r="Q157" s="49" t="s">
        <v>63</v>
      </c>
      <c r="R157" s="59" t="s">
        <v>53</v>
      </c>
      <c r="S157" s="32"/>
      <c r="T157" s="49"/>
      <c r="U157" s="49"/>
      <c r="V157" s="49"/>
      <c r="W157" s="49"/>
      <c r="X157" s="59"/>
      <c r="Y157" s="32"/>
      <c r="Z157" s="49" t="s">
        <v>64</v>
      </c>
      <c r="AA157" s="59" t="s">
        <v>65</v>
      </c>
      <c r="AB157" s="32" t="s">
        <v>54</v>
      </c>
      <c r="AC157" s="69"/>
    </row>
    <row r="158" spans="1:29" x14ac:dyDescent="0.2">
      <c r="A158" s="28" t="s">
        <v>39</v>
      </c>
      <c r="B158" s="70">
        <v>0.15479999999999999</v>
      </c>
      <c r="C158" s="94">
        <v>9.8500000000000004E-2</v>
      </c>
      <c r="D158" s="95">
        <v>0.2099</v>
      </c>
      <c r="E158" s="96">
        <v>0.223</v>
      </c>
      <c r="F158" s="31">
        <v>0.1578</v>
      </c>
      <c r="G158" s="90">
        <v>8.5400000000000004E-2</v>
      </c>
      <c r="H158" s="46">
        <v>0.17499999999999999</v>
      </c>
      <c r="I158" s="99">
        <v>8.5199999999999998E-2</v>
      </c>
      <c r="J158" s="31">
        <v>0.2084</v>
      </c>
      <c r="K158" s="31">
        <v>0.129</v>
      </c>
      <c r="L158" s="53">
        <v>0.16619999999999999</v>
      </c>
      <c r="M158" s="96">
        <v>0.21440000000000001</v>
      </c>
      <c r="N158" s="31">
        <v>0.1923</v>
      </c>
      <c r="O158" s="31">
        <v>0.1416</v>
      </c>
      <c r="P158" s="31">
        <v>0.1212</v>
      </c>
      <c r="Q158" s="99">
        <v>8.4599999999999995E-2</v>
      </c>
      <c r="R158" s="53">
        <v>0.11509999999999999</v>
      </c>
      <c r="S158" s="46">
        <v>0.17860000000000001</v>
      </c>
      <c r="T158" s="31">
        <v>0.19270000000000001</v>
      </c>
      <c r="U158" s="31">
        <v>0.14499999999999999</v>
      </c>
      <c r="V158" s="31">
        <v>0.17380000000000001</v>
      </c>
      <c r="W158" s="31">
        <v>0.14960000000000001</v>
      </c>
      <c r="X158" s="90">
        <v>9.0399999999999994E-2</v>
      </c>
      <c r="Y158" s="96">
        <v>0.30199999999999999</v>
      </c>
      <c r="Z158" s="99">
        <v>0.1119</v>
      </c>
      <c r="AA158" s="90">
        <v>2.76E-2</v>
      </c>
      <c r="AB158" s="94">
        <v>8.2799999999999999E-2</v>
      </c>
      <c r="AC158" s="91">
        <v>0.28149999999999997</v>
      </c>
    </row>
    <row r="159" spans="1:29" x14ac:dyDescent="0.2">
      <c r="A159" s="28"/>
      <c r="B159" s="50"/>
      <c r="C159" s="32"/>
      <c r="D159" s="59" t="s">
        <v>70</v>
      </c>
      <c r="E159" s="32" t="s">
        <v>71</v>
      </c>
      <c r="F159" s="49" t="s">
        <v>77</v>
      </c>
      <c r="G159" s="59"/>
      <c r="H159" s="32" t="s">
        <v>55</v>
      </c>
      <c r="I159" s="49"/>
      <c r="J159" s="49" t="s">
        <v>46</v>
      </c>
      <c r="K159" s="49"/>
      <c r="L159" s="59" t="s">
        <v>55</v>
      </c>
      <c r="M159" s="32" t="s">
        <v>90</v>
      </c>
      <c r="N159" s="49" t="s">
        <v>58</v>
      </c>
      <c r="O159" s="49"/>
      <c r="P159" s="49"/>
      <c r="Q159" s="49"/>
      <c r="R159" s="59" t="s">
        <v>53</v>
      </c>
      <c r="S159" s="32" t="s">
        <v>45</v>
      </c>
      <c r="T159" s="49" t="s">
        <v>45</v>
      </c>
      <c r="U159" s="49"/>
      <c r="V159" s="49" t="s">
        <v>45</v>
      </c>
      <c r="W159" s="49"/>
      <c r="X159" s="59"/>
      <c r="Y159" s="32" t="s">
        <v>76</v>
      </c>
      <c r="Z159" s="49" t="s">
        <v>61</v>
      </c>
      <c r="AA159" s="59"/>
      <c r="AB159" s="32"/>
      <c r="AC159" s="69" t="s">
        <v>56</v>
      </c>
    </row>
    <row r="160" spans="1:29" x14ac:dyDescent="0.2">
      <c r="A160" s="28" t="s">
        <v>42</v>
      </c>
      <c r="B160" s="70">
        <v>0.84519999999999995</v>
      </c>
      <c r="C160" s="96">
        <v>0.90149999999999997</v>
      </c>
      <c r="D160" s="90">
        <v>0.79010000000000002</v>
      </c>
      <c r="E160" s="94">
        <v>0.77700000000000002</v>
      </c>
      <c r="F160" s="31">
        <v>0.84219999999999995</v>
      </c>
      <c r="G160" s="95">
        <v>0.91459999999999997</v>
      </c>
      <c r="H160" s="46">
        <v>0.82499999999999996</v>
      </c>
      <c r="I160" s="98">
        <v>0.91479999999999995</v>
      </c>
      <c r="J160" s="31">
        <v>0.79159999999999997</v>
      </c>
      <c r="K160" s="31">
        <v>0.871</v>
      </c>
      <c r="L160" s="53">
        <v>0.83379999999999999</v>
      </c>
      <c r="M160" s="94">
        <v>0.78559999999999997</v>
      </c>
      <c r="N160" s="31">
        <v>0.80769999999999997</v>
      </c>
      <c r="O160" s="31">
        <v>0.85840000000000005</v>
      </c>
      <c r="P160" s="31">
        <v>0.87880000000000003</v>
      </c>
      <c r="Q160" s="98">
        <v>0.91539999999999999</v>
      </c>
      <c r="R160" s="53">
        <v>0.88490000000000002</v>
      </c>
      <c r="S160" s="46">
        <v>0.82140000000000002</v>
      </c>
      <c r="T160" s="31">
        <v>0.80730000000000002</v>
      </c>
      <c r="U160" s="31">
        <v>0.85499999999999998</v>
      </c>
      <c r="V160" s="31">
        <v>0.82620000000000005</v>
      </c>
      <c r="W160" s="31">
        <v>0.85040000000000004</v>
      </c>
      <c r="X160" s="95">
        <v>0.90959999999999996</v>
      </c>
      <c r="Y160" s="94">
        <v>0.69799999999999995</v>
      </c>
      <c r="Z160" s="98">
        <v>0.8881</v>
      </c>
      <c r="AA160" s="95">
        <v>0.97240000000000004</v>
      </c>
      <c r="AB160" s="96">
        <v>0.91720000000000002</v>
      </c>
      <c r="AC160" s="97">
        <v>0.71850000000000003</v>
      </c>
    </row>
    <row r="161" spans="1:29" x14ac:dyDescent="0.2">
      <c r="A161" s="28"/>
      <c r="B161" s="50"/>
      <c r="C161" s="32" t="s">
        <v>68</v>
      </c>
      <c r="D161" s="59"/>
      <c r="E161" s="32"/>
      <c r="F161" s="49" t="s">
        <v>80</v>
      </c>
      <c r="G161" s="59" t="s">
        <v>69</v>
      </c>
      <c r="H161" s="32"/>
      <c r="I161" s="49" t="s">
        <v>72</v>
      </c>
      <c r="J161" s="49"/>
      <c r="K161" s="49" t="s">
        <v>67</v>
      </c>
      <c r="L161" s="59"/>
      <c r="M161" s="32"/>
      <c r="N161" s="49"/>
      <c r="O161" s="49" t="s">
        <v>43</v>
      </c>
      <c r="P161" s="49" t="s">
        <v>43</v>
      </c>
      <c r="Q161" s="49" t="s">
        <v>84</v>
      </c>
      <c r="R161" s="59" t="s">
        <v>53</v>
      </c>
      <c r="S161" s="32"/>
      <c r="T161" s="49"/>
      <c r="U161" s="49"/>
      <c r="V161" s="49"/>
      <c r="W161" s="49"/>
      <c r="X161" s="59" t="s">
        <v>50</v>
      </c>
      <c r="Y161" s="32"/>
      <c r="Z161" s="49" t="s">
        <v>64</v>
      </c>
      <c r="AA161" s="59" t="s">
        <v>65</v>
      </c>
      <c r="AB161" s="32" t="s">
        <v>54</v>
      </c>
      <c r="AC161" s="69"/>
    </row>
    <row r="162" spans="1:29" x14ac:dyDescent="0.2">
      <c r="A162" s="28" t="s">
        <v>36</v>
      </c>
      <c r="B162" s="75">
        <v>3.31</v>
      </c>
      <c r="C162" s="58">
        <v>3.48</v>
      </c>
      <c r="D162" s="60">
        <v>3.14</v>
      </c>
      <c r="E162" s="58">
        <v>3.2</v>
      </c>
      <c r="F162" s="57">
        <v>3.29</v>
      </c>
      <c r="G162" s="60">
        <v>3.44</v>
      </c>
      <c r="H162" s="58">
        <v>3.28</v>
      </c>
      <c r="I162" s="57">
        <v>3.43</v>
      </c>
      <c r="J162" s="57">
        <v>3.24</v>
      </c>
      <c r="K162" s="57">
        <v>3.34</v>
      </c>
      <c r="L162" s="60">
        <v>3.28</v>
      </c>
      <c r="M162" s="58">
        <v>3.22</v>
      </c>
      <c r="N162" s="57">
        <v>3.21</v>
      </c>
      <c r="O162" s="57">
        <v>3.24</v>
      </c>
      <c r="P162" s="57">
        <v>3.38</v>
      </c>
      <c r="Q162" s="57">
        <v>3.5</v>
      </c>
      <c r="R162" s="60">
        <v>3.49</v>
      </c>
      <c r="S162" s="58">
        <v>3.25</v>
      </c>
      <c r="T162" s="57">
        <v>3.29</v>
      </c>
      <c r="U162" s="57">
        <v>3.28</v>
      </c>
      <c r="V162" s="57">
        <v>3.32</v>
      </c>
      <c r="W162" s="57">
        <v>3.32</v>
      </c>
      <c r="X162" s="60">
        <v>3.42</v>
      </c>
      <c r="Y162" s="58">
        <v>2.95</v>
      </c>
      <c r="Z162" s="57">
        <v>3.41</v>
      </c>
      <c r="AA162" s="60">
        <v>3.67</v>
      </c>
      <c r="AB162" s="58">
        <v>3.49</v>
      </c>
      <c r="AC162" s="78">
        <v>2.92</v>
      </c>
    </row>
    <row r="163" spans="1:29" x14ac:dyDescent="0.2">
      <c r="A163" s="28"/>
      <c r="B163" s="74"/>
      <c r="C163" s="44" t="s">
        <v>68</v>
      </c>
      <c r="D163" s="51"/>
      <c r="E163" s="44"/>
      <c r="F163" s="43"/>
      <c r="G163" s="51" t="s">
        <v>69</v>
      </c>
      <c r="H163" s="44"/>
      <c r="I163" s="43" t="s">
        <v>67</v>
      </c>
      <c r="J163" s="43"/>
      <c r="K163" s="43"/>
      <c r="L163" s="51"/>
      <c r="M163" s="44"/>
      <c r="N163" s="43"/>
      <c r="O163" s="43"/>
      <c r="P163" s="43" t="s">
        <v>43</v>
      </c>
      <c r="Q163" s="43" t="s">
        <v>63</v>
      </c>
      <c r="R163" s="51" t="s">
        <v>53</v>
      </c>
      <c r="S163" s="44"/>
      <c r="T163" s="43"/>
      <c r="U163" s="43"/>
      <c r="V163" s="43"/>
      <c r="W163" s="43"/>
      <c r="X163" s="51" t="s">
        <v>47</v>
      </c>
      <c r="Y163" s="44"/>
      <c r="Z163" s="43" t="s">
        <v>64</v>
      </c>
      <c r="AA163" s="51" t="s">
        <v>65</v>
      </c>
      <c r="AB163" s="44" t="s">
        <v>54</v>
      </c>
      <c r="AC163" s="71"/>
    </row>
    <row r="164" spans="1:29" x14ac:dyDescent="0.2">
      <c r="A164" s="28" t="s">
        <v>33</v>
      </c>
      <c r="B164" s="75">
        <v>0.81</v>
      </c>
      <c r="C164" s="58">
        <v>0.73</v>
      </c>
      <c r="D164" s="60">
        <v>0.85</v>
      </c>
      <c r="E164" s="58">
        <v>0.91</v>
      </c>
      <c r="F164" s="57">
        <v>0.81</v>
      </c>
      <c r="G164" s="60">
        <v>0.66</v>
      </c>
      <c r="H164" s="58">
        <v>0.83</v>
      </c>
      <c r="I164" s="57">
        <v>0.69</v>
      </c>
      <c r="J164" s="57">
        <v>0.87</v>
      </c>
      <c r="K164" s="57">
        <v>0.77</v>
      </c>
      <c r="L164" s="60">
        <v>0.85</v>
      </c>
      <c r="M164" s="58">
        <v>0.9</v>
      </c>
      <c r="N164" s="57">
        <v>0.82</v>
      </c>
      <c r="O164" s="57">
        <v>0.8</v>
      </c>
      <c r="P164" s="57">
        <v>0.74</v>
      </c>
      <c r="Q164" s="57">
        <v>0.67</v>
      </c>
      <c r="R164" s="60">
        <v>0.81</v>
      </c>
      <c r="S164" s="58">
        <v>0.81</v>
      </c>
      <c r="T164" s="57">
        <v>0.83</v>
      </c>
      <c r="U164" s="57">
        <v>0.8</v>
      </c>
      <c r="V164" s="57">
        <v>0.87</v>
      </c>
      <c r="W164" s="57">
        <v>0.85</v>
      </c>
      <c r="X164" s="60">
        <v>0.71</v>
      </c>
      <c r="Y164" s="58">
        <v>0.96</v>
      </c>
      <c r="Z164" s="57">
        <v>0.71</v>
      </c>
      <c r="AA164" s="60">
        <v>0.53</v>
      </c>
      <c r="AB164" s="58">
        <v>0.67</v>
      </c>
      <c r="AC164" s="78">
        <v>0.85</v>
      </c>
    </row>
    <row r="165" spans="1:29" x14ac:dyDescent="0.2">
      <c r="A165" s="28"/>
      <c r="B165" s="74"/>
      <c r="C165" s="44"/>
      <c r="D165" s="51"/>
      <c r="E165" s="44"/>
      <c r="F165" s="43"/>
      <c r="G165" s="51"/>
      <c r="H165" s="44"/>
      <c r="I165" s="43"/>
      <c r="J165" s="43"/>
      <c r="K165" s="43"/>
      <c r="L165" s="51"/>
      <c r="M165" s="44"/>
      <c r="N165" s="43"/>
      <c r="O165" s="43"/>
      <c r="P165" s="43"/>
      <c r="Q165" s="43"/>
      <c r="R165" s="51"/>
      <c r="S165" s="44"/>
      <c r="T165" s="43"/>
      <c r="U165" s="43"/>
      <c r="V165" s="43"/>
      <c r="W165" s="43"/>
      <c r="X165" s="51"/>
      <c r="Y165" s="44"/>
      <c r="Z165" s="43"/>
      <c r="AA165" s="51"/>
      <c r="AB165" s="44"/>
      <c r="AC165" s="71"/>
    </row>
    <row r="166" spans="1:29" x14ac:dyDescent="0.2">
      <c r="A166" s="28" t="s">
        <v>41</v>
      </c>
      <c r="B166" s="79">
        <v>1</v>
      </c>
      <c r="C166" s="66">
        <v>1</v>
      </c>
      <c r="D166" s="68">
        <v>1</v>
      </c>
      <c r="E166" s="66">
        <v>1</v>
      </c>
      <c r="F166" s="65">
        <v>1</v>
      </c>
      <c r="G166" s="68">
        <v>1</v>
      </c>
      <c r="H166" s="66">
        <v>1</v>
      </c>
      <c r="I166" s="65">
        <v>1</v>
      </c>
      <c r="J166" s="65">
        <v>1</v>
      </c>
      <c r="K166" s="65">
        <v>1</v>
      </c>
      <c r="L166" s="68">
        <v>1</v>
      </c>
      <c r="M166" s="66">
        <v>1</v>
      </c>
      <c r="N166" s="65">
        <v>1</v>
      </c>
      <c r="O166" s="65">
        <v>1</v>
      </c>
      <c r="P166" s="65">
        <v>1</v>
      </c>
      <c r="Q166" s="65">
        <v>1</v>
      </c>
      <c r="R166" s="68">
        <v>1</v>
      </c>
      <c r="S166" s="66">
        <v>1</v>
      </c>
      <c r="T166" s="65">
        <v>1</v>
      </c>
      <c r="U166" s="65">
        <v>1</v>
      </c>
      <c r="V166" s="65">
        <v>1</v>
      </c>
      <c r="W166" s="65">
        <v>1</v>
      </c>
      <c r="X166" s="68">
        <v>1</v>
      </c>
      <c r="Y166" s="66">
        <v>1</v>
      </c>
      <c r="Z166" s="65">
        <v>1</v>
      </c>
      <c r="AA166" s="68">
        <v>1</v>
      </c>
      <c r="AB166" s="66">
        <v>1</v>
      </c>
      <c r="AC166" s="80">
        <v>1</v>
      </c>
    </row>
    <row r="167" spans="1:29" x14ac:dyDescent="0.2">
      <c r="A167" s="28"/>
      <c r="B167" s="76"/>
      <c r="C167" s="42"/>
      <c r="D167" s="61"/>
      <c r="E167" s="42"/>
      <c r="F167" s="55"/>
      <c r="G167" s="61"/>
      <c r="H167" s="42"/>
      <c r="I167" s="55"/>
      <c r="J167" s="55"/>
      <c r="K167" s="55"/>
      <c r="L167" s="61"/>
      <c r="M167" s="42"/>
      <c r="N167" s="55"/>
      <c r="O167" s="55"/>
      <c r="P167" s="55"/>
      <c r="Q167" s="55"/>
      <c r="R167" s="61"/>
      <c r="S167" s="42"/>
      <c r="T167" s="55"/>
      <c r="U167" s="55"/>
      <c r="V167" s="55"/>
      <c r="W167" s="55"/>
      <c r="X167" s="61"/>
      <c r="Y167" s="42"/>
      <c r="Z167" s="55"/>
      <c r="AA167" s="61"/>
      <c r="AB167" s="42"/>
      <c r="AC167" s="54"/>
    </row>
    <row r="170" spans="1:29" x14ac:dyDescent="0.2">
      <c r="B170" s="40" t="s">
        <v>126</v>
      </c>
    </row>
  </sheetData>
  <mergeCells count="8">
    <mergeCell ref="AB5:AC5"/>
    <mergeCell ref="M5:R5"/>
    <mergeCell ref="Y5:AA5"/>
    <mergeCell ref="B5:B7"/>
    <mergeCell ref="H5:L5"/>
    <mergeCell ref="C5:D5"/>
    <mergeCell ref="S5:X5"/>
    <mergeCell ref="E5:G5"/>
  </mergeCells>
  <pageMargins left="0.59055118110236227" right="0.59055118110236227" top="0.78740157480314965" bottom="0.78740157480314965" header="0.51181102362204722" footer="0.51181102362204722"/>
  <pageSetup paperSize="9" scale="75" fitToWidth="0" fitToHeight="0" pageOrder="overThenDown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K12"/>
  <sheetViews>
    <sheetView showGridLines="0" workbookViewId="0">
      <pane xSplit="2" ySplit="6" topLeftCell="C7" activePane="bottomRight" state="frozen"/>
      <selection pane="topRight"/>
      <selection pane="bottomLeft"/>
      <selection pane="bottomRight" activeCell="E9" sqref="E9:F9"/>
    </sheetView>
  </sheetViews>
  <sheetFormatPr defaultColWidth="10.7109375" defaultRowHeight="12.75" x14ac:dyDescent="0.2"/>
  <cols>
    <col min="1" max="1" width="40.7109375" style="2" customWidth="1"/>
  </cols>
  <sheetData>
    <row r="1" spans="1:11" ht="18" x14ac:dyDescent="0.25">
      <c r="A1" s="18"/>
    </row>
    <row r="2" spans="1:11" ht="15.75" x14ac:dyDescent="0.25">
      <c r="A2" s="19"/>
      <c r="B2" s="21"/>
    </row>
    <row r="3" spans="1:11" x14ac:dyDescent="0.2">
      <c r="A3" s="20"/>
    </row>
    <row r="4" spans="1:11" x14ac:dyDescent="0.2">
      <c r="A4" s="20" t="s">
        <v>31</v>
      </c>
    </row>
    <row r="5" spans="1:11" ht="33.75" customHeight="1" x14ac:dyDescent="0.2">
      <c r="B5" s="108"/>
      <c r="C5" s="109"/>
      <c r="D5" s="109"/>
      <c r="E5" s="109"/>
      <c r="F5" s="109"/>
      <c r="G5" s="109"/>
      <c r="H5" s="109"/>
      <c r="I5" s="109"/>
      <c r="J5" s="109"/>
      <c r="K5" s="110"/>
    </row>
    <row r="6" spans="1:11" ht="50.1" customHeight="1" x14ac:dyDescent="0.2">
      <c r="B6" s="25" t="s">
        <v>28</v>
      </c>
      <c r="C6" s="25" t="s">
        <v>40</v>
      </c>
      <c r="D6" s="25" t="s">
        <v>37</v>
      </c>
      <c r="E6" s="25" t="s">
        <v>22</v>
      </c>
      <c r="F6" s="25" t="s">
        <v>38</v>
      </c>
      <c r="G6" s="25" t="s">
        <v>39</v>
      </c>
      <c r="H6" s="25" t="s">
        <v>42</v>
      </c>
      <c r="I6" s="25" t="s">
        <v>36</v>
      </c>
      <c r="J6" s="25" t="s">
        <v>33</v>
      </c>
      <c r="K6" s="25" t="s">
        <v>41</v>
      </c>
    </row>
    <row r="7" spans="1:11" ht="22.5" x14ac:dyDescent="0.2">
      <c r="A7" s="41" t="s">
        <v>141</v>
      </c>
    </row>
    <row r="8" spans="1:11" x14ac:dyDescent="0.2">
      <c r="A8" s="28" t="s">
        <v>142</v>
      </c>
      <c r="B8" s="29">
        <v>1005</v>
      </c>
      <c r="C8" s="30">
        <v>6.9699999999999998E-2</v>
      </c>
      <c r="D8" s="30">
        <v>0.18659999999999999</v>
      </c>
      <c r="E8" s="30">
        <v>0.33800000000000002</v>
      </c>
      <c r="F8" s="30">
        <v>0.40579999999999999</v>
      </c>
      <c r="G8" s="30">
        <v>0.25629999999999997</v>
      </c>
      <c r="H8" s="30">
        <v>0.74370000000000003</v>
      </c>
      <c r="I8" s="33">
        <v>3.08</v>
      </c>
      <c r="J8" s="33">
        <v>0.93</v>
      </c>
      <c r="K8" s="23">
        <v>1</v>
      </c>
    </row>
    <row r="9" spans="1:11" ht="22.5" x14ac:dyDescent="0.2">
      <c r="A9" s="28" t="s">
        <v>140</v>
      </c>
      <c r="B9" s="42">
        <v>1005</v>
      </c>
      <c r="C9" s="26">
        <v>6.7799999999999999E-2</v>
      </c>
      <c r="D9" s="26">
        <v>0.192</v>
      </c>
      <c r="E9" s="26">
        <v>0.3382</v>
      </c>
      <c r="F9" s="26">
        <v>0.40200000000000002</v>
      </c>
      <c r="G9" s="26">
        <v>0.25979999999999998</v>
      </c>
      <c r="H9" s="26">
        <v>0.74019999999999997</v>
      </c>
      <c r="I9" s="24">
        <v>3.07</v>
      </c>
      <c r="J9" s="24">
        <v>0.93</v>
      </c>
      <c r="K9" s="37">
        <v>1</v>
      </c>
    </row>
    <row r="12" spans="1:11" x14ac:dyDescent="0.2">
      <c r="B12" s="40" t="s">
        <v>34</v>
      </c>
    </row>
  </sheetData>
  <mergeCells count="1">
    <mergeCell ref="B5:K5"/>
  </mergeCells>
  <pageMargins left="0.59055118110236227" right="0.59055118110236227" top="0.78740157480314965" bottom="0.78740157480314965" header="0.51181102362204722" footer="0.51181102362204722"/>
  <pageSetup paperSize="9" scale="75" fitToWidth="0" fitToHeight="0" pageOrder="overThenDown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AC50"/>
  <sheetViews>
    <sheetView showGridLines="0" workbookViewId="0">
      <pane xSplit="2" ySplit="7" topLeftCell="M8" activePane="bottomRight" state="frozen"/>
      <selection pane="topRight"/>
      <selection pane="bottomLeft"/>
      <selection pane="bottomRight" activeCell="B45" sqref="B45"/>
    </sheetView>
  </sheetViews>
  <sheetFormatPr defaultColWidth="10.7109375" defaultRowHeight="12.75" x14ac:dyDescent="0.2"/>
  <cols>
    <col min="1" max="1" width="40.7109375" style="2" customWidth="1"/>
  </cols>
  <sheetData>
    <row r="1" spans="1:29" ht="18" x14ac:dyDescent="0.25">
      <c r="A1" s="18"/>
    </row>
    <row r="2" spans="1:29" ht="15.75" x14ac:dyDescent="0.25">
      <c r="A2" s="19"/>
      <c r="B2" s="21"/>
    </row>
    <row r="3" spans="1:29" ht="22.5" x14ac:dyDescent="0.2">
      <c r="A3" s="20" t="s">
        <v>144</v>
      </c>
    </row>
    <row r="4" spans="1:29" x14ac:dyDescent="0.2">
      <c r="A4" s="20" t="s">
        <v>31</v>
      </c>
    </row>
    <row r="5" spans="1:29" ht="33.75" customHeight="1" x14ac:dyDescent="0.2">
      <c r="B5" s="111" t="s">
        <v>107</v>
      </c>
      <c r="C5" s="108" t="s">
        <v>106</v>
      </c>
      <c r="D5" s="110" t="s">
        <v>106</v>
      </c>
      <c r="E5" s="108" t="s">
        <v>105</v>
      </c>
      <c r="F5" s="109" t="s">
        <v>105</v>
      </c>
      <c r="G5" s="110" t="s">
        <v>105</v>
      </c>
      <c r="H5" s="108" t="s">
        <v>85</v>
      </c>
      <c r="I5" s="109" t="s">
        <v>85</v>
      </c>
      <c r="J5" s="109" t="s">
        <v>85</v>
      </c>
      <c r="K5" s="109" t="s">
        <v>85</v>
      </c>
      <c r="L5" s="110" t="s">
        <v>85</v>
      </c>
      <c r="M5" s="108" t="s">
        <v>62</v>
      </c>
      <c r="N5" s="109" t="s">
        <v>62</v>
      </c>
      <c r="O5" s="109" t="s">
        <v>62</v>
      </c>
      <c r="P5" s="109" t="s">
        <v>62</v>
      </c>
      <c r="Q5" s="109" t="s">
        <v>62</v>
      </c>
      <c r="R5" s="110" t="s">
        <v>62</v>
      </c>
      <c r="S5" s="108" t="s">
        <v>86</v>
      </c>
      <c r="T5" s="109" t="s">
        <v>86</v>
      </c>
      <c r="U5" s="109" t="s">
        <v>86</v>
      </c>
      <c r="V5" s="109" t="s">
        <v>86</v>
      </c>
      <c r="W5" s="109" t="s">
        <v>86</v>
      </c>
      <c r="X5" s="110" t="s">
        <v>86</v>
      </c>
      <c r="Y5" s="108" t="s">
        <v>88</v>
      </c>
      <c r="Z5" s="109" t="s">
        <v>88</v>
      </c>
      <c r="AA5" s="110" t="s">
        <v>88</v>
      </c>
      <c r="AB5" s="108" t="s">
        <v>91</v>
      </c>
      <c r="AC5" s="110" t="s">
        <v>91</v>
      </c>
    </row>
    <row r="6" spans="1:29" ht="50.1" customHeight="1" x14ac:dyDescent="0.2">
      <c r="B6" s="112"/>
      <c r="C6" s="25" t="s">
        <v>104</v>
      </c>
      <c r="D6" s="25" t="s">
        <v>100</v>
      </c>
      <c r="E6" s="25" t="s">
        <v>101</v>
      </c>
      <c r="F6" s="25" t="s">
        <v>102</v>
      </c>
      <c r="G6" s="25" t="s">
        <v>103</v>
      </c>
      <c r="H6" s="25" t="s">
        <v>111</v>
      </c>
      <c r="I6" s="25" t="s">
        <v>99</v>
      </c>
      <c r="J6" s="25" t="s">
        <v>123</v>
      </c>
      <c r="K6" s="25" t="s">
        <v>113</v>
      </c>
      <c r="L6" s="25" t="s">
        <v>128</v>
      </c>
      <c r="M6" s="25" t="s">
        <v>89</v>
      </c>
      <c r="N6" s="25" t="s">
        <v>48</v>
      </c>
      <c r="O6" s="25" t="s">
        <v>116</v>
      </c>
      <c r="P6" s="25" t="s">
        <v>110</v>
      </c>
      <c r="Q6" s="25" t="s">
        <v>59</v>
      </c>
      <c r="R6" s="25" t="s">
        <v>133</v>
      </c>
      <c r="S6" s="25" t="s">
        <v>130</v>
      </c>
      <c r="T6" s="25" t="s">
        <v>124</v>
      </c>
      <c r="U6" s="25" t="s">
        <v>87</v>
      </c>
      <c r="V6" s="25" t="s">
        <v>129</v>
      </c>
      <c r="W6" s="25" t="s">
        <v>125</v>
      </c>
      <c r="X6" s="25" t="s">
        <v>49</v>
      </c>
      <c r="Y6" s="25" t="s">
        <v>117</v>
      </c>
      <c r="Z6" s="25" t="s">
        <v>75</v>
      </c>
      <c r="AA6" s="25" t="s">
        <v>60</v>
      </c>
      <c r="AB6" s="25" t="s">
        <v>134</v>
      </c>
      <c r="AC6" s="25" t="s">
        <v>131</v>
      </c>
    </row>
    <row r="7" spans="1:29" x14ac:dyDescent="0.2">
      <c r="B7" s="112"/>
      <c r="C7" s="25" t="s">
        <v>70</v>
      </c>
      <c r="D7" s="25" t="s">
        <v>68</v>
      </c>
      <c r="E7" s="25" t="s">
        <v>80</v>
      </c>
      <c r="F7" s="25" t="s">
        <v>51</v>
      </c>
      <c r="G7" s="25" t="s">
        <v>77</v>
      </c>
      <c r="H7" s="25" t="s">
        <v>98</v>
      </c>
      <c r="I7" s="25" t="s">
        <v>55</v>
      </c>
      <c r="J7" s="25" t="s">
        <v>67</v>
      </c>
      <c r="K7" s="25" t="s">
        <v>83</v>
      </c>
      <c r="L7" s="25" t="s">
        <v>52</v>
      </c>
      <c r="M7" s="25" t="s">
        <v>43</v>
      </c>
      <c r="N7" s="25" t="s">
        <v>44</v>
      </c>
      <c r="O7" s="25" t="s">
        <v>82</v>
      </c>
      <c r="P7" s="25" t="s">
        <v>73</v>
      </c>
      <c r="Q7" s="25" t="s">
        <v>58</v>
      </c>
      <c r="R7" s="25" t="s">
        <v>132</v>
      </c>
      <c r="S7" s="25" t="s">
        <v>47</v>
      </c>
      <c r="T7" s="25" t="s">
        <v>109</v>
      </c>
      <c r="U7" s="25" t="s">
        <v>112</v>
      </c>
      <c r="V7" s="25" t="s">
        <v>97</v>
      </c>
      <c r="W7" s="25" t="s">
        <v>118</v>
      </c>
      <c r="X7" s="25" t="s">
        <v>45</v>
      </c>
      <c r="Y7" s="25" t="s">
        <v>64</v>
      </c>
      <c r="Z7" s="25" t="s">
        <v>127</v>
      </c>
      <c r="AA7" s="25" t="s">
        <v>61</v>
      </c>
      <c r="AB7" s="25" t="s">
        <v>56</v>
      </c>
      <c r="AC7" s="25" t="s">
        <v>54</v>
      </c>
    </row>
    <row r="8" spans="1:29" ht="22.5" x14ac:dyDescent="0.2">
      <c r="A8" s="41" t="s">
        <v>142</v>
      </c>
    </row>
    <row r="9" spans="1:29" x14ac:dyDescent="0.2">
      <c r="A9" s="81" t="s">
        <v>28</v>
      </c>
      <c r="B9" s="45">
        <v>1005</v>
      </c>
      <c r="C9" s="62">
        <v>497</v>
      </c>
      <c r="D9" s="63">
        <v>508</v>
      </c>
      <c r="E9" s="62">
        <v>311</v>
      </c>
      <c r="F9" s="56">
        <v>372</v>
      </c>
      <c r="G9" s="63">
        <v>322</v>
      </c>
      <c r="H9" s="62">
        <v>226</v>
      </c>
      <c r="I9" s="56">
        <v>121</v>
      </c>
      <c r="J9" s="56">
        <v>179</v>
      </c>
      <c r="K9" s="56">
        <v>299</v>
      </c>
      <c r="L9" s="63">
        <v>180</v>
      </c>
      <c r="M9" s="62">
        <v>296</v>
      </c>
      <c r="N9" s="56">
        <v>112</v>
      </c>
      <c r="O9" s="56">
        <v>193</v>
      </c>
      <c r="P9" s="56">
        <v>228</v>
      </c>
      <c r="Q9" s="56">
        <v>150</v>
      </c>
      <c r="R9" s="63">
        <v>26</v>
      </c>
      <c r="S9" s="62">
        <v>185</v>
      </c>
      <c r="T9" s="56">
        <v>173</v>
      </c>
      <c r="U9" s="56">
        <v>248</v>
      </c>
      <c r="V9" s="56">
        <v>116</v>
      </c>
      <c r="W9" s="56">
        <v>127</v>
      </c>
      <c r="X9" s="63">
        <v>156</v>
      </c>
      <c r="Y9" s="62">
        <v>210</v>
      </c>
      <c r="Z9" s="56">
        <v>763</v>
      </c>
      <c r="AA9" s="63">
        <v>329</v>
      </c>
      <c r="AB9" s="62">
        <v>655</v>
      </c>
      <c r="AC9" s="73">
        <v>215</v>
      </c>
    </row>
    <row r="10" spans="1:29" x14ac:dyDescent="0.2">
      <c r="A10" s="28" t="s">
        <v>40</v>
      </c>
      <c r="B10" s="72">
        <v>6.9699999999999998E-2</v>
      </c>
      <c r="C10" s="84">
        <v>3.1699999999999999E-2</v>
      </c>
      <c r="D10" s="85">
        <v>0.1069</v>
      </c>
      <c r="E10" s="52">
        <v>8.3099999999999993E-2</v>
      </c>
      <c r="F10" s="27">
        <v>7.7100000000000002E-2</v>
      </c>
      <c r="G10" s="48">
        <v>4.82E-2</v>
      </c>
      <c r="H10" s="52">
        <v>8.5400000000000004E-2</v>
      </c>
      <c r="I10" s="27">
        <v>3.95E-2</v>
      </c>
      <c r="J10" s="27">
        <v>5.5800000000000002E-2</v>
      </c>
      <c r="K10" s="27">
        <v>7.3999999999999996E-2</v>
      </c>
      <c r="L10" s="48">
        <v>7.7200000000000005E-2</v>
      </c>
      <c r="M10" s="52">
        <v>9.3299999999999994E-2</v>
      </c>
      <c r="N10" s="27">
        <v>8.1500000000000003E-2</v>
      </c>
      <c r="O10" s="27">
        <v>6.6500000000000004E-2</v>
      </c>
      <c r="P10" s="87">
        <v>3.8800000000000001E-2</v>
      </c>
      <c r="Q10" s="27">
        <v>7.7399999999999997E-2</v>
      </c>
      <c r="R10" s="64" t="s">
        <v>108</v>
      </c>
      <c r="S10" s="52">
        <v>8.0799999999999997E-2</v>
      </c>
      <c r="T10" s="27">
        <v>7.5800000000000006E-2</v>
      </c>
      <c r="U10" s="27">
        <v>6.7500000000000004E-2</v>
      </c>
      <c r="V10" s="27">
        <v>4.4400000000000002E-2</v>
      </c>
      <c r="W10" s="27">
        <v>0.1023</v>
      </c>
      <c r="X10" s="48">
        <v>4.5499999999999999E-2</v>
      </c>
      <c r="Y10" s="86">
        <v>0.1585</v>
      </c>
      <c r="Z10" s="87">
        <v>4.1799999999999997E-2</v>
      </c>
      <c r="AA10" s="88">
        <v>6.0000000000000001E-3</v>
      </c>
      <c r="AB10" s="84">
        <v>2.4500000000000001E-2</v>
      </c>
      <c r="AC10" s="89">
        <v>0.17530000000000001</v>
      </c>
    </row>
    <row r="11" spans="1:29" x14ac:dyDescent="0.2">
      <c r="A11" s="28"/>
      <c r="B11" s="77"/>
      <c r="C11" s="34"/>
      <c r="D11" s="64" t="s">
        <v>70</v>
      </c>
      <c r="E11" s="34"/>
      <c r="F11" s="47"/>
      <c r="G11" s="64"/>
      <c r="H11" s="34"/>
      <c r="I11" s="47"/>
      <c r="J11" s="47"/>
      <c r="K11" s="47"/>
      <c r="L11" s="64"/>
      <c r="M11" s="34" t="s">
        <v>73</v>
      </c>
      <c r="N11" s="47"/>
      <c r="O11" s="47"/>
      <c r="P11" s="47"/>
      <c r="Q11" s="47"/>
      <c r="R11" s="64" t="s">
        <v>53</v>
      </c>
      <c r="S11" s="34"/>
      <c r="T11" s="47"/>
      <c r="U11" s="47"/>
      <c r="V11" s="47"/>
      <c r="W11" s="47"/>
      <c r="X11" s="64"/>
      <c r="Y11" s="34" t="s">
        <v>76</v>
      </c>
      <c r="Z11" s="47" t="s">
        <v>61</v>
      </c>
      <c r="AA11" s="64"/>
      <c r="AB11" s="34"/>
      <c r="AC11" s="67" t="s">
        <v>56</v>
      </c>
    </row>
    <row r="12" spans="1:29" x14ac:dyDescent="0.2">
      <c r="A12" s="28" t="s">
        <v>37</v>
      </c>
      <c r="B12" s="70">
        <v>0.18659999999999999</v>
      </c>
      <c r="C12" s="94">
        <v>0.1187</v>
      </c>
      <c r="D12" s="95">
        <v>0.25290000000000001</v>
      </c>
      <c r="E12" s="46">
        <v>0.19550000000000001</v>
      </c>
      <c r="F12" s="31">
        <v>0.1913</v>
      </c>
      <c r="G12" s="53">
        <v>0.1724</v>
      </c>
      <c r="H12" s="46">
        <v>0.15229999999999999</v>
      </c>
      <c r="I12" s="31">
        <v>0.18720000000000001</v>
      </c>
      <c r="J12" s="31">
        <v>0.20949999999999999</v>
      </c>
      <c r="K12" s="31">
        <v>0.1847</v>
      </c>
      <c r="L12" s="53">
        <v>0.20930000000000001</v>
      </c>
      <c r="M12" s="46">
        <v>0.18629999999999999</v>
      </c>
      <c r="N12" s="31">
        <v>0.1643</v>
      </c>
      <c r="O12" s="31">
        <v>0.20050000000000001</v>
      </c>
      <c r="P12" s="31">
        <v>0.1993</v>
      </c>
      <c r="Q12" s="31">
        <v>0.16520000000000001</v>
      </c>
      <c r="R12" s="53">
        <v>0.1948</v>
      </c>
      <c r="S12" s="46">
        <v>0.16880000000000001</v>
      </c>
      <c r="T12" s="31">
        <v>0.18540000000000001</v>
      </c>
      <c r="U12" s="31">
        <v>0.21529999999999999</v>
      </c>
      <c r="V12" s="31">
        <v>0.2145</v>
      </c>
      <c r="W12" s="31">
        <v>0.18870000000000001</v>
      </c>
      <c r="X12" s="53">
        <v>0.1406</v>
      </c>
      <c r="Y12" s="46">
        <v>0.249</v>
      </c>
      <c r="Z12" s="31">
        <v>0.16969999999999999</v>
      </c>
      <c r="AA12" s="90">
        <v>4.3299999999999998E-2</v>
      </c>
      <c r="AB12" s="94">
        <v>0.128</v>
      </c>
      <c r="AC12" s="91">
        <v>0.34520000000000001</v>
      </c>
    </row>
    <row r="13" spans="1:29" x14ac:dyDescent="0.2">
      <c r="A13" s="28"/>
      <c r="B13" s="50"/>
      <c r="C13" s="32"/>
      <c r="D13" s="59" t="s">
        <v>70</v>
      </c>
      <c r="E13" s="32"/>
      <c r="F13" s="49"/>
      <c r="G13" s="59"/>
      <c r="H13" s="32"/>
      <c r="I13" s="49"/>
      <c r="J13" s="49"/>
      <c r="K13" s="49"/>
      <c r="L13" s="59"/>
      <c r="M13" s="32"/>
      <c r="N13" s="49"/>
      <c r="O13" s="49"/>
      <c r="P13" s="49"/>
      <c r="Q13" s="49"/>
      <c r="R13" s="59" t="s">
        <v>53</v>
      </c>
      <c r="S13" s="32"/>
      <c r="T13" s="49"/>
      <c r="U13" s="49"/>
      <c r="V13" s="49"/>
      <c r="W13" s="49"/>
      <c r="X13" s="59"/>
      <c r="Y13" s="32" t="s">
        <v>76</v>
      </c>
      <c r="Z13" s="49" t="s">
        <v>61</v>
      </c>
      <c r="AA13" s="59"/>
      <c r="AB13" s="32"/>
      <c r="AC13" s="69" t="s">
        <v>56</v>
      </c>
    </row>
    <row r="14" spans="1:29" x14ac:dyDescent="0.2">
      <c r="A14" s="28" t="s">
        <v>22</v>
      </c>
      <c r="B14" s="72">
        <v>0.33800000000000002</v>
      </c>
      <c r="C14" s="52">
        <v>0.34910000000000002</v>
      </c>
      <c r="D14" s="48">
        <v>0.32700000000000001</v>
      </c>
      <c r="E14" s="52">
        <v>0.29920000000000002</v>
      </c>
      <c r="F14" s="27">
        <v>0.35520000000000002</v>
      </c>
      <c r="G14" s="48">
        <v>0.35549999999999998</v>
      </c>
      <c r="H14" s="52">
        <v>0.32729999999999998</v>
      </c>
      <c r="I14" s="27">
        <v>0.3866</v>
      </c>
      <c r="J14" s="27">
        <v>0.33989999999999998</v>
      </c>
      <c r="K14" s="27">
        <v>0.32240000000000002</v>
      </c>
      <c r="L14" s="48">
        <v>0.34229999999999999</v>
      </c>
      <c r="M14" s="52">
        <v>0.2969</v>
      </c>
      <c r="N14" s="27">
        <v>0.38159999999999999</v>
      </c>
      <c r="O14" s="27">
        <v>0.3705</v>
      </c>
      <c r="P14" s="27">
        <v>0.35210000000000002</v>
      </c>
      <c r="Q14" s="27">
        <v>0.32769999999999999</v>
      </c>
      <c r="R14" s="48">
        <v>0.31040000000000001</v>
      </c>
      <c r="S14" s="52">
        <v>0.32940000000000003</v>
      </c>
      <c r="T14" s="27">
        <v>0.34920000000000001</v>
      </c>
      <c r="U14" s="27">
        <v>0.35549999999999998</v>
      </c>
      <c r="V14" s="27">
        <v>0.29830000000000001</v>
      </c>
      <c r="W14" s="27">
        <v>0.36909999999999998</v>
      </c>
      <c r="X14" s="48">
        <v>0.31140000000000001</v>
      </c>
      <c r="Y14" s="52">
        <v>0.36559999999999998</v>
      </c>
      <c r="Z14" s="27">
        <v>0.3357</v>
      </c>
      <c r="AA14" s="88">
        <v>0.27329999999999999</v>
      </c>
      <c r="AB14" s="52">
        <v>0.3473</v>
      </c>
      <c r="AC14" s="35">
        <v>0.30280000000000001</v>
      </c>
    </row>
    <row r="15" spans="1:29" x14ac:dyDescent="0.2">
      <c r="A15" s="28"/>
      <c r="B15" s="77"/>
      <c r="C15" s="34"/>
      <c r="D15" s="64"/>
      <c r="E15" s="34"/>
      <c r="F15" s="47"/>
      <c r="G15" s="64"/>
      <c r="H15" s="34"/>
      <c r="I15" s="47"/>
      <c r="J15" s="47"/>
      <c r="K15" s="47"/>
      <c r="L15" s="64"/>
      <c r="M15" s="34"/>
      <c r="N15" s="47"/>
      <c r="O15" s="47"/>
      <c r="P15" s="47"/>
      <c r="Q15" s="47"/>
      <c r="R15" s="64" t="s">
        <v>53</v>
      </c>
      <c r="S15" s="34"/>
      <c r="T15" s="47"/>
      <c r="U15" s="47"/>
      <c r="V15" s="47"/>
      <c r="W15" s="47"/>
      <c r="X15" s="64"/>
      <c r="Y15" s="34" t="s">
        <v>61</v>
      </c>
      <c r="Z15" s="47" t="s">
        <v>61</v>
      </c>
      <c r="AA15" s="64"/>
      <c r="AB15" s="34"/>
      <c r="AC15" s="67"/>
    </row>
    <row r="16" spans="1:29" x14ac:dyDescent="0.2">
      <c r="A16" s="28" t="s">
        <v>38</v>
      </c>
      <c r="B16" s="70">
        <v>0.40579999999999999</v>
      </c>
      <c r="C16" s="96">
        <v>0.50049999999999994</v>
      </c>
      <c r="D16" s="90">
        <v>0.31309999999999999</v>
      </c>
      <c r="E16" s="46">
        <v>0.42220000000000002</v>
      </c>
      <c r="F16" s="31">
        <v>0.37640000000000001</v>
      </c>
      <c r="G16" s="53">
        <v>0.4239</v>
      </c>
      <c r="H16" s="46">
        <v>0.43490000000000001</v>
      </c>
      <c r="I16" s="31">
        <v>0.3866</v>
      </c>
      <c r="J16" s="31">
        <v>0.39479999999999998</v>
      </c>
      <c r="K16" s="31">
        <v>0.41889999999999999</v>
      </c>
      <c r="L16" s="53">
        <v>0.37119999999999997</v>
      </c>
      <c r="M16" s="46">
        <v>0.42349999999999999</v>
      </c>
      <c r="N16" s="31">
        <v>0.37269999999999998</v>
      </c>
      <c r="O16" s="31">
        <v>0.36249999999999999</v>
      </c>
      <c r="P16" s="31">
        <v>0.4098</v>
      </c>
      <c r="Q16" s="31">
        <v>0.42970000000000003</v>
      </c>
      <c r="R16" s="53">
        <v>0.49480000000000002</v>
      </c>
      <c r="S16" s="46">
        <v>0.4209</v>
      </c>
      <c r="T16" s="31">
        <v>0.3896</v>
      </c>
      <c r="U16" s="31">
        <v>0.36159999999999998</v>
      </c>
      <c r="V16" s="31">
        <v>0.44280000000000003</v>
      </c>
      <c r="W16" s="31">
        <v>0.33989999999999998</v>
      </c>
      <c r="X16" s="95">
        <v>0.50249999999999995</v>
      </c>
      <c r="Y16" s="94">
        <v>0.22689999999999999</v>
      </c>
      <c r="Z16" s="98">
        <v>0.45279999999999998</v>
      </c>
      <c r="AA16" s="95">
        <v>0.6774</v>
      </c>
      <c r="AB16" s="96">
        <v>0.50019999999999998</v>
      </c>
      <c r="AC16" s="97">
        <v>0.1767</v>
      </c>
    </row>
    <row r="17" spans="1:29" x14ac:dyDescent="0.2">
      <c r="A17" s="28"/>
      <c r="B17" s="50"/>
      <c r="C17" s="32" t="s">
        <v>68</v>
      </c>
      <c r="D17" s="59"/>
      <c r="E17" s="32"/>
      <c r="F17" s="49"/>
      <c r="G17" s="59"/>
      <c r="H17" s="32"/>
      <c r="I17" s="49"/>
      <c r="J17" s="49"/>
      <c r="K17" s="49"/>
      <c r="L17" s="59"/>
      <c r="M17" s="32"/>
      <c r="N17" s="49"/>
      <c r="O17" s="49"/>
      <c r="P17" s="49"/>
      <c r="Q17" s="49"/>
      <c r="R17" s="59" t="s">
        <v>53</v>
      </c>
      <c r="S17" s="32"/>
      <c r="T17" s="49"/>
      <c r="U17" s="49"/>
      <c r="V17" s="49"/>
      <c r="W17" s="49"/>
      <c r="X17" s="59" t="s">
        <v>137</v>
      </c>
      <c r="Y17" s="32"/>
      <c r="Z17" s="49" t="s">
        <v>64</v>
      </c>
      <c r="AA17" s="59" t="s">
        <v>65</v>
      </c>
      <c r="AB17" s="32" t="s">
        <v>54</v>
      </c>
      <c r="AC17" s="69"/>
    </row>
    <row r="18" spans="1:29" x14ac:dyDescent="0.2">
      <c r="A18" s="28" t="s">
        <v>39</v>
      </c>
      <c r="B18" s="70">
        <v>0.25629999999999997</v>
      </c>
      <c r="C18" s="94">
        <v>0.15040000000000001</v>
      </c>
      <c r="D18" s="95">
        <v>0.3599</v>
      </c>
      <c r="E18" s="46">
        <v>0.27860000000000001</v>
      </c>
      <c r="F18" s="31">
        <v>0.26840000000000003</v>
      </c>
      <c r="G18" s="53">
        <v>0.22059999999999999</v>
      </c>
      <c r="H18" s="46">
        <v>0.23769999999999999</v>
      </c>
      <c r="I18" s="31">
        <v>0.22670000000000001</v>
      </c>
      <c r="J18" s="31">
        <v>0.26529999999999998</v>
      </c>
      <c r="K18" s="31">
        <v>0.25869999999999999</v>
      </c>
      <c r="L18" s="53">
        <v>0.28649999999999998</v>
      </c>
      <c r="M18" s="46">
        <v>0.27960000000000002</v>
      </c>
      <c r="N18" s="31">
        <v>0.24579999999999999</v>
      </c>
      <c r="O18" s="31">
        <v>0.26700000000000002</v>
      </c>
      <c r="P18" s="31">
        <v>0.23810000000000001</v>
      </c>
      <c r="Q18" s="31">
        <v>0.24260000000000001</v>
      </c>
      <c r="R18" s="53">
        <v>0.1948</v>
      </c>
      <c r="S18" s="46">
        <v>0.24959999999999999</v>
      </c>
      <c r="T18" s="31">
        <v>0.26119999999999999</v>
      </c>
      <c r="U18" s="31">
        <v>0.28289999999999998</v>
      </c>
      <c r="V18" s="31">
        <v>0.25890000000000002</v>
      </c>
      <c r="W18" s="31">
        <v>0.29099999999999998</v>
      </c>
      <c r="X18" s="90">
        <v>0.18609999999999999</v>
      </c>
      <c r="Y18" s="96">
        <v>0.40749999999999997</v>
      </c>
      <c r="Z18" s="99">
        <v>0.2114</v>
      </c>
      <c r="AA18" s="90">
        <v>4.9299999999999997E-2</v>
      </c>
      <c r="AB18" s="94">
        <v>0.1525</v>
      </c>
      <c r="AC18" s="91">
        <v>0.52049999999999996</v>
      </c>
    </row>
    <row r="19" spans="1:29" x14ac:dyDescent="0.2">
      <c r="A19" s="28"/>
      <c r="B19" s="50"/>
      <c r="C19" s="32"/>
      <c r="D19" s="59" t="s">
        <v>70</v>
      </c>
      <c r="E19" s="32"/>
      <c r="F19" s="49"/>
      <c r="G19" s="59"/>
      <c r="H19" s="32"/>
      <c r="I19" s="49"/>
      <c r="J19" s="49"/>
      <c r="K19" s="49"/>
      <c r="L19" s="59"/>
      <c r="M19" s="32"/>
      <c r="N19" s="49"/>
      <c r="O19" s="49"/>
      <c r="P19" s="49"/>
      <c r="Q19" s="49"/>
      <c r="R19" s="59" t="s">
        <v>53</v>
      </c>
      <c r="S19" s="32"/>
      <c r="T19" s="49"/>
      <c r="U19" s="49" t="s">
        <v>45</v>
      </c>
      <c r="V19" s="49"/>
      <c r="W19" s="49" t="s">
        <v>45</v>
      </c>
      <c r="X19" s="59"/>
      <c r="Y19" s="32" t="s">
        <v>76</v>
      </c>
      <c r="Z19" s="49" t="s">
        <v>61</v>
      </c>
      <c r="AA19" s="59"/>
      <c r="AB19" s="32"/>
      <c r="AC19" s="69" t="s">
        <v>56</v>
      </c>
    </row>
    <row r="20" spans="1:29" x14ac:dyDescent="0.2">
      <c r="A20" s="28" t="s">
        <v>42</v>
      </c>
      <c r="B20" s="70">
        <v>0.74370000000000003</v>
      </c>
      <c r="C20" s="96">
        <v>0.84960000000000002</v>
      </c>
      <c r="D20" s="90">
        <v>0.6401</v>
      </c>
      <c r="E20" s="46">
        <v>0.72140000000000004</v>
      </c>
      <c r="F20" s="31">
        <v>0.73160000000000003</v>
      </c>
      <c r="G20" s="53">
        <v>0.77939999999999998</v>
      </c>
      <c r="H20" s="46">
        <v>0.76229999999999998</v>
      </c>
      <c r="I20" s="31">
        <v>0.77329999999999999</v>
      </c>
      <c r="J20" s="31">
        <v>0.73470000000000002</v>
      </c>
      <c r="K20" s="31">
        <v>0.74129999999999996</v>
      </c>
      <c r="L20" s="53">
        <v>0.71350000000000002</v>
      </c>
      <c r="M20" s="46">
        <v>0.72040000000000004</v>
      </c>
      <c r="N20" s="31">
        <v>0.75419999999999998</v>
      </c>
      <c r="O20" s="31">
        <v>0.73299999999999998</v>
      </c>
      <c r="P20" s="31">
        <v>0.76190000000000002</v>
      </c>
      <c r="Q20" s="31">
        <v>0.75739999999999996</v>
      </c>
      <c r="R20" s="53">
        <v>0.80520000000000003</v>
      </c>
      <c r="S20" s="46">
        <v>0.75039999999999996</v>
      </c>
      <c r="T20" s="31">
        <v>0.73880000000000001</v>
      </c>
      <c r="U20" s="31">
        <v>0.71709999999999996</v>
      </c>
      <c r="V20" s="31">
        <v>0.74109999999999998</v>
      </c>
      <c r="W20" s="31">
        <v>0.70899999999999996</v>
      </c>
      <c r="X20" s="95">
        <v>0.81389999999999996</v>
      </c>
      <c r="Y20" s="94">
        <v>0.59250000000000003</v>
      </c>
      <c r="Z20" s="98">
        <v>0.78859999999999997</v>
      </c>
      <c r="AA20" s="95">
        <v>0.95069999999999999</v>
      </c>
      <c r="AB20" s="96">
        <v>0.84750000000000003</v>
      </c>
      <c r="AC20" s="97">
        <v>0.47949999999999998</v>
      </c>
    </row>
    <row r="21" spans="1:29" x14ac:dyDescent="0.2">
      <c r="A21" s="28"/>
      <c r="B21" s="50"/>
      <c r="C21" s="32" t="s">
        <v>68</v>
      </c>
      <c r="D21" s="59"/>
      <c r="E21" s="32"/>
      <c r="F21" s="49"/>
      <c r="G21" s="59"/>
      <c r="H21" s="32"/>
      <c r="I21" s="49"/>
      <c r="J21" s="49"/>
      <c r="K21" s="49"/>
      <c r="L21" s="59"/>
      <c r="M21" s="32"/>
      <c r="N21" s="49"/>
      <c r="O21" s="49"/>
      <c r="P21" s="49"/>
      <c r="Q21" s="49"/>
      <c r="R21" s="59" t="s">
        <v>53</v>
      </c>
      <c r="S21" s="32"/>
      <c r="T21" s="49"/>
      <c r="U21" s="49"/>
      <c r="V21" s="49"/>
      <c r="W21" s="49"/>
      <c r="X21" s="59" t="s">
        <v>96</v>
      </c>
      <c r="Y21" s="32"/>
      <c r="Z21" s="49" t="s">
        <v>64</v>
      </c>
      <c r="AA21" s="59" t="s">
        <v>65</v>
      </c>
      <c r="AB21" s="32" t="s">
        <v>54</v>
      </c>
      <c r="AC21" s="69"/>
    </row>
    <row r="22" spans="1:29" x14ac:dyDescent="0.2">
      <c r="A22" s="28" t="s">
        <v>36</v>
      </c>
      <c r="B22" s="75">
        <v>3.08</v>
      </c>
      <c r="C22" s="58">
        <v>3.32</v>
      </c>
      <c r="D22" s="60">
        <v>2.85</v>
      </c>
      <c r="E22" s="58">
        <v>3.06</v>
      </c>
      <c r="F22" s="57">
        <v>3.03</v>
      </c>
      <c r="G22" s="60">
        <v>3.16</v>
      </c>
      <c r="H22" s="58">
        <v>3.11</v>
      </c>
      <c r="I22" s="57">
        <v>3.12</v>
      </c>
      <c r="J22" s="57">
        <v>3.07</v>
      </c>
      <c r="K22" s="57">
        <v>3.09</v>
      </c>
      <c r="L22" s="60">
        <v>3.01</v>
      </c>
      <c r="M22" s="58">
        <v>3.05</v>
      </c>
      <c r="N22" s="57">
        <v>3.05</v>
      </c>
      <c r="O22" s="57">
        <v>3.03</v>
      </c>
      <c r="P22" s="57">
        <v>3.13</v>
      </c>
      <c r="Q22" s="57">
        <v>3.11</v>
      </c>
      <c r="R22" s="60">
        <v>3.3</v>
      </c>
      <c r="S22" s="58">
        <v>3.09</v>
      </c>
      <c r="T22" s="57">
        <v>3.05</v>
      </c>
      <c r="U22" s="57">
        <v>3.01</v>
      </c>
      <c r="V22" s="57">
        <v>3.14</v>
      </c>
      <c r="W22" s="57">
        <v>2.95</v>
      </c>
      <c r="X22" s="60">
        <v>3.27</v>
      </c>
      <c r="Y22" s="58">
        <v>2.66</v>
      </c>
      <c r="Z22" s="57">
        <v>3.2</v>
      </c>
      <c r="AA22" s="60">
        <v>3.62</v>
      </c>
      <c r="AB22" s="58">
        <v>3.32</v>
      </c>
      <c r="AC22" s="78">
        <v>2.48</v>
      </c>
    </row>
    <row r="23" spans="1:29" x14ac:dyDescent="0.2">
      <c r="A23" s="28"/>
      <c r="B23" s="74"/>
      <c r="C23" s="44" t="s">
        <v>68</v>
      </c>
      <c r="D23" s="51"/>
      <c r="E23" s="44"/>
      <c r="F23" s="43"/>
      <c r="G23" s="51"/>
      <c r="H23" s="44"/>
      <c r="I23" s="43"/>
      <c r="J23" s="43"/>
      <c r="K23" s="43"/>
      <c r="L23" s="51"/>
      <c r="M23" s="44"/>
      <c r="N23" s="43"/>
      <c r="O23" s="43"/>
      <c r="P23" s="43"/>
      <c r="Q23" s="43"/>
      <c r="R23" s="51" t="s">
        <v>53</v>
      </c>
      <c r="S23" s="44"/>
      <c r="T23" s="43"/>
      <c r="U23" s="43"/>
      <c r="V23" s="43"/>
      <c r="W23" s="43"/>
      <c r="X23" s="51" t="s">
        <v>137</v>
      </c>
      <c r="Y23" s="44"/>
      <c r="Z23" s="43" t="s">
        <v>64</v>
      </c>
      <c r="AA23" s="51" t="s">
        <v>65</v>
      </c>
      <c r="AB23" s="44" t="s">
        <v>54</v>
      </c>
      <c r="AC23" s="71"/>
    </row>
    <row r="24" spans="1:29" x14ac:dyDescent="0.2">
      <c r="A24" s="28" t="s">
        <v>33</v>
      </c>
      <c r="B24" s="75">
        <v>0.93</v>
      </c>
      <c r="C24" s="58">
        <v>0.8</v>
      </c>
      <c r="D24" s="60">
        <v>0.99</v>
      </c>
      <c r="E24" s="58">
        <v>0.97</v>
      </c>
      <c r="F24" s="57">
        <v>0.94</v>
      </c>
      <c r="G24" s="60">
        <v>0.88</v>
      </c>
      <c r="H24" s="58">
        <v>0.96</v>
      </c>
      <c r="I24" s="57">
        <v>0.85</v>
      </c>
      <c r="J24" s="57">
        <v>0.91</v>
      </c>
      <c r="K24" s="57">
        <v>0.95</v>
      </c>
      <c r="L24" s="60">
        <v>0.95</v>
      </c>
      <c r="M24" s="58">
        <v>0.99</v>
      </c>
      <c r="N24" s="57">
        <v>0.93</v>
      </c>
      <c r="O24" s="57">
        <v>0.91</v>
      </c>
      <c r="P24" s="57">
        <v>0.87</v>
      </c>
      <c r="Q24" s="57">
        <v>0.95</v>
      </c>
      <c r="R24" s="60">
        <v>0.79</v>
      </c>
      <c r="S24" s="58">
        <v>0.95</v>
      </c>
      <c r="T24" s="57">
        <v>0.94</v>
      </c>
      <c r="U24" s="57">
        <v>0.92</v>
      </c>
      <c r="V24" s="57">
        <v>0.91</v>
      </c>
      <c r="W24" s="57">
        <v>0.97</v>
      </c>
      <c r="X24" s="60">
        <v>0.87</v>
      </c>
      <c r="Y24" s="58">
        <v>1</v>
      </c>
      <c r="Z24" s="57">
        <v>0.87</v>
      </c>
      <c r="AA24" s="60">
        <v>0.6</v>
      </c>
      <c r="AB24" s="58">
        <v>0.79</v>
      </c>
      <c r="AC24" s="78">
        <v>0.98</v>
      </c>
    </row>
    <row r="25" spans="1:29" x14ac:dyDescent="0.2">
      <c r="A25" s="28"/>
      <c r="B25" s="74"/>
      <c r="C25" s="44"/>
      <c r="D25" s="51"/>
      <c r="E25" s="44"/>
      <c r="F25" s="43"/>
      <c r="G25" s="51"/>
      <c r="H25" s="44"/>
      <c r="I25" s="43"/>
      <c r="J25" s="43"/>
      <c r="K25" s="43"/>
      <c r="L25" s="51"/>
      <c r="M25" s="44"/>
      <c r="N25" s="43"/>
      <c r="O25" s="43"/>
      <c r="P25" s="43"/>
      <c r="Q25" s="43"/>
      <c r="R25" s="51"/>
      <c r="S25" s="44"/>
      <c r="T25" s="43"/>
      <c r="U25" s="43"/>
      <c r="V25" s="43"/>
      <c r="W25" s="43"/>
      <c r="X25" s="51"/>
      <c r="Y25" s="44"/>
      <c r="Z25" s="43"/>
      <c r="AA25" s="51"/>
      <c r="AB25" s="44"/>
      <c r="AC25" s="71"/>
    </row>
    <row r="26" spans="1:29" x14ac:dyDescent="0.2">
      <c r="A26" s="28" t="s">
        <v>41</v>
      </c>
      <c r="B26" s="79">
        <v>1</v>
      </c>
      <c r="C26" s="66">
        <v>1</v>
      </c>
      <c r="D26" s="68">
        <v>1</v>
      </c>
      <c r="E26" s="66">
        <v>1</v>
      </c>
      <c r="F26" s="65">
        <v>1</v>
      </c>
      <c r="G26" s="68">
        <v>1</v>
      </c>
      <c r="H26" s="66">
        <v>1</v>
      </c>
      <c r="I26" s="65">
        <v>1</v>
      </c>
      <c r="J26" s="65">
        <v>1</v>
      </c>
      <c r="K26" s="65">
        <v>1</v>
      </c>
      <c r="L26" s="68">
        <v>1</v>
      </c>
      <c r="M26" s="66">
        <v>1</v>
      </c>
      <c r="N26" s="65">
        <v>1</v>
      </c>
      <c r="O26" s="65">
        <v>1</v>
      </c>
      <c r="P26" s="65">
        <v>1</v>
      </c>
      <c r="Q26" s="65">
        <v>1</v>
      </c>
      <c r="R26" s="68">
        <v>1</v>
      </c>
      <c r="S26" s="66">
        <v>1</v>
      </c>
      <c r="T26" s="65">
        <v>1</v>
      </c>
      <c r="U26" s="65">
        <v>1</v>
      </c>
      <c r="V26" s="65">
        <v>1</v>
      </c>
      <c r="W26" s="65">
        <v>1</v>
      </c>
      <c r="X26" s="68">
        <v>1</v>
      </c>
      <c r="Y26" s="66">
        <v>1</v>
      </c>
      <c r="Z26" s="65">
        <v>1</v>
      </c>
      <c r="AA26" s="68">
        <v>1</v>
      </c>
      <c r="AB26" s="66">
        <v>1</v>
      </c>
      <c r="AC26" s="80">
        <v>1</v>
      </c>
    </row>
    <row r="27" spans="1:29" x14ac:dyDescent="0.2">
      <c r="A27" s="28"/>
      <c r="B27" s="76"/>
      <c r="C27" s="42"/>
      <c r="D27" s="61"/>
      <c r="E27" s="42"/>
      <c r="F27" s="55"/>
      <c r="G27" s="61"/>
      <c r="H27" s="42"/>
      <c r="I27" s="55"/>
      <c r="J27" s="55"/>
      <c r="K27" s="55"/>
      <c r="L27" s="61"/>
      <c r="M27" s="42"/>
      <c r="N27" s="55"/>
      <c r="O27" s="55"/>
      <c r="P27" s="55"/>
      <c r="Q27" s="55"/>
      <c r="R27" s="61"/>
      <c r="S27" s="42"/>
      <c r="T27" s="55"/>
      <c r="U27" s="55"/>
      <c r="V27" s="55"/>
      <c r="W27" s="55"/>
      <c r="X27" s="61"/>
      <c r="Y27" s="42"/>
      <c r="Z27" s="55"/>
      <c r="AA27" s="61"/>
      <c r="AB27" s="42"/>
      <c r="AC27" s="54"/>
    </row>
    <row r="28" spans="1:29" ht="22.5" x14ac:dyDescent="0.2">
      <c r="A28" s="41" t="s">
        <v>140</v>
      </c>
    </row>
    <row r="29" spans="1:29" x14ac:dyDescent="0.2">
      <c r="A29" s="81" t="s">
        <v>28</v>
      </c>
      <c r="B29" s="45">
        <v>1005</v>
      </c>
      <c r="C29" s="62">
        <v>497</v>
      </c>
      <c r="D29" s="63">
        <v>508</v>
      </c>
      <c r="E29" s="62">
        <v>311</v>
      </c>
      <c r="F29" s="56">
        <v>372</v>
      </c>
      <c r="G29" s="63">
        <v>322</v>
      </c>
      <c r="H29" s="62">
        <v>226</v>
      </c>
      <c r="I29" s="56">
        <v>121</v>
      </c>
      <c r="J29" s="56">
        <v>179</v>
      </c>
      <c r="K29" s="56">
        <v>299</v>
      </c>
      <c r="L29" s="63">
        <v>180</v>
      </c>
      <c r="M29" s="62">
        <v>296</v>
      </c>
      <c r="N29" s="56">
        <v>112</v>
      </c>
      <c r="O29" s="56">
        <v>193</v>
      </c>
      <c r="P29" s="56">
        <v>228</v>
      </c>
      <c r="Q29" s="56">
        <v>150</v>
      </c>
      <c r="R29" s="63">
        <v>26</v>
      </c>
      <c r="S29" s="62">
        <v>185</v>
      </c>
      <c r="T29" s="56">
        <v>173</v>
      </c>
      <c r="U29" s="56">
        <v>248</v>
      </c>
      <c r="V29" s="56">
        <v>116</v>
      </c>
      <c r="W29" s="56">
        <v>127</v>
      </c>
      <c r="X29" s="63">
        <v>156</v>
      </c>
      <c r="Y29" s="62">
        <v>210</v>
      </c>
      <c r="Z29" s="56">
        <v>763</v>
      </c>
      <c r="AA29" s="63">
        <v>329</v>
      </c>
      <c r="AB29" s="62">
        <v>655</v>
      </c>
      <c r="AC29" s="73">
        <v>215</v>
      </c>
    </row>
    <row r="30" spans="1:29" x14ac:dyDescent="0.2">
      <c r="A30" s="28" t="s">
        <v>40</v>
      </c>
      <c r="B30" s="72">
        <v>6.7799999999999999E-2</v>
      </c>
      <c r="C30" s="84">
        <v>3.5700000000000003E-2</v>
      </c>
      <c r="D30" s="85">
        <v>9.9199999999999997E-2</v>
      </c>
      <c r="E30" s="52">
        <v>9.9000000000000005E-2</v>
      </c>
      <c r="F30" s="27">
        <v>6.9000000000000006E-2</v>
      </c>
      <c r="G30" s="88">
        <v>3.6200000000000003E-2</v>
      </c>
      <c r="H30" s="52">
        <v>9.4500000000000001E-2</v>
      </c>
      <c r="I30" s="87">
        <v>1.55E-2</v>
      </c>
      <c r="J30" s="27">
        <v>6.1400000000000003E-2</v>
      </c>
      <c r="K30" s="27">
        <v>4.3900000000000002E-2</v>
      </c>
      <c r="L30" s="48">
        <v>0.11559999999999999</v>
      </c>
      <c r="M30" s="52">
        <v>0.1</v>
      </c>
      <c r="N30" s="27">
        <v>9.01E-2</v>
      </c>
      <c r="O30" s="27">
        <v>5.6300000000000003E-2</v>
      </c>
      <c r="P30" s="27">
        <v>5.9799999999999999E-2</v>
      </c>
      <c r="Q30" s="87">
        <v>2.6100000000000002E-2</v>
      </c>
      <c r="R30" s="64" t="s">
        <v>108</v>
      </c>
      <c r="S30" s="52">
        <v>8.1199999999999994E-2</v>
      </c>
      <c r="T30" s="27">
        <v>9.1600000000000001E-2</v>
      </c>
      <c r="U30" s="27">
        <v>6.3799999999999996E-2</v>
      </c>
      <c r="V30" s="27">
        <v>6.1499999999999999E-2</v>
      </c>
      <c r="W30" s="27">
        <v>0.08</v>
      </c>
      <c r="X30" s="88">
        <v>2.6599999999999999E-2</v>
      </c>
      <c r="Y30" s="86">
        <v>0.1769</v>
      </c>
      <c r="Z30" s="87">
        <v>3.5499999999999997E-2</v>
      </c>
      <c r="AA30" s="88">
        <v>3.0999999999999999E-3</v>
      </c>
      <c r="AB30" s="84">
        <v>1.8700000000000001E-2</v>
      </c>
      <c r="AC30" s="89">
        <v>0.1842</v>
      </c>
    </row>
    <row r="31" spans="1:29" x14ac:dyDescent="0.2">
      <c r="A31" s="28"/>
      <c r="B31" s="77"/>
      <c r="C31" s="34"/>
      <c r="D31" s="64" t="s">
        <v>70</v>
      </c>
      <c r="E31" s="34" t="s">
        <v>77</v>
      </c>
      <c r="F31" s="47"/>
      <c r="G31" s="64"/>
      <c r="H31" s="34" t="s">
        <v>46</v>
      </c>
      <c r="I31" s="47"/>
      <c r="J31" s="47"/>
      <c r="K31" s="47"/>
      <c r="L31" s="64" t="s">
        <v>46</v>
      </c>
      <c r="M31" s="34" t="s">
        <v>58</v>
      </c>
      <c r="N31" s="47" t="s">
        <v>58</v>
      </c>
      <c r="O31" s="47"/>
      <c r="P31" s="47"/>
      <c r="Q31" s="47"/>
      <c r="R31" s="64" t="s">
        <v>53</v>
      </c>
      <c r="S31" s="34" t="s">
        <v>45</v>
      </c>
      <c r="T31" s="47" t="s">
        <v>45</v>
      </c>
      <c r="U31" s="47"/>
      <c r="V31" s="47"/>
      <c r="W31" s="47" t="s">
        <v>45</v>
      </c>
      <c r="X31" s="64"/>
      <c r="Y31" s="34" t="s">
        <v>76</v>
      </c>
      <c r="Z31" s="47" t="s">
        <v>61</v>
      </c>
      <c r="AA31" s="64"/>
      <c r="AB31" s="34"/>
      <c r="AC31" s="67" t="s">
        <v>56</v>
      </c>
    </row>
    <row r="32" spans="1:29" x14ac:dyDescent="0.2">
      <c r="A32" s="28" t="s">
        <v>37</v>
      </c>
      <c r="B32" s="70">
        <v>0.192</v>
      </c>
      <c r="C32" s="94">
        <v>0.12790000000000001</v>
      </c>
      <c r="D32" s="95">
        <v>0.25480000000000003</v>
      </c>
      <c r="E32" s="46">
        <v>0.21410000000000001</v>
      </c>
      <c r="F32" s="31">
        <v>0.19120000000000001</v>
      </c>
      <c r="G32" s="53">
        <v>0.17169999999999999</v>
      </c>
      <c r="H32" s="46">
        <v>0.1573</v>
      </c>
      <c r="I32" s="31">
        <v>0.1757</v>
      </c>
      <c r="J32" s="31">
        <v>0.22470000000000001</v>
      </c>
      <c r="K32" s="31">
        <v>0.2114</v>
      </c>
      <c r="L32" s="53">
        <v>0.18190000000000001</v>
      </c>
      <c r="M32" s="46">
        <v>0.21629999999999999</v>
      </c>
      <c r="N32" s="31">
        <v>0.14499999999999999</v>
      </c>
      <c r="O32" s="31">
        <v>0.20669999999999999</v>
      </c>
      <c r="P32" s="31">
        <v>0.18640000000000001</v>
      </c>
      <c r="Q32" s="31">
        <v>0.1825</v>
      </c>
      <c r="R32" s="53">
        <v>0.1148</v>
      </c>
      <c r="S32" s="46">
        <v>0.1754</v>
      </c>
      <c r="T32" s="31">
        <v>0.19639999999999999</v>
      </c>
      <c r="U32" s="31">
        <v>0.24909999999999999</v>
      </c>
      <c r="V32" s="31">
        <v>0.17319999999999999</v>
      </c>
      <c r="W32" s="31">
        <v>0.16320000000000001</v>
      </c>
      <c r="X32" s="53">
        <v>0.1537</v>
      </c>
      <c r="Y32" s="46">
        <v>0.2407</v>
      </c>
      <c r="Z32" s="31">
        <v>0.1817</v>
      </c>
      <c r="AA32" s="90">
        <v>5.8799999999999998E-2</v>
      </c>
      <c r="AB32" s="94">
        <v>0.151</v>
      </c>
      <c r="AC32" s="91">
        <v>0.32350000000000001</v>
      </c>
    </row>
    <row r="33" spans="1:29" x14ac:dyDescent="0.2">
      <c r="A33" s="28"/>
      <c r="B33" s="50"/>
      <c r="C33" s="32"/>
      <c r="D33" s="59" t="s">
        <v>70</v>
      </c>
      <c r="E33" s="32"/>
      <c r="F33" s="49"/>
      <c r="G33" s="59"/>
      <c r="H33" s="32"/>
      <c r="I33" s="49"/>
      <c r="J33" s="49"/>
      <c r="K33" s="49"/>
      <c r="L33" s="59"/>
      <c r="M33" s="32"/>
      <c r="N33" s="49"/>
      <c r="O33" s="49"/>
      <c r="P33" s="49"/>
      <c r="Q33" s="49"/>
      <c r="R33" s="59" t="s">
        <v>53</v>
      </c>
      <c r="S33" s="32"/>
      <c r="T33" s="49"/>
      <c r="U33" s="49" t="s">
        <v>45</v>
      </c>
      <c r="V33" s="49"/>
      <c r="W33" s="49"/>
      <c r="X33" s="59"/>
      <c r="Y33" s="32" t="s">
        <v>61</v>
      </c>
      <c r="Z33" s="49" t="s">
        <v>61</v>
      </c>
      <c r="AA33" s="59"/>
      <c r="AB33" s="32"/>
      <c r="AC33" s="69" t="s">
        <v>56</v>
      </c>
    </row>
    <row r="34" spans="1:29" x14ac:dyDescent="0.2">
      <c r="A34" s="28" t="s">
        <v>22</v>
      </c>
      <c r="B34" s="72">
        <v>0.3382</v>
      </c>
      <c r="C34" s="52">
        <v>0.34039999999999998</v>
      </c>
      <c r="D34" s="48">
        <v>0.33610000000000001</v>
      </c>
      <c r="E34" s="52">
        <v>0.33250000000000002</v>
      </c>
      <c r="F34" s="27">
        <v>0.35849999999999999</v>
      </c>
      <c r="G34" s="48">
        <v>0.32019999999999998</v>
      </c>
      <c r="H34" s="52">
        <v>0.32340000000000002</v>
      </c>
      <c r="I34" s="27">
        <v>0.36840000000000001</v>
      </c>
      <c r="J34" s="27">
        <v>0.33550000000000002</v>
      </c>
      <c r="K34" s="27">
        <v>0.32940000000000003</v>
      </c>
      <c r="L34" s="48">
        <v>0.35360000000000003</v>
      </c>
      <c r="M34" s="52">
        <v>0.31519999999999998</v>
      </c>
      <c r="N34" s="27">
        <v>0.39889999999999998</v>
      </c>
      <c r="O34" s="27">
        <v>0.3715</v>
      </c>
      <c r="P34" s="27">
        <v>0.33169999999999999</v>
      </c>
      <c r="Q34" s="27">
        <v>0.30930000000000002</v>
      </c>
      <c r="R34" s="48">
        <v>0.31459999999999999</v>
      </c>
      <c r="S34" s="52">
        <v>0.33050000000000002</v>
      </c>
      <c r="T34" s="27">
        <v>0.3473</v>
      </c>
      <c r="U34" s="27">
        <v>0.3322</v>
      </c>
      <c r="V34" s="27">
        <v>0.32629999999999998</v>
      </c>
      <c r="W34" s="27">
        <v>0.35439999999999999</v>
      </c>
      <c r="X34" s="48">
        <v>0.34229999999999999</v>
      </c>
      <c r="Y34" s="52">
        <v>0.36130000000000001</v>
      </c>
      <c r="Z34" s="27">
        <v>0.3322</v>
      </c>
      <c r="AA34" s="88">
        <v>0.25950000000000001</v>
      </c>
      <c r="AB34" s="52">
        <v>0.32</v>
      </c>
      <c r="AC34" s="35">
        <v>0.35060000000000002</v>
      </c>
    </row>
    <row r="35" spans="1:29" x14ac:dyDescent="0.2">
      <c r="A35" s="28"/>
      <c r="B35" s="77"/>
      <c r="C35" s="34"/>
      <c r="D35" s="64"/>
      <c r="E35" s="34"/>
      <c r="F35" s="47"/>
      <c r="G35" s="64"/>
      <c r="H35" s="34"/>
      <c r="I35" s="47"/>
      <c r="J35" s="47"/>
      <c r="K35" s="47"/>
      <c r="L35" s="64"/>
      <c r="M35" s="34"/>
      <c r="N35" s="47"/>
      <c r="O35" s="47"/>
      <c r="P35" s="47"/>
      <c r="Q35" s="47"/>
      <c r="R35" s="64" t="s">
        <v>53</v>
      </c>
      <c r="S35" s="34"/>
      <c r="T35" s="47"/>
      <c r="U35" s="47"/>
      <c r="V35" s="47"/>
      <c r="W35" s="47"/>
      <c r="X35" s="64"/>
      <c r="Y35" s="34" t="s">
        <v>61</v>
      </c>
      <c r="Z35" s="47" t="s">
        <v>61</v>
      </c>
      <c r="AA35" s="64"/>
      <c r="AB35" s="34"/>
      <c r="AC35" s="67"/>
    </row>
    <row r="36" spans="1:29" x14ac:dyDescent="0.2">
      <c r="A36" s="28" t="s">
        <v>38</v>
      </c>
      <c r="B36" s="70">
        <v>0.40200000000000002</v>
      </c>
      <c r="C36" s="96">
        <v>0.49609999999999999</v>
      </c>
      <c r="D36" s="90">
        <v>0.30990000000000001</v>
      </c>
      <c r="E36" s="46">
        <v>0.35439999999999999</v>
      </c>
      <c r="F36" s="31">
        <v>0.38140000000000002</v>
      </c>
      <c r="G36" s="95">
        <v>0.4718</v>
      </c>
      <c r="H36" s="46">
        <v>0.42480000000000001</v>
      </c>
      <c r="I36" s="31">
        <v>0.44040000000000001</v>
      </c>
      <c r="J36" s="31">
        <v>0.37830000000000003</v>
      </c>
      <c r="K36" s="31">
        <v>0.41520000000000001</v>
      </c>
      <c r="L36" s="53">
        <v>0.34889999999999999</v>
      </c>
      <c r="M36" s="46">
        <v>0.36849999999999999</v>
      </c>
      <c r="N36" s="31">
        <v>0.36599999999999999</v>
      </c>
      <c r="O36" s="31">
        <v>0.36549999999999999</v>
      </c>
      <c r="P36" s="31">
        <v>0.42220000000000002</v>
      </c>
      <c r="Q36" s="31">
        <v>0.48209999999999997</v>
      </c>
      <c r="R36" s="53">
        <v>0.5706</v>
      </c>
      <c r="S36" s="46">
        <v>0.4128</v>
      </c>
      <c r="T36" s="31">
        <v>0.36470000000000002</v>
      </c>
      <c r="U36" s="31">
        <v>0.35499999999999998</v>
      </c>
      <c r="V36" s="31">
        <v>0.43909999999999999</v>
      </c>
      <c r="W36" s="31">
        <v>0.40250000000000002</v>
      </c>
      <c r="X36" s="53">
        <v>0.47739999999999999</v>
      </c>
      <c r="Y36" s="94">
        <v>0.221</v>
      </c>
      <c r="Z36" s="98">
        <v>0.4506</v>
      </c>
      <c r="AA36" s="95">
        <v>0.67859999999999998</v>
      </c>
      <c r="AB36" s="96">
        <v>0.51029999999999998</v>
      </c>
      <c r="AC36" s="97">
        <v>0.14169999999999999</v>
      </c>
    </row>
    <row r="37" spans="1:29" x14ac:dyDescent="0.2">
      <c r="A37" s="28"/>
      <c r="B37" s="50"/>
      <c r="C37" s="32" t="s">
        <v>68</v>
      </c>
      <c r="D37" s="59"/>
      <c r="E37" s="32"/>
      <c r="F37" s="49"/>
      <c r="G37" s="59" t="s">
        <v>69</v>
      </c>
      <c r="H37" s="32"/>
      <c r="I37" s="49"/>
      <c r="J37" s="49"/>
      <c r="K37" s="49"/>
      <c r="L37" s="59"/>
      <c r="M37" s="32"/>
      <c r="N37" s="49"/>
      <c r="O37" s="49"/>
      <c r="P37" s="49"/>
      <c r="Q37" s="49" t="s">
        <v>79</v>
      </c>
      <c r="R37" s="59" t="s">
        <v>53</v>
      </c>
      <c r="S37" s="32"/>
      <c r="T37" s="49"/>
      <c r="U37" s="49"/>
      <c r="V37" s="49"/>
      <c r="W37" s="49"/>
      <c r="X37" s="59" t="s">
        <v>143</v>
      </c>
      <c r="Y37" s="32"/>
      <c r="Z37" s="49" t="s">
        <v>64</v>
      </c>
      <c r="AA37" s="59" t="s">
        <v>65</v>
      </c>
      <c r="AB37" s="32" t="s">
        <v>54</v>
      </c>
      <c r="AC37" s="69"/>
    </row>
    <row r="38" spans="1:29" x14ac:dyDescent="0.2">
      <c r="A38" s="28" t="s">
        <v>39</v>
      </c>
      <c r="B38" s="70">
        <v>0.25979999999999998</v>
      </c>
      <c r="C38" s="94">
        <v>0.1636</v>
      </c>
      <c r="D38" s="95">
        <v>0.35399999999999998</v>
      </c>
      <c r="E38" s="46">
        <v>0.31309999999999999</v>
      </c>
      <c r="F38" s="31">
        <v>0.26019999999999999</v>
      </c>
      <c r="G38" s="53">
        <v>0.20799999999999999</v>
      </c>
      <c r="H38" s="46">
        <v>0.25180000000000002</v>
      </c>
      <c r="I38" s="31">
        <v>0.19120000000000001</v>
      </c>
      <c r="J38" s="31">
        <v>0.28610000000000002</v>
      </c>
      <c r="K38" s="31">
        <v>0.25530000000000003</v>
      </c>
      <c r="L38" s="53">
        <v>0.29749999999999999</v>
      </c>
      <c r="M38" s="46">
        <v>0.31630000000000003</v>
      </c>
      <c r="N38" s="31">
        <v>0.2351</v>
      </c>
      <c r="O38" s="31">
        <v>0.2631</v>
      </c>
      <c r="P38" s="31">
        <v>0.2462</v>
      </c>
      <c r="Q38" s="31">
        <v>0.20860000000000001</v>
      </c>
      <c r="R38" s="53">
        <v>0.1148</v>
      </c>
      <c r="S38" s="46">
        <v>0.25659999999999999</v>
      </c>
      <c r="T38" s="31">
        <v>0.28799999999999998</v>
      </c>
      <c r="U38" s="31">
        <v>0.31280000000000002</v>
      </c>
      <c r="V38" s="31">
        <v>0.2346</v>
      </c>
      <c r="W38" s="31">
        <v>0.24310000000000001</v>
      </c>
      <c r="X38" s="90">
        <v>0.18029999999999999</v>
      </c>
      <c r="Y38" s="96">
        <v>0.41760000000000003</v>
      </c>
      <c r="Z38" s="99">
        <v>0.2172</v>
      </c>
      <c r="AA38" s="90">
        <v>6.1899999999999997E-2</v>
      </c>
      <c r="AB38" s="94">
        <v>0.16969999999999999</v>
      </c>
      <c r="AC38" s="91">
        <v>0.50770000000000004</v>
      </c>
    </row>
    <row r="39" spans="1:29" x14ac:dyDescent="0.2">
      <c r="A39" s="28"/>
      <c r="B39" s="50"/>
      <c r="C39" s="32"/>
      <c r="D39" s="59" t="s">
        <v>70</v>
      </c>
      <c r="E39" s="32" t="s">
        <v>77</v>
      </c>
      <c r="F39" s="49"/>
      <c r="G39" s="59"/>
      <c r="H39" s="32"/>
      <c r="I39" s="49"/>
      <c r="J39" s="49"/>
      <c r="K39" s="49"/>
      <c r="L39" s="59" t="s">
        <v>55</v>
      </c>
      <c r="M39" s="32" t="s">
        <v>58</v>
      </c>
      <c r="N39" s="49"/>
      <c r="O39" s="49"/>
      <c r="P39" s="49"/>
      <c r="Q39" s="49"/>
      <c r="R39" s="59" t="s">
        <v>53</v>
      </c>
      <c r="S39" s="32"/>
      <c r="T39" s="49" t="s">
        <v>45</v>
      </c>
      <c r="U39" s="49" t="s">
        <v>45</v>
      </c>
      <c r="V39" s="49"/>
      <c r="W39" s="49"/>
      <c r="X39" s="59"/>
      <c r="Y39" s="32" t="s">
        <v>76</v>
      </c>
      <c r="Z39" s="49" t="s">
        <v>61</v>
      </c>
      <c r="AA39" s="59"/>
      <c r="AB39" s="32"/>
      <c r="AC39" s="69" t="s">
        <v>56</v>
      </c>
    </row>
    <row r="40" spans="1:29" x14ac:dyDescent="0.2">
      <c r="A40" s="28" t="s">
        <v>42</v>
      </c>
      <c r="B40" s="70">
        <v>0.74019999999999997</v>
      </c>
      <c r="C40" s="96">
        <v>0.83640000000000003</v>
      </c>
      <c r="D40" s="90">
        <v>0.64600000000000002</v>
      </c>
      <c r="E40" s="46">
        <v>0.68689999999999996</v>
      </c>
      <c r="F40" s="31">
        <v>0.73980000000000001</v>
      </c>
      <c r="G40" s="53">
        <v>0.79200000000000004</v>
      </c>
      <c r="H40" s="46">
        <v>0.74819999999999998</v>
      </c>
      <c r="I40" s="31">
        <v>0.80879999999999996</v>
      </c>
      <c r="J40" s="31">
        <v>0.71389999999999998</v>
      </c>
      <c r="K40" s="31">
        <v>0.74470000000000003</v>
      </c>
      <c r="L40" s="53">
        <v>0.70250000000000001</v>
      </c>
      <c r="M40" s="46">
        <v>0.68369999999999997</v>
      </c>
      <c r="N40" s="31">
        <v>0.76490000000000002</v>
      </c>
      <c r="O40" s="31">
        <v>0.7369</v>
      </c>
      <c r="P40" s="31">
        <v>0.75380000000000003</v>
      </c>
      <c r="Q40" s="31">
        <v>0.79139999999999999</v>
      </c>
      <c r="R40" s="53">
        <v>0.88519999999999999</v>
      </c>
      <c r="S40" s="46">
        <v>0.74339999999999995</v>
      </c>
      <c r="T40" s="31">
        <v>0.71199999999999997</v>
      </c>
      <c r="U40" s="31">
        <v>0.68720000000000003</v>
      </c>
      <c r="V40" s="31">
        <v>0.76539999999999997</v>
      </c>
      <c r="W40" s="31">
        <v>0.75690000000000002</v>
      </c>
      <c r="X40" s="95">
        <v>0.81969999999999998</v>
      </c>
      <c r="Y40" s="94">
        <v>0.58240000000000003</v>
      </c>
      <c r="Z40" s="98">
        <v>0.78280000000000005</v>
      </c>
      <c r="AA40" s="95">
        <v>0.93810000000000004</v>
      </c>
      <c r="AB40" s="96">
        <v>0.83030000000000004</v>
      </c>
      <c r="AC40" s="97">
        <v>0.49230000000000002</v>
      </c>
    </row>
    <row r="41" spans="1:29" x14ac:dyDescent="0.2">
      <c r="A41" s="28"/>
      <c r="B41" s="50"/>
      <c r="C41" s="32" t="s">
        <v>68</v>
      </c>
      <c r="D41" s="59"/>
      <c r="E41" s="32"/>
      <c r="F41" s="49"/>
      <c r="G41" s="59" t="s">
        <v>80</v>
      </c>
      <c r="H41" s="32"/>
      <c r="I41" s="49" t="s">
        <v>52</v>
      </c>
      <c r="J41" s="49"/>
      <c r="K41" s="49"/>
      <c r="L41" s="59"/>
      <c r="M41" s="32"/>
      <c r="N41" s="49"/>
      <c r="O41" s="49"/>
      <c r="P41" s="49"/>
      <c r="Q41" s="49" t="s">
        <v>43</v>
      </c>
      <c r="R41" s="59" t="s">
        <v>53</v>
      </c>
      <c r="S41" s="32"/>
      <c r="T41" s="49"/>
      <c r="U41" s="49"/>
      <c r="V41" s="49"/>
      <c r="W41" s="49"/>
      <c r="X41" s="59" t="s">
        <v>143</v>
      </c>
      <c r="Y41" s="32"/>
      <c r="Z41" s="49" t="s">
        <v>64</v>
      </c>
      <c r="AA41" s="59" t="s">
        <v>65</v>
      </c>
      <c r="AB41" s="32" t="s">
        <v>54</v>
      </c>
      <c r="AC41" s="69"/>
    </row>
    <row r="42" spans="1:29" x14ac:dyDescent="0.2">
      <c r="A42" s="28" t="s">
        <v>36</v>
      </c>
      <c r="B42" s="75">
        <v>3.07</v>
      </c>
      <c r="C42" s="58">
        <v>3.3</v>
      </c>
      <c r="D42" s="60">
        <v>2.86</v>
      </c>
      <c r="E42" s="58">
        <v>2.94</v>
      </c>
      <c r="F42" s="57">
        <v>3.05</v>
      </c>
      <c r="G42" s="60">
        <v>3.23</v>
      </c>
      <c r="H42" s="58">
        <v>3.08</v>
      </c>
      <c r="I42" s="57">
        <v>3.23</v>
      </c>
      <c r="J42" s="57">
        <v>3.03</v>
      </c>
      <c r="K42" s="57">
        <v>3.12</v>
      </c>
      <c r="L42" s="60">
        <v>2.94</v>
      </c>
      <c r="M42" s="58">
        <v>2.95</v>
      </c>
      <c r="N42" s="57">
        <v>3.04</v>
      </c>
      <c r="O42" s="57">
        <v>3.05</v>
      </c>
      <c r="P42" s="57">
        <v>3.12</v>
      </c>
      <c r="Q42" s="57">
        <v>3.25</v>
      </c>
      <c r="R42" s="60">
        <v>3.46</v>
      </c>
      <c r="S42" s="58">
        <v>3.07</v>
      </c>
      <c r="T42" s="57">
        <v>2.99</v>
      </c>
      <c r="U42" s="57">
        <v>2.98</v>
      </c>
      <c r="V42" s="57">
        <v>3.14</v>
      </c>
      <c r="W42" s="57">
        <v>3.08</v>
      </c>
      <c r="X42" s="60">
        <v>3.27</v>
      </c>
      <c r="Y42" s="58">
        <v>2.63</v>
      </c>
      <c r="Z42" s="57">
        <v>3.2</v>
      </c>
      <c r="AA42" s="60">
        <v>3.61</v>
      </c>
      <c r="AB42" s="58">
        <v>3.32</v>
      </c>
      <c r="AC42" s="78">
        <v>2.4500000000000002</v>
      </c>
    </row>
    <row r="43" spans="1:29" x14ac:dyDescent="0.2">
      <c r="A43" s="28"/>
      <c r="B43" s="74"/>
      <c r="C43" s="44" t="s">
        <v>68</v>
      </c>
      <c r="D43" s="51"/>
      <c r="E43" s="44"/>
      <c r="F43" s="43"/>
      <c r="G43" s="51" t="s">
        <v>69</v>
      </c>
      <c r="H43" s="44"/>
      <c r="I43" s="43" t="s">
        <v>81</v>
      </c>
      <c r="J43" s="43"/>
      <c r="K43" s="43" t="s">
        <v>52</v>
      </c>
      <c r="L43" s="51"/>
      <c r="M43" s="44"/>
      <c r="N43" s="43"/>
      <c r="O43" s="43"/>
      <c r="P43" s="43"/>
      <c r="Q43" s="43" t="s">
        <v>79</v>
      </c>
      <c r="R43" s="51" t="s">
        <v>53</v>
      </c>
      <c r="S43" s="44"/>
      <c r="T43" s="43"/>
      <c r="U43" s="43"/>
      <c r="V43" s="43"/>
      <c r="W43" s="43"/>
      <c r="X43" s="51" t="s">
        <v>57</v>
      </c>
      <c r="Y43" s="44"/>
      <c r="Z43" s="43" t="s">
        <v>64</v>
      </c>
      <c r="AA43" s="51" t="s">
        <v>65</v>
      </c>
      <c r="AB43" s="44" t="s">
        <v>54</v>
      </c>
      <c r="AC43" s="71"/>
    </row>
    <row r="44" spans="1:29" x14ac:dyDescent="0.2">
      <c r="A44" s="28" t="s">
        <v>33</v>
      </c>
      <c r="B44" s="75">
        <v>0.93</v>
      </c>
      <c r="C44" s="58">
        <v>0.82</v>
      </c>
      <c r="D44" s="60">
        <v>0.97</v>
      </c>
      <c r="E44" s="58">
        <v>0.98</v>
      </c>
      <c r="F44" s="57">
        <v>0.92</v>
      </c>
      <c r="G44" s="60">
        <v>0.86</v>
      </c>
      <c r="H44" s="58">
        <v>0.98</v>
      </c>
      <c r="I44" s="57">
        <v>0.79</v>
      </c>
      <c r="J44" s="57">
        <v>0.92</v>
      </c>
      <c r="K44" s="57">
        <v>0.89</v>
      </c>
      <c r="L44" s="60">
        <v>1</v>
      </c>
      <c r="M44" s="58">
        <v>0.99</v>
      </c>
      <c r="N44" s="57">
        <v>0.94</v>
      </c>
      <c r="O44" s="57">
        <v>0.89</v>
      </c>
      <c r="P44" s="57">
        <v>0.92</v>
      </c>
      <c r="Q44" s="57">
        <v>0.84</v>
      </c>
      <c r="R44" s="60">
        <v>0.71</v>
      </c>
      <c r="S44" s="58">
        <v>0.96</v>
      </c>
      <c r="T44" s="57">
        <v>0.97</v>
      </c>
      <c r="U44" s="57">
        <v>0.93</v>
      </c>
      <c r="V44" s="57">
        <v>0.92</v>
      </c>
      <c r="W44" s="57">
        <v>0.94</v>
      </c>
      <c r="X44" s="60">
        <v>0.82</v>
      </c>
      <c r="Y44" s="58">
        <v>1.02</v>
      </c>
      <c r="Z44" s="57">
        <v>0.86</v>
      </c>
      <c r="AA44" s="60">
        <v>0.61</v>
      </c>
      <c r="AB44" s="58">
        <v>0.8</v>
      </c>
      <c r="AC44" s="78">
        <v>0.95</v>
      </c>
    </row>
    <row r="45" spans="1:29" x14ac:dyDescent="0.2">
      <c r="A45" s="28"/>
      <c r="B45" s="74"/>
      <c r="C45" s="44"/>
      <c r="D45" s="51"/>
      <c r="E45" s="44"/>
      <c r="F45" s="43"/>
      <c r="G45" s="51"/>
      <c r="H45" s="44"/>
      <c r="I45" s="43"/>
      <c r="J45" s="43"/>
      <c r="K45" s="43"/>
      <c r="L45" s="51"/>
      <c r="M45" s="44"/>
      <c r="N45" s="43"/>
      <c r="O45" s="43"/>
      <c r="P45" s="43"/>
      <c r="Q45" s="43"/>
      <c r="R45" s="51"/>
      <c r="S45" s="44"/>
      <c r="T45" s="43"/>
      <c r="U45" s="43"/>
      <c r="V45" s="43"/>
      <c r="W45" s="43"/>
      <c r="X45" s="51"/>
      <c r="Y45" s="44"/>
      <c r="Z45" s="43"/>
      <c r="AA45" s="51"/>
      <c r="AB45" s="44"/>
      <c r="AC45" s="71"/>
    </row>
    <row r="46" spans="1:29" x14ac:dyDescent="0.2">
      <c r="A46" s="28" t="s">
        <v>41</v>
      </c>
      <c r="B46" s="79">
        <v>1</v>
      </c>
      <c r="C46" s="66">
        <v>1</v>
      </c>
      <c r="D46" s="68">
        <v>1</v>
      </c>
      <c r="E46" s="66">
        <v>1</v>
      </c>
      <c r="F46" s="65">
        <v>1</v>
      </c>
      <c r="G46" s="68">
        <v>1</v>
      </c>
      <c r="H46" s="66">
        <v>1</v>
      </c>
      <c r="I46" s="65">
        <v>1</v>
      </c>
      <c r="J46" s="65">
        <v>1</v>
      </c>
      <c r="K46" s="65">
        <v>1</v>
      </c>
      <c r="L46" s="68">
        <v>1</v>
      </c>
      <c r="M46" s="66">
        <v>1</v>
      </c>
      <c r="N46" s="65">
        <v>1</v>
      </c>
      <c r="O46" s="65">
        <v>1</v>
      </c>
      <c r="P46" s="65">
        <v>1</v>
      </c>
      <c r="Q46" s="65">
        <v>1</v>
      </c>
      <c r="R46" s="68">
        <v>1</v>
      </c>
      <c r="S46" s="66">
        <v>1</v>
      </c>
      <c r="T46" s="65">
        <v>1</v>
      </c>
      <c r="U46" s="65">
        <v>1</v>
      </c>
      <c r="V46" s="65">
        <v>1</v>
      </c>
      <c r="W46" s="65">
        <v>1</v>
      </c>
      <c r="X46" s="68">
        <v>1</v>
      </c>
      <c r="Y46" s="66">
        <v>1</v>
      </c>
      <c r="Z46" s="65">
        <v>1</v>
      </c>
      <c r="AA46" s="68">
        <v>1</v>
      </c>
      <c r="AB46" s="66">
        <v>1</v>
      </c>
      <c r="AC46" s="80">
        <v>1</v>
      </c>
    </row>
    <row r="47" spans="1:29" x14ac:dyDescent="0.2">
      <c r="A47" s="28"/>
      <c r="B47" s="76"/>
      <c r="C47" s="42"/>
      <c r="D47" s="61"/>
      <c r="E47" s="42"/>
      <c r="F47" s="55"/>
      <c r="G47" s="61"/>
      <c r="H47" s="42"/>
      <c r="I47" s="55"/>
      <c r="J47" s="55"/>
      <c r="K47" s="55"/>
      <c r="L47" s="61"/>
      <c r="M47" s="42"/>
      <c r="N47" s="55"/>
      <c r="O47" s="55"/>
      <c r="P47" s="55"/>
      <c r="Q47" s="55"/>
      <c r="R47" s="61"/>
      <c r="S47" s="42"/>
      <c r="T47" s="55"/>
      <c r="U47" s="55"/>
      <c r="V47" s="55"/>
      <c r="W47" s="55"/>
      <c r="X47" s="61"/>
      <c r="Y47" s="42"/>
      <c r="Z47" s="55"/>
      <c r="AA47" s="61"/>
      <c r="AB47" s="42"/>
      <c r="AC47" s="54"/>
    </row>
    <row r="50" spans="2:2" x14ac:dyDescent="0.2">
      <c r="B50" s="40" t="s">
        <v>126</v>
      </c>
    </row>
  </sheetData>
  <mergeCells count="8">
    <mergeCell ref="AB5:AC5"/>
    <mergeCell ref="M5:R5"/>
    <mergeCell ref="Y5:AA5"/>
    <mergeCell ref="B5:B7"/>
    <mergeCell ref="H5:L5"/>
    <mergeCell ref="C5:D5"/>
    <mergeCell ref="S5:X5"/>
    <mergeCell ref="E5:G5"/>
  </mergeCells>
  <pageMargins left="0.59055118110236227" right="0.59055118110236227" top="0.78740157480314965" bottom="0.78740157480314965" header="0.51181102362204722" footer="0.51181102362204722"/>
  <pageSetup paperSize="9" scale="75" fitToWidth="0" fitToHeight="0" pageOrder="overThenDown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AC32"/>
  <sheetViews>
    <sheetView showGridLines="0" workbookViewId="0">
      <pane xSplit="2" ySplit="7" topLeftCell="C8" activePane="bottomRight" state="frozen"/>
      <selection pane="topRight"/>
      <selection pane="bottomLeft"/>
      <selection pane="bottomRight" activeCell="B24" sqref="B24"/>
    </sheetView>
  </sheetViews>
  <sheetFormatPr defaultColWidth="10.7109375" defaultRowHeight="12.75" x14ac:dyDescent="0.2"/>
  <cols>
    <col min="1" max="1" width="40.7109375" style="2" customWidth="1"/>
  </cols>
  <sheetData>
    <row r="1" spans="1:29" ht="18" x14ac:dyDescent="0.25">
      <c r="A1" s="18"/>
    </row>
    <row r="2" spans="1:29" ht="15.75" x14ac:dyDescent="0.25">
      <c r="A2" s="19"/>
      <c r="B2" s="21"/>
    </row>
    <row r="3" spans="1:29" x14ac:dyDescent="0.2">
      <c r="A3" s="20"/>
    </row>
    <row r="4" spans="1:29" x14ac:dyDescent="0.2">
      <c r="A4" s="20" t="s">
        <v>31</v>
      </c>
    </row>
    <row r="5" spans="1:29" ht="33.75" customHeight="1" x14ac:dyDescent="0.2">
      <c r="B5" s="111" t="s">
        <v>107</v>
      </c>
      <c r="C5" s="108" t="s">
        <v>106</v>
      </c>
      <c r="D5" s="110" t="s">
        <v>106</v>
      </c>
      <c r="E5" s="108" t="s">
        <v>105</v>
      </c>
      <c r="F5" s="109" t="s">
        <v>105</v>
      </c>
      <c r="G5" s="110" t="s">
        <v>105</v>
      </c>
      <c r="H5" s="108" t="s">
        <v>85</v>
      </c>
      <c r="I5" s="109" t="s">
        <v>85</v>
      </c>
      <c r="J5" s="109" t="s">
        <v>85</v>
      </c>
      <c r="K5" s="109" t="s">
        <v>85</v>
      </c>
      <c r="L5" s="110" t="s">
        <v>85</v>
      </c>
      <c r="M5" s="108" t="s">
        <v>62</v>
      </c>
      <c r="N5" s="109" t="s">
        <v>62</v>
      </c>
      <c r="O5" s="109" t="s">
        <v>62</v>
      </c>
      <c r="P5" s="109" t="s">
        <v>62</v>
      </c>
      <c r="Q5" s="109" t="s">
        <v>62</v>
      </c>
      <c r="R5" s="110" t="s">
        <v>62</v>
      </c>
      <c r="S5" s="108" t="s">
        <v>86</v>
      </c>
      <c r="T5" s="109" t="s">
        <v>86</v>
      </c>
      <c r="U5" s="109" t="s">
        <v>86</v>
      </c>
      <c r="V5" s="109" t="s">
        <v>86</v>
      </c>
      <c r="W5" s="109" t="s">
        <v>86</v>
      </c>
      <c r="X5" s="110" t="s">
        <v>86</v>
      </c>
      <c r="Y5" s="108" t="s">
        <v>88</v>
      </c>
      <c r="Z5" s="109" t="s">
        <v>88</v>
      </c>
      <c r="AA5" s="110" t="s">
        <v>88</v>
      </c>
      <c r="AB5" s="108" t="s">
        <v>91</v>
      </c>
      <c r="AC5" s="110" t="s">
        <v>91</v>
      </c>
    </row>
    <row r="6" spans="1:29" ht="50.1" customHeight="1" x14ac:dyDescent="0.2">
      <c r="B6" s="112"/>
      <c r="C6" s="25" t="s">
        <v>104</v>
      </c>
      <c r="D6" s="25" t="s">
        <v>100</v>
      </c>
      <c r="E6" s="25" t="s">
        <v>101</v>
      </c>
      <c r="F6" s="25" t="s">
        <v>102</v>
      </c>
      <c r="G6" s="25" t="s">
        <v>103</v>
      </c>
      <c r="H6" s="25" t="s">
        <v>111</v>
      </c>
      <c r="I6" s="25" t="s">
        <v>99</v>
      </c>
      <c r="J6" s="25" t="s">
        <v>123</v>
      </c>
      <c r="K6" s="25" t="s">
        <v>113</v>
      </c>
      <c r="L6" s="25" t="s">
        <v>128</v>
      </c>
      <c r="M6" s="25" t="s">
        <v>89</v>
      </c>
      <c r="N6" s="25" t="s">
        <v>48</v>
      </c>
      <c r="O6" s="25" t="s">
        <v>116</v>
      </c>
      <c r="P6" s="25" t="s">
        <v>110</v>
      </c>
      <c r="Q6" s="25" t="s">
        <v>59</v>
      </c>
      <c r="R6" s="25" t="s">
        <v>133</v>
      </c>
      <c r="S6" s="25" t="s">
        <v>130</v>
      </c>
      <c r="T6" s="25" t="s">
        <v>124</v>
      </c>
      <c r="U6" s="25" t="s">
        <v>87</v>
      </c>
      <c r="V6" s="25" t="s">
        <v>129</v>
      </c>
      <c r="W6" s="25" t="s">
        <v>125</v>
      </c>
      <c r="X6" s="25" t="s">
        <v>49</v>
      </c>
      <c r="Y6" s="25" t="s">
        <v>117</v>
      </c>
      <c r="Z6" s="25" t="s">
        <v>75</v>
      </c>
      <c r="AA6" s="25" t="s">
        <v>60</v>
      </c>
      <c r="AB6" s="25" t="s">
        <v>134</v>
      </c>
      <c r="AC6" s="25" t="s">
        <v>131</v>
      </c>
    </row>
    <row r="7" spans="1:29" x14ac:dyDescent="0.2">
      <c r="B7" s="112"/>
      <c r="C7" s="25" t="s">
        <v>70</v>
      </c>
      <c r="D7" s="25" t="s">
        <v>68</v>
      </c>
      <c r="E7" s="25" t="s">
        <v>80</v>
      </c>
      <c r="F7" s="25" t="s">
        <v>51</v>
      </c>
      <c r="G7" s="25" t="s">
        <v>77</v>
      </c>
      <c r="H7" s="25" t="s">
        <v>98</v>
      </c>
      <c r="I7" s="25" t="s">
        <v>55</v>
      </c>
      <c r="J7" s="25" t="s">
        <v>67</v>
      </c>
      <c r="K7" s="25" t="s">
        <v>83</v>
      </c>
      <c r="L7" s="25" t="s">
        <v>52</v>
      </c>
      <c r="M7" s="25" t="s">
        <v>43</v>
      </c>
      <c r="N7" s="25" t="s">
        <v>44</v>
      </c>
      <c r="O7" s="25" t="s">
        <v>82</v>
      </c>
      <c r="P7" s="25" t="s">
        <v>73</v>
      </c>
      <c r="Q7" s="25" t="s">
        <v>58</v>
      </c>
      <c r="R7" s="25" t="s">
        <v>132</v>
      </c>
      <c r="S7" s="25" t="s">
        <v>47</v>
      </c>
      <c r="T7" s="25" t="s">
        <v>109</v>
      </c>
      <c r="U7" s="25" t="s">
        <v>112</v>
      </c>
      <c r="V7" s="25" t="s">
        <v>97</v>
      </c>
      <c r="W7" s="25" t="s">
        <v>118</v>
      </c>
      <c r="X7" s="25" t="s">
        <v>45</v>
      </c>
      <c r="Y7" s="25" t="s">
        <v>64</v>
      </c>
      <c r="Z7" s="25" t="s">
        <v>127</v>
      </c>
      <c r="AA7" s="25" t="s">
        <v>61</v>
      </c>
      <c r="AB7" s="25" t="s">
        <v>56</v>
      </c>
      <c r="AC7" s="25" t="s">
        <v>54</v>
      </c>
    </row>
    <row r="8" spans="1:29" ht="22.5" x14ac:dyDescent="0.2">
      <c r="A8" s="41" t="s">
        <v>150</v>
      </c>
    </row>
    <row r="9" spans="1:29" x14ac:dyDescent="0.2">
      <c r="A9" s="81" t="s">
        <v>28</v>
      </c>
      <c r="B9" s="45">
        <v>1005</v>
      </c>
      <c r="C9" s="62">
        <v>497</v>
      </c>
      <c r="D9" s="63">
        <v>508</v>
      </c>
      <c r="E9" s="62">
        <v>311</v>
      </c>
      <c r="F9" s="56">
        <v>372</v>
      </c>
      <c r="G9" s="63">
        <v>322</v>
      </c>
      <c r="H9" s="62">
        <v>226</v>
      </c>
      <c r="I9" s="56">
        <v>121</v>
      </c>
      <c r="J9" s="56">
        <v>179</v>
      </c>
      <c r="K9" s="56">
        <v>299</v>
      </c>
      <c r="L9" s="63">
        <v>180</v>
      </c>
      <c r="M9" s="62">
        <v>296</v>
      </c>
      <c r="N9" s="56">
        <v>112</v>
      </c>
      <c r="O9" s="56">
        <v>193</v>
      </c>
      <c r="P9" s="56">
        <v>228</v>
      </c>
      <c r="Q9" s="56">
        <v>150</v>
      </c>
      <c r="R9" s="63">
        <v>26</v>
      </c>
      <c r="S9" s="62">
        <v>185</v>
      </c>
      <c r="T9" s="56">
        <v>173</v>
      </c>
      <c r="U9" s="56">
        <v>248</v>
      </c>
      <c r="V9" s="56">
        <v>116</v>
      </c>
      <c r="W9" s="56">
        <v>127</v>
      </c>
      <c r="X9" s="63">
        <v>156</v>
      </c>
      <c r="Y9" s="62">
        <v>210</v>
      </c>
      <c r="Z9" s="56">
        <v>763</v>
      </c>
      <c r="AA9" s="63">
        <v>329</v>
      </c>
      <c r="AB9" s="62">
        <v>655</v>
      </c>
      <c r="AC9" s="73">
        <v>215</v>
      </c>
    </row>
    <row r="10" spans="1:29" x14ac:dyDescent="0.2">
      <c r="A10" s="28" t="s">
        <v>154</v>
      </c>
      <c r="B10" s="72">
        <v>0.51629999999999998</v>
      </c>
      <c r="C10" s="86">
        <v>0.57110000000000005</v>
      </c>
      <c r="D10" s="88">
        <v>0.46260000000000001</v>
      </c>
      <c r="E10" s="52">
        <v>0.5252</v>
      </c>
      <c r="F10" s="27">
        <v>0.46210000000000001</v>
      </c>
      <c r="G10" s="48">
        <v>0.57020000000000004</v>
      </c>
      <c r="H10" s="52">
        <v>0.50660000000000005</v>
      </c>
      <c r="I10" s="27">
        <v>0.58940000000000003</v>
      </c>
      <c r="J10" s="27">
        <v>0.5171</v>
      </c>
      <c r="K10" s="27">
        <v>0.49419999999999997</v>
      </c>
      <c r="L10" s="48">
        <v>0.51490000000000002</v>
      </c>
      <c r="M10" s="52">
        <v>0.50829999999999997</v>
      </c>
      <c r="N10" s="27">
        <v>0.49569999999999997</v>
      </c>
      <c r="O10" s="27">
        <v>0.46110000000000001</v>
      </c>
      <c r="P10" s="27">
        <v>0.53680000000000005</v>
      </c>
      <c r="Q10" s="27">
        <v>0.57069999999999999</v>
      </c>
      <c r="R10" s="48">
        <v>0.61080000000000001</v>
      </c>
      <c r="S10" s="52">
        <v>0.47860000000000003</v>
      </c>
      <c r="T10" s="27">
        <v>0.44340000000000002</v>
      </c>
      <c r="U10" s="27">
        <v>0.51549999999999996</v>
      </c>
      <c r="V10" s="27">
        <v>0.60070000000000001</v>
      </c>
      <c r="W10" s="27">
        <v>0.46610000000000001</v>
      </c>
      <c r="X10" s="85">
        <v>0.62139999999999995</v>
      </c>
      <c r="Y10" s="84">
        <v>0.35370000000000001</v>
      </c>
      <c r="Z10" s="92">
        <v>0.58289999999999997</v>
      </c>
      <c r="AA10" s="85">
        <v>0.73780000000000001</v>
      </c>
      <c r="AB10" s="86">
        <v>0.63339999999999996</v>
      </c>
      <c r="AC10" s="93">
        <v>0.3</v>
      </c>
    </row>
    <row r="11" spans="1:29" x14ac:dyDescent="0.2">
      <c r="A11" s="28"/>
      <c r="B11" s="77"/>
      <c r="C11" s="34" t="s">
        <v>68</v>
      </c>
      <c r="D11" s="64"/>
      <c r="E11" s="34"/>
      <c r="F11" s="47"/>
      <c r="G11" s="64" t="s">
        <v>51</v>
      </c>
      <c r="H11" s="34"/>
      <c r="I11" s="47"/>
      <c r="J11" s="47"/>
      <c r="K11" s="47"/>
      <c r="L11" s="64"/>
      <c r="M11" s="34"/>
      <c r="N11" s="47"/>
      <c r="O11" s="47"/>
      <c r="P11" s="47"/>
      <c r="Q11" s="47" t="s">
        <v>82</v>
      </c>
      <c r="R11" s="64" t="s">
        <v>53</v>
      </c>
      <c r="S11" s="34"/>
      <c r="T11" s="47"/>
      <c r="U11" s="47"/>
      <c r="V11" s="47" t="s">
        <v>156</v>
      </c>
      <c r="W11" s="47"/>
      <c r="X11" s="64" t="s">
        <v>95</v>
      </c>
      <c r="Y11" s="34"/>
      <c r="Z11" s="47" t="s">
        <v>64</v>
      </c>
      <c r="AA11" s="64" t="s">
        <v>65</v>
      </c>
      <c r="AB11" s="34" t="s">
        <v>54</v>
      </c>
      <c r="AC11" s="67"/>
    </row>
    <row r="12" spans="1:29" x14ac:dyDescent="0.2">
      <c r="A12" s="28" t="s">
        <v>153</v>
      </c>
      <c r="B12" s="70">
        <v>0.46279999999999999</v>
      </c>
      <c r="C12" s="94">
        <v>0.38140000000000002</v>
      </c>
      <c r="D12" s="95">
        <v>0.54249999999999998</v>
      </c>
      <c r="E12" s="94">
        <v>0.3921</v>
      </c>
      <c r="F12" s="31">
        <v>0.50560000000000005</v>
      </c>
      <c r="G12" s="53">
        <v>0.4819</v>
      </c>
      <c r="H12" s="46">
        <v>0.4652</v>
      </c>
      <c r="I12" s="31">
        <v>0.45029999999999998</v>
      </c>
      <c r="J12" s="31">
        <v>0.41920000000000002</v>
      </c>
      <c r="K12" s="31">
        <v>0.44119999999999998</v>
      </c>
      <c r="L12" s="95">
        <v>0.54779999999999995</v>
      </c>
      <c r="M12" s="46">
        <v>0.42159999999999997</v>
      </c>
      <c r="N12" s="31">
        <v>0.37490000000000001</v>
      </c>
      <c r="O12" s="31">
        <v>0.53029999999999999</v>
      </c>
      <c r="P12" s="31">
        <v>0.48549999999999999</v>
      </c>
      <c r="Q12" s="31">
        <v>0.50860000000000005</v>
      </c>
      <c r="R12" s="53">
        <v>0.34570000000000001</v>
      </c>
      <c r="S12" s="46">
        <v>0.47239999999999999</v>
      </c>
      <c r="T12" s="98">
        <v>0.5605</v>
      </c>
      <c r="U12" s="31">
        <v>0.47260000000000002</v>
      </c>
      <c r="V12" s="31">
        <v>0.43169999999999997</v>
      </c>
      <c r="W12" s="31">
        <v>0.44979999999999998</v>
      </c>
      <c r="X12" s="90">
        <v>0.36099999999999999</v>
      </c>
      <c r="Y12" s="46">
        <v>0.53469999999999995</v>
      </c>
      <c r="Z12" s="31">
        <v>0.46279999999999999</v>
      </c>
      <c r="AA12" s="90">
        <v>0.31559999999999999</v>
      </c>
      <c r="AB12" s="46">
        <v>0.42549999999999999</v>
      </c>
      <c r="AC12" s="91">
        <v>0.63190000000000002</v>
      </c>
    </row>
    <row r="13" spans="1:29" x14ac:dyDescent="0.2">
      <c r="A13" s="28"/>
      <c r="B13" s="50"/>
      <c r="C13" s="32"/>
      <c r="D13" s="59" t="s">
        <v>70</v>
      </c>
      <c r="E13" s="32"/>
      <c r="F13" s="49" t="s">
        <v>80</v>
      </c>
      <c r="G13" s="59" t="s">
        <v>80</v>
      </c>
      <c r="H13" s="32"/>
      <c r="I13" s="49"/>
      <c r="J13" s="49"/>
      <c r="K13" s="49"/>
      <c r="L13" s="59" t="s">
        <v>119</v>
      </c>
      <c r="M13" s="32"/>
      <c r="N13" s="49"/>
      <c r="O13" s="49" t="s">
        <v>84</v>
      </c>
      <c r="P13" s="49"/>
      <c r="Q13" s="49" t="s">
        <v>44</v>
      </c>
      <c r="R13" s="59" t="s">
        <v>53</v>
      </c>
      <c r="S13" s="32" t="s">
        <v>45</v>
      </c>
      <c r="T13" s="49" t="s">
        <v>149</v>
      </c>
      <c r="U13" s="49" t="s">
        <v>45</v>
      </c>
      <c r="V13" s="49"/>
      <c r="W13" s="49"/>
      <c r="X13" s="59"/>
      <c r="Y13" s="32" t="s">
        <v>61</v>
      </c>
      <c r="Z13" s="49" t="s">
        <v>61</v>
      </c>
      <c r="AA13" s="59"/>
      <c r="AB13" s="32"/>
      <c r="AC13" s="69" t="s">
        <v>56</v>
      </c>
    </row>
    <row r="14" spans="1:29" ht="22.5" x14ac:dyDescent="0.2">
      <c r="A14" s="28" t="s">
        <v>145</v>
      </c>
      <c r="B14" s="72">
        <v>0.41570000000000001</v>
      </c>
      <c r="C14" s="86">
        <v>0.48220000000000002</v>
      </c>
      <c r="D14" s="88">
        <v>0.35070000000000001</v>
      </c>
      <c r="E14" s="52">
        <v>0.3584</v>
      </c>
      <c r="F14" s="27">
        <v>0.39579999999999999</v>
      </c>
      <c r="G14" s="85">
        <v>0.49419999999999997</v>
      </c>
      <c r="H14" s="52">
        <v>0.41310000000000002</v>
      </c>
      <c r="I14" s="27">
        <v>0.50339999999999996</v>
      </c>
      <c r="J14" s="27">
        <v>0.41720000000000002</v>
      </c>
      <c r="K14" s="27">
        <v>0.40789999999999998</v>
      </c>
      <c r="L14" s="48">
        <v>0.37140000000000001</v>
      </c>
      <c r="M14" s="84">
        <v>0.34620000000000001</v>
      </c>
      <c r="N14" s="27">
        <v>0.38379999999999997</v>
      </c>
      <c r="O14" s="27">
        <v>0.45400000000000001</v>
      </c>
      <c r="P14" s="27">
        <v>0.42009999999999997</v>
      </c>
      <c r="Q14" s="92">
        <v>0.52059999999999995</v>
      </c>
      <c r="R14" s="48">
        <v>0.41489999999999999</v>
      </c>
      <c r="S14" s="52">
        <v>0.40060000000000001</v>
      </c>
      <c r="T14" s="27">
        <v>0.4168</v>
      </c>
      <c r="U14" s="27">
        <v>0.36980000000000002</v>
      </c>
      <c r="V14" s="27">
        <v>0.45579999999999998</v>
      </c>
      <c r="W14" s="27">
        <v>0.40949999999999998</v>
      </c>
      <c r="X14" s="48">
        <v>0.48089999999999999</v>
      </c>
      <c r="Y14" s="84">
        <v>0.25240000000000001</v>
      </c>
      <c r="Z14" s="92">
        <v>0.4783</v>
      </c>
      <c r="AA14" s="85">
        <v>0.64459999999999995</v>
      </c>
      <c r="AB14" s="86">
        <v>0.53310000000000002</v>
      </c>
      <c r="AC14" s="93">
        <v>0.17030000000000001</v>
      </c>
    </row>
    <row r="15" spans="1:29" x14ac:dyDescent="0.2">
      <c r="A15" s="28"/>
      <c r="B15" s="77"/>
      <c r="C15" s="34" t="s">
        <v>68</v>
      </c>
      <c r="D15" s="64"/>
      <c r="E15" s="34"/>
      <c r="F15" s="47"/>
      <c r="G15" s="64" t="s">
        <v>69</v>
      </c>
      <c r="H15" s="34"/>
      <c r="I15" s="47" t="s">
        <v>52</v>
      </c>
      <c r="J15" s="47"/>
      <c r="K15" s="47"/>
      <c r="L15" s="64"/>
      <c r="M15" s="34"/>
      <c r="N15" s="47"/>
      <c r="O15" s="47" t="s">
        <v>43</v>
      </c>
      <c r="P15" s="47"/>
      <c r="Q15" s="47" t="s">
        <v>84</v>
      </c>
      <c r="R15" s="64" t="s">
        <v>53</v>
      </c>
      <c r="S15" s="34"/>
      <c r="T15" s="47"/>
      <c r="U15" s="47"/>
      <c r="V15" s="47"/>
      <c r="W15" s="47"/>
      <c r="X15" s="64" t="s">
        <v>112</v>
      </c>
      <c r="Y15" s="34"/>
      <c r="Z15" s="47" t="s">
        <v>64</v>
      </c>
      <c r="AA15" s="64" t="s">
        <v>65</v>
      </c>
      <c r="AB15" s="34" t="s">
        <v>54</v>
      </c>
      <c r="AC15" s="67"/>
    </row>
    <row r="16" spans="1:29" x14ac:dyDescent="0.2">
      <c r="A16" s="28" t="s">
        <v>148</v>
      </c>
      <c r="B16" s="70">
        <v>0.3347</v>
      </c>
      <c r="C16" s="94">
        <v>0.28120000000000001</v>
      </c>
      <c r="D16" s="95">
        <v>0.38690000000000002</v>
      </c>
      <c r="E16" s="46">
        <v>0.36459999999999998</v>
      </c>
      <c r="F16" s="31">
        <v>0.32229999999999998</v>
      </c>
      <c r="G16" s="53">
        <v>0.31990000000000002</v>
      </c>
      <c r="H16" s="46">
        <v>0.28299999999999997</v>
      </c>
      <c r="I16" s="31">
        <v>0.35199999999999998</v>
      </c>
      <c r="J16" s="31">
        <v>0.315</v>
      </c>
      <c r="K16" s="31">
        <v>0.38019999999999998</v>
      </c>
      <c r="L16" s="53">
        <v>0.33150000000000002</v>
      </c>
      <c r="M16" s="46">
        <v>0.37919999999999998</v>
      </c>
      <c r="N16" s="31">
        <v>0.3538</v>
      </c>
      <c r="O16" s="31">
        <v>0.3135</v>
      </c>
      <c r="P16" s="31">
        <v>0.30159999999999998</v>
      </c>
      <c r="Q16" s="31">
        <v>0.34620000000000001</v>
      </c>
      <c r="R16" s="53">
        <v>0.123</v>
      </c>
      <c r="S16" s="46">
        <v>0.30959999999999999</v>
      </c>
      <c r="T16" s="31">
        <v>0.34110000000000001</v>
      </c>
      <c r="U16" s="31">
        <v>0.3291</v>
      </c>
      <c r="V16" s="31">
        <v>0.3125</v>
      </c>
      <c r="W16" s="98">
        <v>0.43380000000000002</v>
      </c>
      <c r="X16" s="53">
        <v>0.30170000000000002</v>
      </c>
      <c r="Y16" s="96">
        <v>0.49919999999999998</v>
      </c>
      <c r="Z16" s="31">
        <v>0.30370000000000003</v>
      </c>
      <c r="AA16" s="90">
        <v>0.1012</v>
      </c>
      <c r="AB16" s="94">
        <v>0.2666</v>
      </c>
      <c r="AC16" s="91">
        <v>0.54979999999999996</v>
      </c>
    </row>
    <row r="17" spans="1:29" x14ac:dyDescent="0.2">
      <c r="A17" s="28"/>
      <c r="B17" s="50"/>
      <c r="C17" s="32"/>
      <c r="D17" s="59" t="s">
        <v>70</v>
      </c>
      <c r="E17" s="32"/>
      <c r="F17" s="49"/>
      <c r="G17" s="59"/>
      <c r="H17" s="32"/>
      <c r="I17" s="49"/>
      <c r="J17" s="49"/>
      <c r="K17" s="49" t="s">
        <v>98</v>
      </c>
      <c r="L17" s="59"/>
      <c r="M17" s="32"/>
      <c r="N17" s="49"/>
      <c r="O17" s="49"/>
      <c r="P17" s="49"/>
      <c r="Q17" s="49"/>
      <c r="R17" s="59" t="s">
        <v>53</v>
      </c>
      <c r="S17" s="32"/>
      <c r="T17" s="49"/>
      <c r="U17" s="49"/>
      <c r="V17" s="49"/>
      <c r="W17" s="49" t="s">
        <v>152</v>
      </c>
      <c r="X17" s="59"/>
      <c r="Y17" s="32" t="s">
        <v>76</v>
      </c>
      <c r="Z17" s="49" t="s">
        <v>61</v>
      </c>
      <c r="AA17" s="59"/>
      <c r="AB17" s="32"/>
      <c r="AC17" s="69" t="s">
        <v>56</v>
      </c>
    </row>
    <row r="18" spans="1:29" x14ac:dyDescent="0.2">
      <c r="A18" s="28" t="s">
        <v>155</v>
      </c>
      <c r="B18" s="72">
        <v>0.30309999999999998</v>
      </c>
      <c r="C18" s="52">
        <v>0.3533</v>
      </c>
      <c r="D18" s="88">
        <v>0.254</v>
      </c>
      <c r="E18" s="52">
        <v>0.33110000000000001</v>
      </c>
      <c r="F18" s="27">
        <v>0.28689999999999999</v>
      </c>
      <c r="G18" s="48">
        <v>0.29470000000000002</v>
      </c>
      <c r="H18" s="86">
        <v>0.38590000000000002</v>
      </c>
      <c r="I18" s="27">
        <v>0.3296</v>
      </c>
      <c r="J18" s="27">
        <v>0.30159999999999998</v>
      </c>
      <c r="K18" s="27">
        <v>0.27050000000000002</v>
      </c>
      <c r="L18" s="48">
        <v>0.23710000000000001</v>
      </c>
      <c r="M18" s="52">
        <v>0.31530000000000002</v>
      </c>
      <c r="N18" s="27">
        <v>0.3387</v>
      </c>
      <c r="O18" s="27">
        <v>0.28289999999999998</v>
      </c>
      <c r="P18" s="27">
        <v>0.3322</v>
      </c>
      <c r="Q18" s="27">
        <v>0.2331</v>
      </c>
      <c r="R18" s="48">
        <v>0.31090000000000001</v>
      </c>
      <c r="S18" s="52">
        <v>0.37659999999999999</v>
      </c>
      <c r="T18" s="27">
        <v>0.25719999999999998</v>
      </c>
      <c r="U18" s="27">
        <v>0.25580000000000003</v>
      </c>
      <c r="V18" s="27">
        <v>0.34960000000000002</v>
      </c>
      <c r="W18" s="27">
        <v>0.27900000000000003</v>
      </c>
      <c r="X18" s="48">
        <v>0.3276</v>
      </c>
      <c r="Y18" s="84">
        <v>7.3800000000000004E-2</v>
      </c>
      <c r="Z18" s="92">
        <v>0.379</v>
      </c>
      <c r="AA18" s="85">
        <v>0.68230000000000002</v>
      </c>
      <c r="AB18" s="86">
        <v>0.4304</v>
      </c>
      <c r="AC18" s="93">
        <v>5.11E-2</v>
      </c>
    </row>
    <row r="19" spans="1:29" x14ac:dyDescent="0.2">
      <c r="A19" s="28"/>
      <c r="B19" s="77"/>
      <c r="C19" s="34" t="s">
        <v>68</v>
      </c>
      <c r="D19" s="64"/>
      <c r="E19" s="34"/>
      <c r="F19" s="47"/>
      <c r="G19" s="64"/>
      <c r="H19" s="34" t="s">
        <v>146</v>
      </c>
      <c r="I19" s="47"/>
      <c r="J19" s="47"/>
      <c r="K19" s="47"/>
      <c r="L19" s="64"/>
      <c r="M19" s="34"/>
      <c r="N19" s="47"/>
      <c r="O19" s="47"/>
      <c r="P19" s="47" t="s">
        <v>58</v>
      </c>
      <c r="Q19" s="47"/>
      <c r="R19" s="64" t="s">
        <v>53</v>
      </c>
      <c r="S19" s="34" t="s">
        <v>143</v>
      </c>
      <c r="T19" s="47"/>
      <c r="U19" s="47"/>
      <c r="V19" s="47"/>
      <c r="W19" s="47"/>
      <c r="X19" s="64"/>
      <c r="Y19" s="34"/>
      <c r="Z19" s="47" t="s">
        <v>64</v>
      </c>
      <c r="AA19" s="64" t="s">
        <v>65</v>
      </c>
      <c r="AB19" s="34" t="s">
        <v>54</v>
      </c>
      <c r="AC19" s="67"/>
    </row>
    <row r="20" spans="1:29" x14ac:dyDescent="0.2">
      <c r="A20" s="28" t="s">
        <v>151</v>
      </c>
      <c r="B20" s="70">
        <v>0.25169999999999998</v>
      </c>
      <c r="C20" s="94">
        <v>0.17599999999999999</v>
      </c>
      <c r="D20" s="95">
        <v>0.32579999999999998</v>
      </c>
      <c r="E20" s="94">
        <v>0.19239999999999999</v>
      </c>
      <c r="F20" s="31">
        <v>0.26869999999999999</v>
      </c>
      <c r="G20" s="53">
        <v>0.28949999999999998</v>
      </c>
      <c r="H20" s="46">
        <v>0.25629999999999997</v>
      </c>
      <c r="I20" s="31">
        <v>0.2409</v>
      </c>
      <c r="J20" s="31">
        <v>0.20380000000000001</v>
      </c>
      <c r="K20" s="31">
        <v>0.26</v>
      </c>
      <c r="L20" s="53">
        <v>0.28720000000000001</v>
      </c>
      <c r="M20" s="46">
        <v>0.2114</v>
      </c>
      <c r="N20" s="99">
        <v>0.16259999999999999</v>
      </c>
      <c r="O20" s="31">
        <v>0.27739999999999998</v>
      </c>
      <c r="P20" s="31">
        <v>0.26079999999999998</v>
      </c>
      <c r="Q20" s="98">
        <v>0.34239999999999998</v>
      </c>
      <c r="R20" s="53">
        <v>0.30170000000000002</v>
      </c>
      <c r="S20" s="46">
        <v>0.27939999999999998</v>
      </c>
      <c r="T20" s="31">
        <v>0.2366</v>
      </c>
      <c r="U20" s="31">
        <v>0.30880000000000002</v>
      </c>
      <c r="V20" s="99">
        <v>0.14599999999999999</v>
      </c>
      <c r="W20" s="31">
        <v>0.25950000000000001</v>
      </c>
      <c r="X20" s="53">
        <v>0.21679999999999999</v>
      </c>
      <c r="Y20" s="46">
        <v>0.30809999999999998</v>
      </c>
      <c r="Z20" s="31">
        <v>0.247</v>
      </c>
      <c r="AA20" s="90">
        <v>0.1216</v>
      </c>
      <c r="AB20" s="94">
        <v>0.20949999999999999</v>
      </c>
      <c r="AC20" s="91">
        <v>0.43390000000000001</v>
      </c>
    </row>
    <row r="21" spans="1:29" x14ac:dyDescent="0.2">
      <c r="A21" s="28"/>
      <c r="B21" s="50"/>
      <c r="C21" s="32"/>
      <c r="D21" s="59" t="s">
        <v>70</v>
      </c>
      <c r="E21" s="32"/>
      <c r="F21" s="49" t="s">
        <v>80</v>
      </c>
      <c r="G21" s="59" t="s">
        <v>80</v>
      </c>
      <c r="H21" s="32"/>
      <c r="I21" s="49"/>
      <c r="J21" s="49"/>
      <c r="K21" s="49"/>
      <c r="L21" s="59"/>
      <c r="M21" s="32"/>
      <c r="N21" s="49"/>
      <c r="O21" s="49" t="s">
        <v>44</v>
      </c>
      <c r="P21" s="49" t="s">
        <v>44</v>
      </c>
      <c r="Q21" s="49" t="s">
        <v>84</v>
      </c>
      <c r="R21" s="59" t="s">
        <v>53</v>
      </c>
      <c r="S21" s="32" t="s">
        <v>97</v>
      </c>
      <c r="T21" s="49"/>
      <c r="U21" s="49" t="s">
        <v>149</v>
      </c>
      <c r="V21" s="49"/>
      <c r="W21" s="49" t="s">
        <v>97</v>
      </c>
      <c r="X21" s="59"/>
      <c r="Y21" s="32" t="s">
        <v>61</v>
      </c>
      <c r="Z21" s="49" t="s">
        <v>61</v>
      </c>
      <c r="AA21" s="59"/>
      <c r="AB21" s="32"/>
      <c r="AC21" s="69" t="s">
        <v>56</v>
      </c>
    </row>
    <row r="22" spans="1:29" x14ac:dyDescent="0.2">
      <c r="A22" s="28" t="s">
        <v>147</v>
      </c>
      <c r="B22" s="72">
        <v>0.1278</v>
      </c>
      <c r="C22" s="52">
        <v>9.8900000000000002E-2</v>
      </c>
      <c r="D22" s="48">
        <v>0.156</v>
      </c>
      <c r="E22" s="52">
        <v>0.16350000000000001</v>
      </c>
      <c r="F22" s="27">
        <v>0.13550000000000001</v>
      </c>
      <c r="G22" s="88">
        <v>8.43E-2</v>
      </c>
      <c r="H22" s="52">
        <v>0.1157</v>
      </c>
      <c r="I22" s="27">
        <v>8.6499999999999994E-2</v>
      </c>
      <c r="J22" s="27">
        <v>0.16200000000000001</v>
      </c>
      <c r="K22" s="27">
        <v>0.1207</v>
      </c>
      <c r="L22" s="48">
        <v>0.1484</v>
      </c>
      <c r="M22" s="52">
        <v>0.16389999999999999</v>
      </c>
      <c r="N22" s="27">
        <v>0.17799999999999999</v>
      </c>
      <c r="O22" s="27">
        <v>0.1338</v>
      </c>
      <c r="P22" s="27">
        <v>0.1023</v>
      </c>
      <c r="Q22" s="87">
        <v>6.4899999999999999E-2</v>
      </c>
      <c r="R22" s="48">
        <v>4.1599999999999998E-2</v>
      </c>
      <c r="S22" s="52">
        <v>0.1077</v>
      </c>
      <c r="T22" s="27">
        <v>0.15540000000000001</v>
      </c>
      <c r="U22" s="27">
        <v>0.13489999999999999</v>
      </c>
      <c r="V22" s="27">
        <v>0.13</v>
      </c>
      <c r="W22" s="27">
        <v>0.16450000000000001</v>
      </c>
      <c r="X22" s="88">
        <v>7.7799999999999994E-2</v>
      </c>
      <c r="Y22" s="86">
        <v>0.26910000000000001</v>
      </c>
      <c r="Z22" s="87">
        <v>9.4399999999999998E-2</v>
      </c>
      <c r="AA22" s="88">
        <v>1.8200000000000001E-2</v>
      </c>
      <c r="AB22" s="84">
        <v>6.3799999999999996E-2</v>
      </c>
      <c r="AC22" s="89">
        <v>0.32669999999999999</v>
      </c>
    </row>
    <row r="23" spans="1:29" x14ac:dyDescent="0.2">
      <c r="A23" s="28"/>
      <c r="B23" s="77"/>
      <c r="C23" s="34"/>
      <c r="D23" s="64" t="s">
        <v>70</v>
      </c>
      <c r="E23" s="34" t="s">
        <v>77</v>
      </c>
      <c r="F23" s="47" t="s">
        <v>77</v>
      </c>
      <c r="G23" s="64"/>
      <c r="H23" s="34"/>
      <c r="I23" s="47"/>
      <c r="J23" s="47"/>
      <c r="K23" s="47"/>
      <c r="L23" s="64"/>
      <c r="M23" s="34" t="s">
        <v>114</v>
      </c>
      <c r="N23" s="47" t="s">
        <v>58</v>
      </c>
      <c r="O23" s="47" t="s">
        <v>58</v>
      </c>
      <c r="P23" s="47"/>
      <c r="Q23" s="47"/>
      <c r="R23" s="64" t="s">
        <v>53</v>
      </c>
      <c r="S23" s="34"/>
      <c r="T23" s="47" t="s">
        <v>45</v>
      </c>
      <c r="U23" s="47"/>
      <c r="V23" s="47"/>
      <c r="W23" s="47" t="s">
        <v>45</v>
      </c>
      <c r="X23" s="64"/>
      <c r="Y23" s="34" t="s">
        <v>76</v>
      </c>
      <c r="Z23" s="47" t="s">
        <v>61</v>
      </c>
      <c r="AA23" s="64"/>
      <c r="AB23" s="34"/>
      <c r="AC23" s="67" t="s">
        <v>56</v>
      </c>
    </row>
    <row r="24" spans="1:29" x14ac:dyDescent="0.2">
      <c r="A24" s="28" t="s">
        <v>157</v>
      </c>
      <c r="B24" s="70">
        <v>3.2300000000000002E-2</v>
      </c>
      <c r="C24" s="46">
        <v>4.1200000000000001E-2</v>
      </c>
      <c r="D24" s="53">
        <v>2.3699999999999999E-2</v>
      </c>
      <c r="E24" s="46">
        <v>5.7599999999999998E-2</v>
      </c>
      <c r="F24" s="31">
        <v>2.3599999999999999E-2</v>
      </c>
      <c r="G24" s="53">
        <v>1.7999999999999999E-2</v>
      </c>
      <c r="H24" s="46">
        <v>3.0099999999999998E-2</v>
      </c>
      <c r="I24" s="31">
        <v>2.3099999999999999E-2</v>
      </c>
      <c r="J24" s="31">
        <v>2.8000000000000001E-2</v>
      </c>
      <c r="K24" s="31">
        <v>2.9899999999999999E-2</v>
      </c>
      <c r="L24" s="53">
        <v>4.9700000000000001E-2</v>
      </c>
      <c r="M24" s="96">
        <v>6.7299999999999999E-2</v>
      </c>
      <c r="N24" s="31">
        <v>1.77E-2</v>
      </c>
      <c r="O24" s="99">
        <v>9.5999999999999992E-3</v>
      </c>
      <c r="P24" s="31">
        <v>1.66E-2</v>
      </c>
      <c r="Q24" s="31">
        <v>1.9699999999999999E-2</v>
      </c>
      <c r="R24" s="53">
        <v>7.7200000000000005E-2</v>
      </c>
      <c r="S24" s="46">
        <v>2.5999999999999999E-2</v>
      </c>
      <c r="T24" s="31">
        <v>2.29E-2</v>
      </c>
      <c r="U24" s="31">
        <v>4.3799999999999999E-2</v>
      </c>
      <c r="V24" s="31">
        <v>1.72E-2</v>
      </c>
      <c r="W24" s="31">
        <v>4.6399999999999997E-2</v>
      </c>
      <c r="X24" s="53">
        <v>3.1699999999999999E-2</v>
      </c>
      <c r="Y24" s="101" t="s">
        <v>108</v>
      </c>
      <c r="Z24" s="102" t="s">
        <v>108</v>
      </c>
      <c r="AA24" s="103" t="s">
        <v>108</v>
      </c>
      <c r="AB24" s="101" t="s">
        <v>108</v>
      </c>
      <c r="AC24" s="104" t="s">
        <v>108</v>
      </c>
    </row>
    <row r="25" spans="1:29" x14ac:dyDescent="0.2">
      <c r="A25" s="28"/>
      <c r="B25" s="50"/>
      <c r="C25" s="32"/>
      <c r="D25" s="59"/>
      <c r="E25" s="32" t="s">
        <v>71</v>
      </c>
      <c r="F25" s="49"/>
      <c r="G25" s="59"/>
      <c r="H25" s="32"/>
      <c r="I25" s="49"/>
      <c r="J25" s="49"/>
      <c r="K25" s="49"/>
      <c r="L25" s="59"/>
      <c r="M25" s="32" t="s">
        <v>94</v>
      </c>
      <c r="N25" s="49"/>
      <c r="O25" s="49"/>
      <c r="P25" s="49"/>
      <c r="Q25" s="49"/>
      <c r="R25" s="59" t="s">
        <v>53</v>
      </c>
      <c r="S25" s="32"/>
      <c r="T25" s="49"/>
      <c r="U25" s="49"/>
      <c r="V25" s="49"/>
      <c r="W25" s="49"/>
      <c r="X25" s="59"/>
      <c r="Y25" s="32"/>
      <c r="Z25" s="49"/>
      <c r="AA25" s="59"/>
      <c r="AB25" s="32"/>
      <c r="AC25" s="69"/>
    </row>
    <row r="26" spans="1:29" x14ac:dyDescent="0.2">
      <c r="A26" s="28" t="s">
        <v>133</v>
      </c>
      <c r="B26" s="72">
        <v>2.4299999999999999E-2</v>
      </c>
      <c r="C26" s="52">
        <v>3.0200000000000001E-2</v>
      </c>
      <c r="D26" s="48">
        <v>1.84E-2</v>
      </c>
      <c r="E26" s="52">
        <v>3.9600000000000003E-2</v>
      </c>
      <c r="F26" s="27">
        <v>2.41E-2</v>
      </c>
      <c r="G26" s="88">
        <v>9.5999999999999992E-3</v>
      </c>
      <c r="H26" s="52">
        <v>4.1099999999999998E-2</v>
      </c>
      <c r="I26" s="27">
        <v>7.4999999999999997E-3</v>
      </c>
      <c r="J26" s="27">
        <v>3.4200000000000001E-2</v>
      </c>
      <c r="K26" s="27">
        <v>1.7000000000000001E-2</v>
      </c>
      <c r="L26" s="48">
        <v>1.66E-2</v>
      </c>
      <c r="M26" s="52">
        <v>3.3500000000000002E-2</v>
      </c>
      <c r="N26" s="27">
        <v>3.78E-2</v>
      </c>
      <c r="O26" s="27">
        <v>2.1399999999999999E-2</v>
      </c>
      <c r="P26" s="27">
        <v>1.35E-2</v>
      </c>
      <c r="Q26" s="87">
        <v>6.6E-3</v>
      </c>
      <c r="R26" s="48">
        <v>7.9699999999999993E-2</v>
      </c>
      <c r="S26" s="52">
        <v>4.4699999999999997E-2</v>
      </c>
      <c r="T26" s="27">
        <v>1.7299999999999999E-2</v>
      </c>
      <c r="U26" s="27">
        <v>2.0400000000000001E-2</v>
      </c>
      <c r="V26" s="27">
        <v>1.78E-2</v>
      </c>
      <c r="W26" s="27">
        <v>7.9000000000000008E-3</v>
      </c>
      <c r="X26" s="48">
        <v>3.2000000000000001E-2</v>
      </c>
      <c r="Y26" s="86">
        <v>8.3000000000000004E-2</v>
      </c>
      <c r="Z26" s="87">
        <v>9.1999999999999998E-3</v>
      </c>
      <c r="AA26" s="88">
        <v>3.0000000000000001E-3</v>
      </c>
      <c r="AB26" s="84">
        <v>6.0000000000000001E-3</v>
      </c>
      <c r="AC26" s="35">
        <v>2.3400000000000001E-2</v>
      </c>
    </row>
    <row r="27" spans="1:29" x14ac:dyDescent="0.2">
      <c r="A27" s="28"/>
      <c r="B27" s="77"/>
      <c r="C27" s="34"/>
      <c r="D27" s="64"/>
      <c r="E27" s="34" t="s">
        <v>77</v>
      </c>
      <c r="F27" s="47"/>
      <c r="G27" s="64"/>
      <c r="H27" s="34"/>
      <c r="I27" s="47"/>
      <c r="J27" s="47"/>
      <c r="K27" s="47"/>
      <c r="L27" s="64"/>
      <c r="M27" s="34"/>
      <c r="N27" s="47"/>
      <c r="O27" s="47"/>
      <c r="P27" s="47"/>
      <c r="Q27" s="47"/>
      <c r="R27" s="64" t="s">
        <v>53</v>
      </c>
      <c r="S27" s="34"/>
      <c r="T27" s="47"/>
      <c r="U27" s="47"/>
      <c r="V27" s="47"/>
      <c r="W27" s="47"/>
      <c r="X27" s="64"/>
      <c r="Y27" s="34" t="s">
        <v>76</v>
      </c>
      <c r="Z27" s="47"/>
      <c r="AA27" s="64"/>
      <c r="AB27" s="34"/>
      <c r="AC27" s="67" t="s">
        <v>56</v>
      </c>
    </row>
    <row r="28" spans="1:29" x14ac:dyDescent="0.2">
      <c r="A28" s="28" t="s">
        <v>41</v>
      </c>
      <c r="B28" s="79">
        <v>2.4685999999999999</v>
      </c>
      <c r="C28" s="66">
        <v>2.4155000000000002</v>
      </c>
      <c r="D28" s="68">
        <v>2.5206</v>
      </c>
      <c r="E28" s="66">
        <v>2.4243000000000001</v>
      </c>
      <c r="F28" s="65">
        <v>2.4245999999999999</v>
      </c>
      <c r="G28" s="68">
        <v>2.5623999999999998</v>
      </c>
      <c r="H28" s="66">
        <v>2.4969999999999999</v>
      </c>
      <c r="I28" s="65">
        <v>2.5828000000000002</v>
      </c>
      <c r="J28" s="65">
        <v>2.3980999999999999</v>
      </c>
      <c r="K28" s="65">
        <v>2.4216000000000002</v>
      </c>
      <c r="L28" s="68">
        <v>2.5045000000000002</v>
      </c>
      <c r="M28" s="66">
        <v>2.4466000000000001</v>
      </c>
      <c r="N28" s="65">
        <v>2.343</v>
      </c>
      <c r="O28" s="65">
        <v>2.4839000000000002</v>
      </c>
      <c r="P28" s="65">
        <v>2.4693999999999998</v>
      </c>
      <c r="Q28" s="65">
        <v>2.6128999999999998</v>
      </c>
      <c r="R28" s="68">
        <v>2.3054000000000001</v>
      </c>
      <c r="S28" s="66">
        <v>2.4956</v>
      </c>
      <c r="T28" s="65">
        <v>2.4512</v>
      </c>
      <c r="U28" s="65">
        <v>2.4508999999999999</v>
      </c>
      <c r="V28" s="65">
        <v>2.4611000000000001</v>
      </c>
      <c r="W28" s="65">
        <v>2.5165000000000002</v>
      </c>
      <c r="X28" s="68">
        <v>2.4506999999999999</v>
      </c>
      <c r="Y28" s="66">
        <v>2.3740999999999999</v>
      </c>
      <c r="Z28" s="65">
        <v>2.5571000000000002</v>
      </c>
      <c r="AA28" s="68">
        <v>2.6242999999999999</v>
      </c>
      <c r="AB28" s="66">
        <v>2.5684</v>
      </c>
      <c r="AC28" s="80">
        <v>2.4870999999999999</v>
      </c>
    </row>
    <row r="29" spans="1:29" x14ac:dyDescent="0.2">
      <c r="A29" s="28"/>
      <c r="B29" s="76"/>
      <c r="C29" s="42"/>
      <c r="D29" s="61"/>
      <c r="E29" s="42"/>
      <c r="F29" s="55"/>
      <c r="G29" s="61"/>
      <c r="H29" s="42"/>
      <c r="I29" s="55"/>
      <c r="J29" s="55"/>
      <c r="K29" s="55"/>
      <c r="L29" s="61"/>
      <c r="M29" s="42"/>
      <c r="N29" s="55"/>
      <c r="O29" s="55"/>
      <c r="P29" s="55"/>
      <c r="Q29" s="55"/>
      <c r="R29" s="61"/>
      <c r="S29" s="42"/>
      <c r="T29" s="55"/>
      <c r="U29" s="55"/>
      <c r="V29" s="55"/>
      <c r="W29" s="55"/>
      <c r="X29" s="61"/>
      <c r="Y29" s="42"/>
      <c r="Z29" s="55"/>
      <c r="AA29" s="61"/>
      <c r="AB29" s="42"/>
      <c r="AC29" s="54"/>
    </row>
    <row r="32" spans="1:29" x14ac:dyDescent="0.2">
      <c r="B32" s="40" t="s">
        <v>126</v>
      </c>
    </row>
  </sheetData>
  <mergeCells count="8">
    <mergeCell ref="AB5:AC5"/>
    <mergeCell ref="M5:R5"/>
    <mergeCell ref="Y5:AA5"/>
    <mergeCell ref="B5:B7"/>
    <mergeCell ref="H5:L5"/>
    <mergeCell ref="C5:D5"/>
    <mergeCell ref="S5:X5"/>
    <mergeCell ref="E5:G5"/>
  </mergeCells>
  <pageMargins left="0.59055118110236227" right="0.59055118110236227" top="0.78740157480314965" bottom="0.78740157480314965" header="0.51181102362204722" footer="0.51181102362204722"/>
  <pageSetup paperSize="9" scale="75" fitToWidth="0" fitToHeight="0" pageOrder="overThenDown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AC34"/>
  <sheetViews>
    <sheetView showGridLines="0" workbookViewId="0">
      <pane xSplit="2" ySplit="7" topLeftCell="S8" activePane="bottomRight" state="frozen"/>
      <selection pane="topRight"/>
      <selection pane="bottomLeft"/>
      <selection pane="bottomRight" activeCell="B12" sqref="B12:B20"/>
    </sheetView>
  </sheetViews>
  <sheetFormatPr defaultColWidth="10.7109375" defaultRowHeight="12.75" x14ac:dyDescent="0.2"/>
  <cols>
    <col min="1" max="1" width="40.7109375" style="2" customWidth="1"/>
  </cols>
  <sheetData>
    <row r="1" spans="1:29" ht="18" x14ac:dyDescent="0.25">
      <c r="A1" s="18"/>
    </row>
    <row r="2" spans="1:29" ht="15.75" x14ac:dyDescent="0.25">
      <c r="A2" s="19"/>
      <c r="B2" s="21"/>
    </row>
    <row r="3" spans="1:29" x14ac:dyDescent="0.2">
      <c r="A3" s="20"/>
    </row>
    <row r="4" spans="1:29" x14ac:dyDescent="0.2">
      <c r="A4" s="20" t="s">
        <v>31</v>
      </c>
    </row>
    <row r="5" spans="1:29" ht="33.75" customHeight="1" x14ac:dyDescent="0.2">
      <c r="B5" s="111" t="s">
        <v>107</v>
      </c>
      <c r="C5" s="108" t="s">
        <v>106</v>
      </c>
      <c r="D5" s="110" t="s">
        <v>106</v>
      </c>
      <c r="E5" s="108" t="s">
        <v>105</v>
      </c>
      <c r="F5" s="109" t="s">
        <v>105</v>
      </c>
      <c r="G5" s="110" t="s">
        <v>105</v>
      </c>
      <c r="H5" s="108" t="s">
        <v>85</v>
      </c>
      <c r="I5" s="109" t="s">
        <v>85</v>
      </c>
      <c r="J5" s="109" t="s">
        <v>85</v>
      </c>
      <c r="K5" s="109" t="s">
        <v>85</v>
      </c>
      <c r="L5" s="110" t="s">
        <v>85</v>
      </c>
      <c r="M5" s="108" t="s">
        <v>62</v>
      </c>
      <c r="N5" s="109" t="s">
        <v>62</v>
      </c>
      <c r="O5" s="109" t="s">
        <v>62</v>
      </c>
      <c r="P5" s="109" t="s">
        <v>62</v>
      </c>
      <c r="Q5" s="109" t="s">
        <v>62</v>
      </c>
      <c r="R5" s="110" t="s">
        <v>62</v>
      </c>
      <c r="S5" s="108" t="s">
        <v>86</v>
      </c>
      <c r="T5" s="109" t="s">
        <v>86</v>
      </c>
      <c r="U5" s="109" t="s">
        <v>86</v>
      </c>
      <c r="V5" s="109" t="s">
        <v>86</v>
      </c>
      <c r="W5" s="109" t="s">
        <v>86</v>
      </c>
      <c r="X5" s="110" t="s">
        <v>86</v>
      </c>
      <c r="Y5" s="108" t="s">
        <v>88</v>
      </c>
      <c r="Z5" s="109" t="s">
        <v>88</v>
      </c>
      <c r="AA5" s="110" t="s">
        <v>88</v>
      </c>
      <c r="AB5" s="108" t="s">
        <v>91</v>
      </c>
      <c r="AC5" s="110" t="s">
        <v>91</v>
      </c>
    </row>
    <row r="6" spans="1:29" ht="50.1" customHeight="1" x14ac:dyDescent="0.2">
      <c r="B6" s="112"/>
      <c r="C6" s="25" t="s">
        <v>104</v>
      </c>
      <c r="D6" s="25" t="s">
        <v>100</v>
      </c>
      <c r="E6" s="25" t="s">
        <v>101</v>
      </c>
      <c r="F6" s="25" t="s">
        <v>102</v>
      </c>
      <c r="G6" s="25" t="s">
        <v>103</v>
      </c>
      <c r="H6" s="25" t="s">
        <v>111</v>
      </c>
      <c r="I6" s="25" t="s">
        <v>99</v>
      </c>
      <c r="J6" s="25" t="s">
        <v>123</v>
      </c>
      <c r="K6" s="25" t="s">
        <v>113</v>
      </c>
      <c r="L6" s="25" t="s">
        <v>128</v>
      </c>
      <c r="M6" s="25" t="s">
        <v>89</v>
      </c>
      <c r="N6" s="25" t="s">
        <v>48</v>
      </c>
      <c r="O6" s="25" t="s">
        <v>116</v>
      </c>
      <c r="P6" s="25" t="s">
        <v>110</v>
      </c>
      <c r="Q6" s="25" t="s">
        <v>59</v>
      </c>
      <c r="R6" s="25" t="s">
        <v>133</v>
      </c>
      <c r="S6" s="25" t="s">
        <v>130</v>
      </c>
      <c r="T6" s="25" t="s">
        <v>124</v>
      </c>
      <c r="U6" s="25" t="s">
        <v>87</v>
      </c>
      <c r="V6" s="25" t="s">
        <v>129</v>
      </c>
      <c r="W6" s="25" t="s">
        <v>125</v>
      </c>
      <c r="X6" s="25" t="s">
        <v>49</v>
      </c>
      <c r="Y6" s="25" t="s">
        <v>117</v>
      </c>
      <c r="Z6" s="25" t="s">
        <v>75</v>
      </c>
      <c r="AA6" s="25" t="s">
        <v>60</v>
      </c>
      <c r="AB6" s="25" t="s">
        <v>134</v>
      </c>
      <c r="AC6" s="25" t="s">
        <v>131</v>
      </c>
    </row>
    <row r="7" spans="1:29" x14ac:dyDescent="0.2">
      <c r="B7" s="112"/>
      <c r="C7" s="25" t="s">
        <v>70</v>
      </c>
      <c r="D7" s="25" t="s">
        <v>68</v>
      </c>
      <c r="E7" s="25" t="s">
        <v>80</v>
      </c>
      <c r="F7" s="25" t="s">
        <v>51</v>
      </c>
      <c r="G7" s="25" t="s">
        <v>77</v>
      </c>
      <c r="H7" s="25" t="s">
        <v>98</v>
      </c>
      <c r="I7" s="25" t="s">
        <v>55</v>
      </c>
      <c r="J7" s="25" t="s">
        <v>67</v>
      </c>
      <c r="K7" s="25" t="s">
        <v>83</v>
      </c>
      <c r="L7" s="25" t="s">
        <v>52</v>
      </c>
      <c r="M7" s="25" t="s">
        <v>43</v>
      </c>
      <c r="N7" s="25" t="s">
        <v>44</v>
      </c>
      <c r="O7" s="25" t="s">
        <v>82</v>
      </c>
      <c r="P7" s="25" t="s">
        <v>73</v>
      </c>
      <c r="Q7" s="25" t="s">
        <v>58</v>
      </c>
      <c r="R7" s="25" t="s">
        <v>132</v>
      </c>
      <c r="S7" s="25" t="s">
        <v>47</v>
      </c>
      <c r="T7" s="25" t="s">
        <v>109</v>
      </c>
      <c r="U7" s="25" t="s">
        <v>112</v>
      </c>
      <c r="V7" s="25" t="s">
        <v>97</v>
      </c>
      <c r="W7" s="25" t="s">
        <v>118</v>
      </c>
      <c r="X7" s="25" t="s">
        <v>45</v>
      </c>
      <c r="Y7" s="25" t="s">
        <v>64</v>
      </c>
      <c r="Z7" s="25" t="s">
        <v>127</v>
      </c>
      <c r="AA7" s="25" t="s">
        <v>61</v>
      </c>
      <c r="AB7" s="25" t="s">
        <v>56</v>
      </c>
      <c r="AC7" s="25" t="s">
        <v>54</v>
      </c>
    </row>
    <row r="8" spans="1:29" x14ac:dyDescent="0.2">
      <c r="A8" s="41" t="s">
        <v>165</v>
      </c>
    </row>
    <row r="9" spans="1:29" x14ac:dyDescent="0.2">
      <c r="A9" s="81" t="s">
        <v>158</v>
      </c>
      <c r="B9" s="45">
        <v>973</v>
      </c>
      <c r="C9" s="62">
        <v>477</v>
      </c>
      <c r="D9" s="63">
        <v>496</v>
      </c>
      <c r="E9" s="62">
        <v>293</v>
      </c>
      <c r="F9" s="56">
        <v>363</v>
      </c>
      <c r="G9" s="63">
        <v>316</v>
      </c>
      <c r="H9" s="62">
        <v>219</v>
      </c>
      <c r="I9" s="56">
        <v>119</v>
      </c>
      <c r="J9" s="56">
        <v>174</v>
      </c>
      <c r="K9" s="56">
        <v>290</v>
      </c>
      <c r="L9" s="63">
        <v>171</v>
      </c>
      <c r="M9" s="62">
        <v>276</v>
      </c>
      <c r="N9" s="56">
        <v>110</v>
      </c>
      <c r="O9" s="56">
        <v>191</v>
      </c>
      <c r="P9" s="56">
        <v>224</v>
      </c>
      <c r="Q9" s="56">
        <v>147</v>
      </c>
      <c r="R9" s="63">
        <v>24</v>
      </c>
      <c r="S9" s="62">
        <v>180</v>
      </c>
      <c r="T9" s="56">
        <v>169</v>
      </c>
      <c r="U9" s="56">
        <v>237</v>
      </c>
      <c r="V9" s="56">
        <v>114</v>
      </c>
      <c r="W9" s="56">
        <v>121</v>
      </c>
      <c r="X9" s="63">
        <v>151</v>
      </c>
      <c r="Y9" s="62">
        <v>210</v>
      </c>
      <c r="Z9" s="56">
        <v>763</v>
      </c>
      <c r="AA9" s="63">
        <v>329</v>
      </c>
      <c r="AB9" s="62">
        <v>655</v>
      </c>
      <c r="AC9" s="73">
        <v>215</v>
      </c>
    </row>
    <row r="10" spans="1:29" x14ac:dyDescent="0.2">
      <c r="A10" s="28" t="s">
        <v>169</v>
      </c>
      <c r="B10" s="72">
        <v>3.7499999999999999E-2</v>
      </c>
      <c r="C10" s="52">
        <v>4.1000000000000002E-2</v>
      </c>
      <c r="D10" s="48">
        <v>3.4099999999999998E-2</v>
      </c>
      <c r="E10" s="52">
        <v>5.4699999999999999E-2</v>
      </c>
      <c r="F10" s="27">
        <v>2.4500000000000001E-2</v>
      </c>
      <c r="G10" s="48">
        <v>3.6400000000000002E-2</v>
      </c>
      <c r="H10" s="52">
        <v>2.3400000000000001E-2</v>
      </c>
      <c r="I10" s="27">
        <v>4.1300000000000003E-2</v>
      </c>
      <c r="J10" s="27">
        <v>4.02E-2</v>
      </c>
      <c r="K10" s="27">
        <v>4.3900000000000002E-2</v>
      </c>
      <c r="L10" s="48">
        <v>3.9199999999999999E-2</v>
      </c>
      <c r="M10" s="52">
        <v>4.3799999999999999E-2</v>
      </c>
      <c r="N10" s="27">
        <v>2.7199999999999998E-2</v>
      </c>
      <c r="O10" s="27">
        <v>3.1E-2</v>
      </c>
      <c r="P10" s="27">
        <v>0.03</v>
      </c>
      <c r="Q10" s="27">
        <v>5.2499999999999998E-2</v>
      </c>
      <c r="R10" s="48">
        <v>4.1399999999999999E-2</v>
      </c>
      <c r="S10" s="52">
        <v>1.6500000000000001E-2</v>
      </c>
      <c r="T10" s="27">
        <v>4.6199999999999998E-2</v>
      </c>
      <c r="U10" s="27">
        <v>3.73E-2</v>
      </c>
      <c r="V10" s="27">
        <v>2.5899999999999999E-2</v>
      </c>
      <c r="W10" s="27">
        <v>4.0300000000000002E-2</v>
      </c>
      <c r="X10" s="48">
        <v>5.9499999999999997E-2</v>
      </c>
      <c r="Y10" s="86">
        <v>0.17399999999999999</v>
      </c>
      <c r="Z10" s="105" t="s">
        <v>108</v>
      </c>
      <c r="AA10" s="100" t="s">
        <v>108</v>
      </c>
      <c r="AB10" s="106" t="s">
        <v>108</v>
      </c>
      <c r="AC10" s="107" t="s">
        <v>108</v>
      </c>
    </row>
    <row r="11" spans="1:29" x14ac:dyDescent="0.2">
      <c r="A11" s="28"/>
      <c r="B11" s="77"/>
      <c r="C11" s="34"/>
      <c r="D11" s="64"/>
      <c r="E11" s="34" t="s">
        <v>51</v>
      </c>
      <c r="F11" s="47"/>
      <c r="G11" s="64"/>
      <c r="H11" s="34"/>
      <c r="I11" s="47"/>
      <c r="J11" s="47"/>
      <c r="K11" s="47"/>
      <c r="L11" s="64"/>
      <c r="M11" s="34"/>
      <c r="N11" s="47"/>
      <c r="O11" s="47"/>
      <c r="P11" s="47"/>
      <c r="Q11" s="47"/>
      <c r="R11" s="64" t="s">
        <v>53</v>
      </c>
      <c r="S11" s="34"/>
      <c r="T11" s="47"/>
      <c r="U11" s="47"/>
      <c r="V11" s="47"/>
      <c r="W11" s="47"/>
      <c r="X11" s="64" t="s">
        <v>47</v>
      </c>
      <c r="Y11" s="34" t="s">
        <v>76</v>
      </c>
      <c r="Z11" s="47"/>
      <c r="AA11" s="64"/>
      <c r="AB11" s="34"/>
      <c r="AC11" s="67"/>
    </row>
    <row r="12" spans="1:29" x14ac:dyDescent="0.2">
      <c r="A12" s="28" t="s">
        <v>168</v>
      </c>
      <c r="B12" s="70">
        <v>0.1108</v>
      </c>
      <c r="C12" s="46">
        <v>9.4100000000000003E-2</v>
      </c>
      <c r="D12" s="53">
        <v>0.1268</v>
      </c>
      <c r="E12" s="46">
        <v>8.43E-2</v>
      </c>
      <c r="F12" s="31">
        <v>0.13139999999999999</v>
      </c>
      <c r="G12" s="53">
        <v>0.11169999999999999</v>
      </c>
      <c r="H12" s="46">
        <v>8.6699999999999999E-2</v>
      </c>
      <c r="I12" s="31">
        <v>8.1299999999999997E-2</v>
      </c>
      <c r="J12" s="31">
        <v>8.7599999999999997E-2</v>
      </c>
      <c r="K12" s="31">
        <v>0.13059999999999999</v>
      </c>
      <c r="L12" s="53">
        <v>0.15210000000000001</v>
      </c>
      <c r="M12" s="46">
        <v>9.5799999999999996E-2</v>
      </c>
      <c r="N12" s="31">
        <v>0.1191</v>
      </c>
      <c r="O12" s="31">
        <v>0.1308</v>
      </c>
      <c r="P12" s="31">
        <v>0.10879999999999999</v>
      </c>
      <c r="Q12" s="31">
        <v>0.107</v>
      </c>
      <c r="R12" s="53">
        <v>0.12889999999999999</v>
      </c>
      <c r="S12" s="46">
        <v>7.7600000000000002E-2</v>
      </c>
      <c r="T12" s="31">
        <v>0.14249999999999999</v>
      </c>
      <c r="U12" s="99">
        <v>7.0599999999999996E-2</v>
      </c>
      <c r="V12" s="31">
        <v>0.13320000000000001</v>
      </c>
      <c r="W12" s="31">
        <v>0.13930000000000001</v>
      </c>
      <c r="X12" s="53">
        <v>0.13830000000000001</v>
      </c>
      <c r="Y12" s="96">
        <v>0.51419999999999999</v>
      </c>
      <c r="Z12" s="102" t="s">
        <v>108</v>
      </c>
      <c r="AA12" s="103" t="s">
        <v>108</v>
      </c>
      <c r="AB12" s="94">
        <v>4.41E-2</v>
      </c>
      <c r="AC12" s="91">
        <v>0.3659</v>
      </c>
    </row>
    <row r="13" spans="1:29" x14ac:dyDescent="0.2">
      <c r="A13" s="28"/>
      <c r="B13" s="50"/>
      <c r="C13" s="32"/>
      <c r="D13" s="59"/>
      <c r="E13" s="32"/>
      <c r="F13" s="49"/>
      <c r="G13" s="59"/>
      <c r="H13" s="32"/>
      <c r="I13" s="49"/>
      <c r="J13" s="49"/>
      <c r="K13" s="49"/>
      <c r="L13" s="59" t="s">
        <v>98</v>
      </c>
      <c r="M13" s="32"/>
      <c r="N13" s="49"/>
      <c r="O13" s="49"/>
      <c r="P13" s="49"/>
      <c r="Q13" s="49"/>
      <c r="R13" s="59" t="s">
        <v>53</v>
      </c>
      <c r="S13" s="32"/>
      <c r="T13" s="49" t="s">
        <v>112</v>
      </c>
      <c r="U13" s="49"/>
      <c r="V13" s="49"/>
      <c r="W13" s="49" t="s">
        <v>112</v>
      </c>
      <c r="X13" s="59" t="s">
        <v>112</v>
      </c>
      <c r="Y13" s="32" t="s">
        <v>76</v>
      </c>
      <c r="Z13" s="49"/>
      <c r="AA13" s="59"/>
      <c r="AB13" s="32"/>
      <c r="AC13" s="69" t="s">
        <v>56</v>
      </c>
    </row>
    <row r="14" spans="1:29" x14ac:dyDescent="0.2">
      <c r="A14" s="28" t="s">
        <v>159</v>
      </c>
      <c r="B14" s="72">
        <v>0.19889999999999999</v>
      </c>
      <c r="C14" s="52">
        <v>0.1724</v>
      </c>
      <c r="D14" s="48">
        <v>0.22439999999999999</v>
      </c>
      <c r="E14" s="52">
        <v>0.19570000000000001</v>
      </c>
      <c r="F14" s="27">
        <v>0.20230000000000001</v>
      </c>
      <c r="G14" s="48">
        <v>0.19800000000000001</v>
      </c>
      <c r="H14" s="84">
        <v>0.1376</v>
      </c>
      <c r="I14" s="27">
        <v>0.1933</v>
      </c>
      <c r="J14" s="27">
        <v>0.24440000000000001</v>
      </c>
      <c r="K14" s="27">
        <v>0.19350000000000001</v>
      </c>
      <c r="L14" s="48">
        <v>0.24410000000000001</v>
      </c>
      <c r="M14" s="52">
        <v>0.21160000000000001</v>
      </c>
      <c r="N14" s="27">
        <v>0.1444</v>
      </c>
      <c r="O14" s="27">
        <v>0.1993</v>
      </c>
      <c r="P14" s="27">
        <v>0.2303</v>
      </c>
      <c r="Q14" s="27">
        <v>0.17960000000000001</v>
      </c>
      <c r="R14" s="48">
        <v>0.12429999999999999</v>
      </c>
      <c r="S14" s="52">
        <v>0.15529999999999999</v>
      </c>
      <c r="T14" s="27">
        <v>0.2291</v>
      </c>
      <c r="U14" s="27">
        <v>0.25380000000000003</v>
      </c>
      <c r="V14" s="27">
        <v>0.21210000000000001</v>
      </c>
      <c r="W14" s="27">
        <v>0.18010000000000001</v>
      </c>
      <c r="X14" s="88">
        <v>0.13589999999999999</v>
      </c>
      <c r="Y14" s="106" t="s">
        <v>108</v>
      </c>
      <c r="Z14" s="92">
        <v>0.2535</v>
      </c>
      <c r="AA14" s="100" t="s">
        <v>108</v>
      </c>
      <c r="AB14" s="52">
        <v>0.16800000000000001</v>
      </c>
      <c r="AC14" s="89">
        <v>0.38679999999999998</v>
      </c>
    </row>
    <row r="15" spans="1:29" x14ac:dyDescent="0.2">
      <c r="A15" s="28"/>
      <c r="B15" s="77"/>
      <c r="C15" s="34"/>
      <c r="D15" s="64" t="s">
        <v>70</v>
      </c>
      <c r="E15" s="34"/>
      <c r="F15" s="47"/>
      <c r="G15" s="64"/>
      <c r="H15" s="34"/>
      <c r="I15" s="47"/>
      <c r="J15" s="47" t="s">
        <v>98</v>
      </c>
      <c r="K15" s="47"/>
      <c r="L15" s="64" t="s">
        <v>98</v>
      </c>
      <c r="M15" s="34"/>
      <c r="N15" s="47"/>
      <c r="O15" s="47"/>
      <c r="P15" s="47"/>
      <c r="Q15" s="47"/>
      <c r="R15" s="64" t="s">
        <v>53</v>
      </c>
      <c r="S15" s="34"/>
      <c r="T15" s="47" t="s">
        <v>45</v>
      </c>
      <c r="U15" s="47" t="s">
        <v>166</v>
      </c>
      <c r="V15" s="47"/>
      <c r="W15" s="47"/>
      <c r="X15" s="64"/>
      <c r="Y15" s="34"/>
      <c r="Z15" s="47" t="s">
        <v>161</v>
      </c>
      <c r="AA15" s="64"/>
      <c r="AB15" s="34"/>
      <c r="AC15" s="67" t="s">
        <v>56</v>
      </c>
    </row>
    <row r="16" spans="1:29" x14ac:dyDescent="0.2">
      <c r="A16" s="28" t="s">
        <v>163</v>
      </c>
      <c r="B16" s="70">
        <v>0.24740000000000001</v>
      </c>
      <c r="C16" s="46">
        <v>0.23219999999999999</v>
      </c>
      <c r="D16" s="53">
        <v>0.26190000000000002</v>
      </c>
      <c r="E16" s="46">
        <v>0.22040000000000001</v>
      </c>
      <c r="F16" s="31">
        <v>0.25440000000000002</v>
      </c>
      <c r="G16" s="53">
        <v>0.26429999999999998</v>
      </c>
      <c r="H16" s="46">
        <v>0.2722</v>
      </c>
      <c r="I16" s="31">
        <v>0.29949999999999999</v>
      </c>
      <c r="J16" s="31">
        <v>0.2414</v>
      </c>
      <c r="K16" s="31">
        <v>0.22989999999999999</v>
      </c>
      <c r="L16" s="53">
        <v>0.2152</v>
      </c>
      <c r="M16" s="46">
        <v>0.22439999999999999</v>
      </c>
      <c r="N16" s="31">
        <v>0.27850000000000003</v>
      </c>
      <c r="O16" s="31">
        <v>0.2445</v>
      </c>
      <c r="P16" s="31">
        <v>0.25319999999999998</v>
      </c>
      <c r="Q16" s="31">
        <v>0.2823</v>
      </c>
      <c r="R16" s="53">
        <v>0.12039999999999999</v>
      </c>
      <c r="S16" s="46">
        <v>0.27400000000000002</v>
      </c>
      <c r="T16" s="31">
        <v>0.22720000000000001</v>
      </c>
      <c r="U16" s="31">
        <v>0.28299999999999997</v>
      </c>
      <c r="V16" s="31">
        <v>0.1857</v>
      </c>
      <c r="W16" s="31">
        <v>0.23250000000000001</v>
      </c>
      <c r="X16" s="53">
        <v>0.24049999999999999</v>
      </c>
      <c r="Y16" s="101" t="s">
        <v>108</v>
      </c>
      <c r="Z16" s="98">
        <v>0.31530000000000002</v>
      </c>
      <c r="AA16" s="103" t="s">
        <v>108</v>
      </c>
      <c r="AB16" s="96">
        <v>0.30130000000000001</v>
      </c>
      <c r="AC16" s="38">
        <v>0.20019999999999999</v>
      </c>
    </row>
    <row r="17" spans="1:29" x14ac:dyDescent="0.2">
      <c r="A17" s="28"/>
      <c r="B17" s="50"/>
      <c r="C17" s="32"/>
      <c r="D17" s="59"/>
      <c r="E17" s="32"/>
      <c r="F17" s="49"/>
      <c r="G17" s="59"/>
      <c r="H17" s="32"/>
      <c r="I17" s="49"/>
      <c r="J17" s="49"/>
      <c r="K17" s="49"/>
      <c r="L17" s="59"/>
      <c r="M17" s="32"/>
      <c r="N17" s="49"/>
      <c r="O17" s="49"/>
      <c r="P17" s="49"/>
      <c r="Q17" s="49"/>
      <c r="R17" s="59" t="s">
        <v>53</v>
      </c>
      <c r="S17" s="32"/>
      <c r="T17" s="49"/>
      <c r="U17" s="49"/>
      <c r="V17" s="49"/>
      <c r="W17" s="49"/>
      <c r="X17" s="59"/>
      <c r="Y17" s="32"/>
      <c r="Z17" s="49" t="s">
        <v>161</v>
      </c>
      <c r="AA17" s="59"/>
      <c r="AB17" s="32" t="s">
        <v>54</v>
      </c>
      <c r="AC17" s="69"/>
    </row>
    <row r="18" spans="1:29" x14ac:dyDescent="0.2">
      <c r="A18" s="28" t="s">
        <v>173</v>
      </c>
      <c r="B18" s="72">
        <v>0.15859999999999999</v>
      </c>
      <c r="C18" s="52">
        <v>0.17299999999999999</v>
      </c>
      <c r="D18" s="48">
        <v>0.14480000000000001</v>
      </c>
      <c r="E18" s="52">
        <v>0.15609999999999999</v>
      </c>
      <c r="F18" s="27">
        <v>0.1434</v>
      </c>
      <c r="G18" s="48">
        <v>0.17849999999999999</v>
      </c>
      <c r="H18" s="52">
        <v>0.1646</v>
      </c>
      <c r="I18" s="27">
        <v>0.21249999999999999</v>
      </c>
      <c r="J18" s="27">
        <v>0.13070000000000001</v>
      </c>
      <c r="K18" s="27">
        <v>0.17100000000000001</v>
      </c>
      <c r="L18" s="48">
        <v>0.1211</v>
      </c>
      <c r="M18" s="52">
        <v>0.14680000000000001</v>
      </c>
      <c r="N18" s="27">
        <v>0.1191</v>
      </c>
      <c r="O18" s="27">
        <v>0.18410000000000001</v>
      </c>
      <c r="P18" s="27">
        <v>0.14530000000000001</v>
      </c>
      <c r="Q18" s="27">
        <v>0.184</v>
      </c>
      <c r="R18" s="48">
        <v>0.24379999999999999</v>
      </c>
      <c r="S18" s="52">
        <v>0.16569999999999999</v>
      </c>
      <c r="T18" s="27">
        <v>0.14019999999999999</v>
      </c>
      <c r="U18" s="27">
        <v>0.14369999999999999</v>
      </c>
      <c r="V18" s="27">
        <v>0.2031</v>
      </c>
      <c r="W18" s="27">
        <v>0.16520000000000001</v>
      </c>
      <c r="X18" s="48">
        <v>0.1555</v>
      </c>
      <c r="Y18" s="106" t="s">
        <v>108</v>
      </c>
      <c r="Z18" s="92">
        <v>0.20219999999999999</v>
      </c>
      <c r="AA18" s="85">
        <v>0.46899999999999997</v>
      </c>
      <c r="AB18" s="86">
        <v>0.223</v>
      </c>
      <c r="AC18" s="93">
        <v>3.7900000000000003E-2</v>
      </c>
    </row>
    <row r="19" spans="1:29" x14ac:dyDescent="0.2">
      <c r="A19" s="28"/>
      <c r="B19" s="77"/>
      <c r="C19" s="34"/>
      <c r="D19" s="64"/>
      <c r="E19" s="34"/>
      <c r="F19" s="47"/>
      <c r="G19" s="64"/>
      <c r="H19" s="34"/>
      <c r="I19" s="47" t="s">
        <v>52</v>
      </c>
      <c r="J19" s="47"/>
      <c r="K19" s="47"/>
      <c r="L19" s="64"/>
      <c r="M19" s="34"/>
      <c r="N19" s="47"/>
      <c r="O19" s="47"/>
      <c r="P19" s="47"/>
      <c r="Q19" s="47"/>
      <c r="R19" s="64" t="s">
        <v>53</v>
      </c>
      <c r="S19" s="34"/>
      <c r="T19" s="47"/>
      <c r="U19" s="47"/>
      <c r="V19" s="47"/>
      <c r="W19" s="47"/>
      <c r="X19" s="64"/>
      <c r="Y19" s="34"/>
      <c r="Z19" s="47" t="s">
        <v>64</v>
      </c>
      <c r="AA19" s="64" t="s">
        <v>65</v>
      </c>
      <c r="AB19" s="34" t="s">
        <v>54</v>
      </c>
      <c r="AC19" s="67"/>
    </row>
    <row r="20" spans="1:29" x14ac:dyDescent="0.2">
      <c r="A20" s="28" t="s">
        <v>167</v>
      </c>
      <c r="B20" s="70">
        <v>0.17960000000000001</v>
      </c>
      <c r="C20" s="96">
        <v>0.2319</v>
      </c>
      <c r="D20" s="90">
        <v>0.12939999999999999</v>
      </c>
      <c r="E20" s="46">
        <v>0.17599999999999999</v>
      </c>
      <c r="F20" s="31">
        <v>0.18870000000000001</v>
      </c>
      <c r="G20" s="53">
        <v>0.17249999999999999</v>
      </c>
      <c r="H20" s="96">
        <v>0.25690000000000002</v>
      </c>
      <c r="I20" s="99">
        <v>0.11550000000000001</v>
      </c>
      <c r="J20" s="31">
        <v>0.17280000000000001</v>
      </c>
      <c r="K20" s="31">
        <v>0.1646</v>
      </c>
      <c r="L20" s="53">
        <v>0.1575</v>
      </c>
      <c r="M20" s="46">
        <v>0.1741</v>
      </c>
      <c r="N20" s="31">
        <v>0.23780000000000001</v>
      </c>
      <c r="O20" s="31">
        <v>0.15720000000000001</v>
      </c>
      <c r="P20" s="31">
        <v>0.2001</v>
      </c>
      <c r="Q20" s="31">
        <v>0.14030000000000001</v>
      </c>
      <c r="R20" s="53">
        <v>0.20530000000000001</v>
      </c>
      <c r="S20" s="96">
        <v>0.26390000000000002</v>
      </c>
      <c r="T20" s="31">
        <v>0.16569999999999999</v>
      </c>
      <c r="U20" s="31">
        <v>0.14799999999999999</v>
      </c>
      <c r="V20" s="31">
        <v>0.1336</v>
      </c>
      <c r="W20" s="31">
        <v>0.14810000000000001</v>
      </c>
      <c r="X20" s="53">
        <v>0.2046</v>
      </c>
      <c r="Y20" s="101" t="s">
        <v>108</v>
      </c>
      <c r="Z20" s="98">
        <v>0.22900000000000001</v>
      </c>
      <c r="AA20" s="95">
        <v>0.53100000000000003</v>
      </c>
      <c r="AB20" s="96">
        <v>0.2636</v>
      </c>
      <c r="AC20" s="97">
        <v>9.1999999999999998E-3</v>
      </c>
    </row>
    <row r="21" spans="1:29" x14ac:dyDescent="0.2">
      <c r="A21" s="28"/>
      <c r="B21" s="50"/>
      <c r="C21" s="32" t="s">
        <v>68</v>
      </c>
      <c r="D21" s="59"/>
      <c r="E21" s="32"/>
      <c r="F21" s="49"/>
      <c r="G21" s="59"/>
      <c r="H21" s="32" t="s">
        <v>174</v>
      </c>
      <c r="I21" s="49"/>
      <c r="J21" s="49"/>
      <c r="K21" s="49"/>
      <c r="L21" s="59"/>
      <c r="M21" s="32"/>
      <c r="N21" s="49" t="s">
        <v>58</v>
      </c>
      <c r="O21" s="49"/>
      <c r="P21" s="49"/>
      <c r="Q21" s="49"/>
      <c r="R21" s="59" t="s">
        <v>53</v>
      </c>
      <c r="S21" s="32" t="s">
        <v>138</v>
      </c>
      <c r="T21" s="49"/>
      <c r="U21" s="49"/>
      <c r="V21" s="49"/>
      <c r="W21" s="49"/>
      <c r="X21" s="59"/>
      <c r="Y21" s="32"/>
      <c r="Z21" s="49" t="s">
        <v>64</v>
      </c>
      <c r="AA21" s="59" t="s">
        <v>65</v>
      </c>
      <c r="AB21" s="32" t="s">
        <v>54</v>
      </c>
      <c r="AC21" s="69"/>
    </row>
    <row r="22" spans="1:29" x14ac:dyDescent="0.2">
      <c r="A22" s="28" t="s">
        <v>133</v>
      </c>
      <c r="B22" s="72">
        <v>6.7199999999999996E-2</v>
      </c>
      <c r="C22" s="52">
        <v>5.5399999999999998E-2</v>
      </c>
      <c r="D22" s="48">
        <v>7.85E-2</v>
      </c>
      <c r="E22" s="86">
        <v>0.11269999999999999</v>
      </c>
      <c r="F22" s="27">
        <v>5.5300000000000002E-2</v>
      </c>
      <c r="G22" s="88">
        <v>3.85E-2</v>
      </c>
      <c r="H22" s="52">
        <v>5.8500000000000003E-2</v>
      </c>
      <c r="I22" s="27">
        <v>5.6599999999999998E-2</v>
      </c>
      <c r="J22" s="27">
        <v>8.2799999999999999E-2</v>
      </c>
      <c r="K22" s="27">
        <v>6.6500000000000004E-2</v>
      </c>
      <c r="L22" s="48">
        <v>7.0800000000000002E-2</v>
      </c>
      <c r="M22" s="52">
        <v>0.10349999999999999</v>
      </c>
      <c r="N22" s="27">
        <v>7.3999999999999996E-2</v>
      </c>
      <c r="O22" s="27">
        <v>5.3100000000000001E-2</v>
      </c>
      <c r="P22" s="87">
        <v>3.2300000000000002E-2</v>
      </c>
      <c r="Q22" s="27">
        <v>5.4199999999999998E-2</v>
      </c>
      <c r="R22" s="48">
        <v>0.1358</v>
      </c>
      <c r="S22" s="52">
        <v>4.7E-2</v>
      </c>
      <c r="T22" s="27">
        <v>4.9000000000000002E-2</v>
      </c>
      <c r="U22" s="27">
        <v>6.3500000000000001E-2</v>
      </c>
      <c r="V22" s="27">
        <v>0.10639999999999999</v>
      </c>
      <c r="W22" s="27">
        <v>9.4500000000000001E-2</v>
      </c>
      <c r="X22" s="48">
        <v>6.5699999999999995E-2</v>
      </c>
      <c r="Y22" s="86">
        <v>0.31180000000000002</v>
      </c>
      <c r="Z22" s="105" t="s">
        <v>108</v>
      </c>
      <c r="AA22" s="100" t="s">
        <v>108</v>
      </c>
      <c r="AB22" s="106" t="s">
        <v>108</v>
      </c>
      <c r="AC22" s="107" t="s">
        <v>108</v>
      </c>
    </row>
    <row r="23" spans="1:29" x14ac:dyDescent="0.2">
      <c r="A23" s="28"/>
      <c r="B23" s="77"/>
      <c r="C23" s="34"/>
      <c r="D23" s="64"/>
      <c r="E23" s="34" t="s">
        <v>71</v>
      </c>
      <c r="F23" s="47"/>
      <c r="G23" s="64"/>
      <c r="H23" s="34"/>
      <c r="I23" s="47"/>
      <c r="J23" s="47"/>
      <c r="K23" s="47"/>
      <c r="L23" s="64"/>
      <c r="M23" s="34" t="s">
        <v>73</v>
      </c>
      <c r="N23" s="47"/>
      <c r="O23" s="47"/>
      <c r="P23" s="47"/>
      <c r="Q23" s="47"/>
      <c r="R23" s="64" t="s">
        <v>53</v>
      </c>
      <c r="S23" s="34"/>
      <c r="T23" s="47"/>
      <c r="U23" s="47"/>
      <c r="V23" s="47"/>
      <c r="W23" s="47"/>
      <c r="X23" s="64"/>
      <c r="Y23" s="34" t="s">
        <v>76</v>
      </c>
      <c r="Z23" s="47"/>
      <c r="AA23" s="64"/>
      <c r="AB23" s="34"/>
      <c r="AC23" s="67"/>
    </row>
    <row r="24" spans="1:29" x14ac:dyDescent="0.2">
      <c r="A24" s="28" t="s">
        <v>172</v>
      </c>
      <c r="B24" s="70">
        <v>0.89539999999999997</v>
      </c>
      <c r="C24" s="46">
        <v>0.90369999999999995</v>
      </c>
      <c r="D24" s="53">
        <v>0.88739999999999997</v>
      </c>
      <c r="E24" s="94">
        <v>0.83260000000000001</v>
      </c>
      <c r="F24" s="31">
        <v>0.92020000000000002</v>
      </c>
      <c r="G24" s="53">
        <v>0.92500000000000004</v>
      </c>
      <c r="H24" s="46">
        <v>0.91810000000000003</v>
      </c>
      <c r="I24" s="31">
        <v>0.90210000000000001</v>
      </c>
      <c r="J24" s="31">
        <v>0.877</v>
      </c>
      <c r="K24" s="31">
        <v>0.88959999999999995</v>
      </c>
      <c r="L24" s="53">
        <v>0.89</v>
      </c>
      <c r="M24" s="46">
        <v>0.85270000000000001</v>
      </c>
      <c r="N24" s="31">
        <v>0.89890000000000003</v>
      </c>
      <c r="O24" s="31">
        <v>0.91590000000000005</v>
      </c>
      <c r="P24" s="98">
        <v>0.93769999999999998</v>
      </c>
      <c r="Q24" s="31">
        <v>0.89319999999999999</v>
      </c>
      <c r="R24" s="53">
        <v>0.82269999999999999</v>
      </c>
      <c r="S24" s="96">
        <v>0.9365</v>
      </c>
      <c r="T24" s="31">
        <v>0.90469999999999995</v>
      </c>
      <c r="U24" s="31">
        <v>0.8992</v>
      </c>
      <c r="V24" s="31">
        <v>0.86770000000000003</v>
      </c>
      <c r="W24" s="31">
        <v>0.86509999999999998</v>
      </c>
      <c r="X24" s="53">
        <v>0.87480000000000002</v>
      </c>
      <c r="Y24" s="94">
        <v>0.51419999999999999</v>
      </c>
      <c r="Z24" s="98">
        <v>1</v>
      </c>
      <c r="AA24" s="95">
        <v>1</v>
      </c>
      <c r="AB24" s="96">
        <v>1</v>
      </c>
      <c r="AC24" s="91">
        <v>1</v>
      </c>
    </row>
    <row r="25" spans="1:29" x14ac:dyDescent="0.2">
      <c r="A25" s="28"/>
      <c r="B25" s="50"/>
      <c r="C25" s="32"/>
      <c r="D25" s="59"/>
      <c r="E25" s="32"/>
      <c r="F25" s="49" t="s">
        <v>80</v>
      </c>
      <c r="G25" s="59" t="s">
        <v>80</v>
      </c>
      <c r="H25" s="32"/>
      <c r="I25" s="49"/>
      <c r="J25" s="49"/>
      <c r="K25" s="49"/>
      <c r="L25" s="59"/>
      <c r="M25" s="32"/>
      <c r="N25" s="49"/>
      <c r="O25" s="49" t="s">
        <v>43</v>
      </c>
      <c r="P25" s="49" t="s">
        <v>43</v>
      </c>
      <c r="Q25" s="49"/>
      <c r="R25" s="59" t="s">
        <v>53</v>
      </c>
      <c r="S25" s="32" t="s">
        <v>164</v>
      </c>
      <c r="T25" s="49"/>
      <c r="U25" s="49"/>
      <c r="V25" s="49"/>
      <c r="W25" s="49"/>
      <c r="X25" s="59"/>
      <c r="Y25" s="32"/>
      <c r="Z25" s="49" t="s">
        <v>64</v>
      </c>
      <c r="AA25" s="59" t="s">
        <v>64</v>
      </c>
      <c r="AB25" s="32"/>
      <c r="AC25" s="69"/>
    </row>
    <row r="26" spans="1:29" x14ac:dyDescent="0.2">
      <c r="A26" s="28" t="s">
        <v>160</v>
      </c>
      <c r="B26" s="70">
        <v>0.78459999999999996</v>
      </c>
      <c r="C26" s="46">
        <v>0.80959999999999999</v>
      </c>
      <c r="D26" s="53">
        <v>0.76049999999999995</v>
      </c>
      <c r="E26" s="46">
        <v>0.74829999999999997</v>
      </c>
      <c r="F26" s="31">
        <v>0.78879999999999995</v>
      </c>
      <c r="G26" s="53">
        <v>0.81340000000000001</v>
      </c>
      <c r="H26" s="46">
        <v>0.83140000000000003</v>
      </c>
      <c r="I26" s="31">
        <v>0.82069999999999999</v>
      </c>
      <c r="J26" s="31">
        <v>0.78939999999999999</v>
      </c>
      <c r="K26" s="31">
        <v>0.7591</v>
      </c>
      <c r="L26" s="53">
        <v>0.7379</v>
      </c>
      <c r="M26" s="46">
        <v>0.75690000000000002</v>
      </c>
      <c r="N26" s="31">
        <v>0.77980000000000005</v>
      </c>
      <c r="O26" s="31">
        <v>0.78510000000000002</v>
      </c>
      <c r="P26" s="31">
        <v>0.82889999999999997</v>
      </c>
      <c r="Q26" s="31">
        <v>0.78620000000000001</v>
      </c>
      <c r="R26" s="53">
        <v>0.69379999999999997</v>
      </c>
      <c r="S26" s="96">
        <v>0.85899999999999999</v>
      </c>
      <c r="T26" s="31">
        <v>0.76229999999999998</v>
      </c>
      <c r="U26" s="31">
        <v>0.8286</v>
      </c>
      <c r="V26" s="31">
        <v>0.73450000000000004</v>
      </c>
      <c r="W26" s="31">
        <v>0.7258</v>
      </c>
      <c r="X26" s="53">
        <v>0.73640000000000005</v>
      </c>
      <c r="Y26" s="101" t="s">
        <v>108</v>
      </c>
      <c r="Z26" s="98">
        <v>1</v>
      </c>
      <c r="AA26" s="95">
        <v>1</v>
      </c>
      <c r="AB26" s="96">
        <v>0.95589999999999997</v>
      </c>
      <c r="AC26" s="97">
        <v>0.6341</v>
      </c>
    </row>
    <row r="27" spans="1:29" x14ac:dyDescent="0.2">
      <c r="A27" s="28"/>
      <c r="B27" s="50"/>
      <c r="C27" s="32"/>
      <c r="D27" s="59"/>
      <c r="E27" s="32"/>
      <c r="F27" s="49"/>
      <c r="G27" s="59"/>
      <c r="H27" s="32" t="s">
        <v>146</v>
      </c>
      <c r="I27" s="49"/>
      <c r="J27" s="49"/>
      <c r="K27" s="49"/>
      <c r="L27" s="59"/>
      <c r="M27" s="32"/>
      <c r="N27" s="49"/>
      <c r="O27" s="49"/>
      <c r="P27" s="49"/>
      <c r="Q27" s="49"/>
      <c r="R27" s="59" t="s">
        <v>53</v>
      </c>
      <c r="S27" s="32" t="s">
        <v>170</v>
      </c>
      <c r="T27" s="49"/>
      <c r="U27" s="49" t="s">
        <v>162</v>
      </c>
      <c r="V27" s="49"/>
      <c r="W27" s="49"/>
      <c r="X27" s="59"/>
      <c r="Y27" s="32"/>
      <c r="Z27" s="49" t="s">
        <v>64</v>
      </c>
      <c r="AA27" s="59" t="s">
        <v>64</v>
      </c>
      <c r="AB27" s="32" t="s">
        <v>54</v>
      </c>
      <c r="AC27" s="69"/>
    </row>
    <row r="28" spans="1:29" x14ac:dyDescent="0.2">
      <c r="A28" s="28" t="s">
        <v>171</v>
      </c>
      <c r="B28" s="70">
        <v>0.33829999999999999</v>
      </c>
      <c r="C28" s="96">
        <v>0.40500000000000003</v>
      </c>
      <c r="D28" s="90">
        <v>0.2742</v>
      </c>
      <c r="E28" s="46">
        <v>0.3322</v>
      </c>
      <c r="F28" s="31">
        <v>0.33210000000000001</v>
      </c>
      <c r="G28" s="53">
        <v>0.35110000000000002</v>
      </c>
      <c r="H28" s="96">
        <v>0.42159999999999997</v>
      </c>
      <c r="I28" s="31">
        <v>0.32800000000000001</v>
      </c>
      <c r="J28" s="31">
        <v>0.30359999999999998</v>
      </c>
      <c r="K28" s="31">
        <v>0.33560000000000001</v>
      </c>
      <c r="L28" s="53">
        <v>0.2787</v>
      </c>
      <c r="M28" s="46">
        <v>0.32090000000000002</v>
      </c>
      <c r="N28" s="31">
        <v>0.3569</v>
      </c>
      <c r="O28" s="31">
        <v>0.34129999999999999</v>
      </c>
      <c r="P28" s="31">
        <v>0.34539999999999998</v>
      </c>
      <c r="Q28" s="31">
        <v>0.32429999999999998</v>
      </c>
      <c r="R28" s="53">
        <v>0.4491</v>
      </c>
      <c r="S28" s="96">
        <v>0.42959999999999998</v>
      </c>
      <c r="T28" s="31">
        <v>0.30590000000000001</v>
      </c>
      <c r="U28" s="31">
        <v>0.29170000000000001</v>
      </c>
      <c r="V28" s="31">
        <v>0.3367</v>
      </c>
      <c r="W28" s="31">
        <v>0.31319999999999998</v>
      </c>
      <c r="X28" s="53">
        <v>0.36009999999999998</v>
      </c>
      <c r="Y28" s="101" t="s">
        <v>108</v>
      </c>
      <c r="Z28" s="98">
        <v>0.43120000000000003</v>
      </c>
      <c r="AA28" s="95">
        <v>1</v>
      </c>
      <c r="AB28" s="96">
        <v>0.48659999999999998</v>
      </c>
      <c r="AC28" s="97">
        <v>4.7100000000000003E-2</v>
      </c>
    </row>
    <row r="29" spans="1:29" x14ac:dyDescent="0.2">
      <c r="A29" s="28"/>
      <c r="B29" s="50"/>
      <c r="C29" s="32" t="s">
        <v>68</v>
      </c>
      <c r="D29" s="59"/>
      <c r="E29" s="32"/>
      <c r="F29" s="49"/>
      <c r="G29" s="59"/>
      <c r="H29" s="32" t="s">
        <v>93</v>
      </c>
      <c r="I29" s="49"/>
      <c r="J29" s="49"/>
      <c r="K29" s="49"/>
      <c r="L29" s="59"/>
      <c r="M29" s="32"/>
      <c r="N29" s="49"/>
      <c r="O29" s="49"/>
      <c r="P29" s="49"/>
      <c r="Q29" s="49"/>
      <c r="R29" s="59" t="s">
        <v>53</v>
      </c>
      <c r="S29" s="32" t="s">
        <v>137</v>
      </c>
      <c r="T29" s="49"/>
      <c r="U29" s="49"/>
      <c r="V29" s="49"/>
      <c r="W29" s="49"/>
      <c r="X29" s="59"/>
      <c r="Y29" s="32"/>
      <c r="Z29" s="49" t="s">
        <v>64</v>
      </c>
      <c r="AA29" s="59" t="s">
        <v>65</v>
      </c>
      <c r="AB29" s="32" t="s">
        <v>54</v>
      </c>
      <c r="AC29" s="69"/>
    </row>
    <row r="30" spans="1:29" x14ac:dyDescent="0.2">
      <c r="A30" s="28" t="s">
        <v>41</v>
      </c>
      <c r="B30" s="79">
        <v>1</v>
      </c>
      <c r="C30" s="66">
        <v>1</v>
      </c>
      <c r="D30" s="68">
        <v>1</v>
      </c>
      <c r="E30" s="66">
        <v>1</v>
      </c>
      <c r="F30" s="65">
        <v>1</v>
      </c>
      <c r="G30" s="68">
        <v>1</v>
      </c>
      <c r="H30" s="66">
        <v>1</v>
      </c>
      <c r="I30" s="65">
        <v>1</v>
      </c>
      <c r="J30" s="65">
        <v>1</v>
      </c>
      <c r="K30" s="65">
        <v>1</v>
      </c>
      <c r="L30" s="68">
        <v>1</v>
      </c>
      <c r="M30" s="66">
        <v>1</v>
      </c>
      <c r="N30" s="65">
        <v>1</v>
      </c>
      <c r="O30" s="65">
        <v>1</v>
      </c>
      <c r="P30" s="65">
        <v>1</v>
      </c>
      <c r="Q30" s="65">
        <v>1</v>
      </c>
      <c r="R30" s="68">
        <v>1</v>
      </c>
      <c r="S30" s="66">
        <v>1</v>
      </c>
      <c r="T30" s="65">
        <v>1</v>
      </c>
      <c r="U30" s="65">
        <v>1</v>
      </c>
      <c r="V30" s="65">
        <v>1</v>
      </c>
      <c r="W30" s="65">
        <v>1</v>
      </c>
      <c r="X30" s="68">
        <v>1</v>
      </c>
      <c r="Y30" s="66">
        <v>1</v>
      </c>
      <c r="Z30" s="65">
        <v>1</v>
      </c>
      <c r="AA30" s="68">
        <v>1</v>
      </c>
      <c r="AB30" s="66">
        <v>1</v>
      </c>
      <c r="AC30" s="80">
        <v>1</v>
      </c>
    </row>
    <row r="31" spans="1:29" x14ac:dyDescent="0.2">
      <c r="A31" s="28"/>
      <c r="B31" s="76"/>
      <c r="C31" s="42"/>
      <c r="D31" s="61"/>
      <c r="E31" s="42"/>
      <c r="F31" s="55"/>
      <c r="G31" s="61"/>
      <c r="H31" s="42"/>
      <c r="I31" s="55"/>
      <c r="J31" s="55"/>
      <c r="K31" s="55"/>
      <c r="L31" s="61"/>
      <c r="M31" s="42"/>
      <c r="N31" s="55"/>
      <c r="O31" s="55"/>
      <c r="P31" s="55"/>
      <c r="Q31" s="55"/>
      <c r="R31" s="61"/>
      <c r="S31" s="42"/>
      <c r="T31" s="55"/>
      <c r="U31" s="55"/>
      <c r="V31" s="55"/>
      <c r="W31" s="55"/>
      <c r="X31" s="61"/>
      <c r="Y31" s="42"/>
      <c r="Z31" s="55"/>
      <c r="AA31" s="61"/>
      <c r="AB31" s="42"/>
      <c r="AC31" s="54"/>
    </row>
    <row r="34" spans="2:2" x14ac:dyDescent="0.2">
      <c r="B34" s="40" t="s">
        <v>126</v>
      </c>
    </row>
  </sheetData>
  <mergeCells count="8">
    <mergeCell ref="AB5:AC5"/>
    <mergeCell ref="M5:R5"/>
    <mergeCell ref="Y5:AA5"/>
    <mergeCell ref="B5:B7"/>
    <mergeCell ref="H5:L5"/>
    <mergeCell ref="C5:D5"/>
    <mergeCell ref="S5:X5"/>
    <mergeCell ref="E5:G5"/>
  </mergeCells>
  <pageMargins left="0.59055118110236227" right="0.59055118110236227" top="0.78740157480314965" bottom="0.78740157480314965" header="0.51181102362204722" footer="0.51181102362204722"/>
  <pageSetup paperSize="9" scale="75" fitToWidth="0" fitToHeight="0" pageOrder="overThenDown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AC24"/>
  <sheetViews>
    <sheetView showGridLines="0" workbookViewId="0">
      <pane xSplit="2" ySplit="7" topLeftCell="C8" activePane="bottomRight" state="frozen"/>
      <selection pane="topRight"/>
      <selection pane="bottomLeft"/>
      <selection pane="bottomRight" activeCell="B12" sqref="B12:B14"/>
    </sheetView>
  </sheetViews>
  <sheetFormatPr defaultColWidth="10.7109375" defaultRowHeight="12.75" x14ac:dyDescent="0.2"/>
  <cols>
    <col min="1" max="1" width="40.7109375" style="2" customWidth="1"/>
  </cols>
  <sheetData>
    <row r="1" spans="1:29" ht="18" x14ac:dyDescent="0.25">
      <c r="A1" s="18"/>
    </row>
    <row r="2" spans="1:29" ht="15.75" x14ac:dyDescent="0.25">
      <c r="A2" s="19"/>
      <c r="B2" s="21"/>
    </row>
    <row r="3" spans="1:29" x14ac:dyDescent="0.2">
      <c r="A3" s="20"/>
    </row>
    <row r="4" spans="1:29" x14ac:dyDescent="0.2">
      <c r="A4" s="20" t="s">
        <v>31</v>
      </c>
    </row>
    <row r="5" spans="1:29" ht="33.75" customHeight="1" x14ac:dyDescent="0.2">
      <c r="B5" s="111" t="s">
        <v>107</v>
      </c>
      <c r="C5" s="108" t="s">
        <v>106</v>
      </c>
      <c r="D5" s="110" t="s">
        <v>106</v>
      </c>
      <c r="E5" s="108" t="s">
        <v>105</v>
      </c>
      <c r="F5" s="109" t="s">
        <v>105</v>
      </c>
      <c r="G5" s="110" t="s">
        <v>105</v>
      </c>
      <c r="H5" s="108" t="s">
        <v>85</v>
      </c>
      <c r="I5" s="109" t="s">
        <v>85</v>
      </c>
      <c r="J5" s="109" t="s">
        <v>85</v>
      </c>
      <c r="K5" s="109" t="s">
        <v>85</v>
      </c>
      <c r="L5" s="110" t="s">
        <v>85</v>
      </c>
      <c r="M5" s="108" t="s">
        <v>62</v>
      </c>
      <c r="N5" s="109" t="s">
        <v>62</v>
      </c>
      <c r="O5" s="109" t="s">
        <v>62</v>
      </c>
      <c r="P5" s="109" t="s">
        <v>62</v>
      </c>
      <c r="Q5" s="109" t="s">
        <v>62</v>
      </c>
      <c r="R5" s="110" t="s">
        <v>62</v>
      </c>
      <c r="S5" s="108" t="s">
        <v>86</v>
      </c>
      <c r="T5" s="109" t="s">
        <v>86</v>
      </c>
      <c r="U5" s="109" t="s">
        <v>86</v>
      </c>
      <c r="V5" s="109" t="s">
        <v>86</v>
      </c>
      <c r="W5" s="109" t="s">
        <v>86</v>
      </c>
      <c r="X5" s="110" t="s">
        <v>86</v>
      </c>
      <c r="Y5" s="108" t="s">
        <v>88</v>
      </c>
      <c r="Z5" s="109" t="s">
        <v>88</v>
      </c>
      <c r="AA5" s="110" t="s">
        <v>88</v>
      </c>
      <c r="AB5" s="108" t="s">
        <v>91</v>
      </c>
      <c r="AC5" s="110" t="s">
        <v>91</v>
      </c>
    </row>
    <row r="6" spans="1:29" ht="50.1" customHeight="1" x14ac:dyDescent="0.2">
      <c r="B6" s="112"/>
      <c r="C6" s="25" t="s">
        <v>104</v>
      </c>
      <c r="D6" s="25" t="s">
        <v>100</v>
      </c>
      <c r="E6" s="25" t="s">
        <v>101</v>
      </c>
      <c r="F6" s="25" t="s">
        <v>102</v>
      </c>
      <c r="G6" s="25" t="s">
        <v>103</v>
      </c>
      <c r="H6" s="25" t="s">
        <v>111</v>
      </c>
      <c r="I6" s="25" t="s">
        <v>99</v>
      </c>
      <c r="J6" s="25" t="s">
        <v>123</v>
      </c>
      <c r="K6" s="25" t="s">
        <v>113</v>
      </c>
      <c r="L6" s="25" t="s">
        <v>128</v>
      </c>
      <c r="M6" s="25" t="s">
        <v>89</v>
      </c>
      <c r="N6" s="25" t="s">
        <v>48</v>
      </c>
      <c r="O6" s="25" t="s">
        <v>116</v>
      </c>
      <c r="P6" s="25" t="s">
        <v>110</v>
      </c>
      <c r="Q6" s="25" t="s">
        <v>59</v>
      </c>
      <c r="R6" s="25" t="s">
        <v>133</v>
      </c>
      <c r="S6" s="25" t="s">
        <v>130</v>
      </c>
      <c r="T6" s="25" t="s">
        <v>124</v>
      </c>
      <c r="U6" s="25" t="s">
        <v>87</v>
      </c>
      <c r="V6" s="25" t="s">
        <v>129</v>
      </c>
      <c r="W6" s="25" t="s">
        <v>125</v>
      </c>
      <c r="X6" s="25" t="s">
        <v>49</v>
      </c>
      <c r="Y6" s="25" t="s">
        <v>117</v>
      </c>
      <c r="Z6" s="25" t="s">
        <v>75</v>
      </c>
      <c r="AA6" s="25" t="s">
        <v>60</v>
      </c>
      <c r="AB6" s="25" t="s">
        <v>134</v>
      </c>
      <c r="AC6" s="25" t="s">
        <v>131</v>
      </c>
    </row>
    <row r="7" spans="1:29" x14ac:dyDescent="0.2">
      <c r="B7" s="112"/>
      <c r="C7" s="25" t="s">
        <v>70</v>
      </c>
      <c r="D7" s="25" t="s">
        <v>68</v>
      </c>
      <c r="E7" s="25" t="s">
        <v>80</v>
      </c>
      <c r="F7" s="25" t="s">
        <v>51</v>
      </c>
      <c r="G7" s="25" t="s">
        <v>77</v>
      </c>
      <c r="H7" s="25" t="s">
        <v>98</v>
      </c>
      <c r="I7" s="25" t="s">
        <v>55</v>
      </c>
      <c r="J7" s="25" t="s">
        <v>67</v>
      </c>
      <c r="K7" s="25" t="s">
        <v>83</v>
      </c>
      <c r="L7" s="25" t="s">
        <v>52</v>
      </c>
      <c r="M7" s="25" t="s">
        <v>43</v>
      </c>
      <c r="N7" s="25" t="s">
        <v>44</v>
      </c>
      <c r="O7" s="25" t="s">
        <v>82</v>
      </c>
      <c r="P7" s="25" t="s">
        <v>73</v>
      </c>
      <c r="Q7" s="25" t="s">
        <v>58</v>
      </c>
      <c r="R7" s="25" t="s">
        <v>132</v>
      </c>
      <c r="S7" s="25" t="s">
        <v>47</v>
      </c>
      <c r="T7" s="25" t="s">
        <v>109</v>
      </c>
      <c r="U7" s="25" t="s">
        <v>112</v>
      </c>
      <c r="V7" s="25" t="s">
        <v>97</v>
      </c>
      <c r="W7" s="25" t="s">
        <v>118</v>
      </c>
      <c r="X7" s="25" t="s">
        <v>45</v>
      </c>
      <c r="Y7" s="25" t="s">
        <v>64</v>
      </c>
      <c r="Z7" s="25" t="s">
        <v>127</v>
      </c>
      <c r="AA7" s="25" t="s">
        <v>61</v>
      </c>
      <c r="AB7" s="25" t="s">
        <v>56</v>
      </c>
      <c r="AC7" s="25" t="s">
        <v>54</v>
      </c>
    </row>
    <row r="8" spans="1:29" ht="33.75" x14ac:dyDescent="0.2">
      <c r="A8" s="41" t="s">
        <v>179</v>
      </c>
    </row>
    <row r="9" spans="1:29" x14ac:dyDescent="0.2">
      <c r="A9" s="81" t="s">
        <v>175</v>
      </c>
      <c r="B9" s="45">
        <v>871</v>
      </c>
      <c r="C9" s="62">
        <v>431</v>
      </c>
      <c r="D9" s="63">
        <v>440</v>
      </c>
      <c r="E9" s="62">
        <v>244</v>
      </c>
      <c r="F9" s="56">
        <v>334</v>
      </c>
      <c r="G9" s="63">
        <v>292</v>
      </c>
      <c r="H9" s="62">
        <v>201</v>
      </c>
      <c r="I9" s="56">
        <v>107</v>
      </c>
      <c r="J9" s="56">
        <v>153</v>
      </c>
      <c r="K9" s="56">
        <v>258</v>
      </c>
      <c r="L9" s="63">
        <v>152</v>
      </c>
      <c r="M9" s="62">
        <v>235</v>
      </c>
      <c r="N9" s="56">
        <v>99</v>
      </c>
      <c r="O9" s="56">
        <v>175</v>
      </c>
      <c r="P9" s="56">
        <v>210</v>
      </c>
      <c r="Q9" s="56">
        <v>132</v>
      </c>
      <c r="R9" s="63">
        <v>19</v>
      </c>
      <c r="S9" s="62">
        <v>169</v>
      </c>
      <c r="T9" s="56">
        <v>153</v>
      </c>
      <c r="U9" s="56">
        <v>214</v>
      </c>
      <c r="V9" s="56">
        <v>99</v>
      </c>
      <c r="W9" s="56">
        <v>105</v>
      </c>
      <c r="X9" s="63">
        <v>132</v>
      </c>
      <c r="Y9" s="62">
        <v>108</v>
      </c>
      <c r="Z9" s="56">
        <v>763</v>
      </c>
      <c r="AA9" s="63">
        <v>329</v>
      </c>
      <c r="AB9" s="62">
        <v>655</v>
      </c>
      <c r="AC9" s="73">
        <v>215</v>
      </c>
    </row>
    <row r="10" spans="1:29" x14ac:dyDescent="0.2">
      <c r="A10" s="83" t="s">
        <v>181</v>
      </c>
      <c r="B10" s="72">
        <v>0.75249999999999995</v>
      </c>
      <c r="C10" s="86">
        <v>0.81410000000000005</v>
      </c>
      <c r="D10" s="88">
        <v>0.69230000000000003</v>
      </c>
      <c r="E10" s="86">
        <v>0.81069999999999998</v>
      </c>
      <c r="F10" s="27">
        <v>0.71179999999999999</v>
      </c>
      <c r="G10" s="48">
        <v>0.75049999999999994</v>
      </c>
      <c r="H10" s="86">
        <v>0.81669999999999998</v>
      </c>
      <c r="I10" s="27">
        <v>0.82489999999999997</v>
      </c>
      <c r="J10" s="27">
        <v>0.76749999999999996</v>
      </c>
      <c r="K10" s="27">
        <v>0.74490000000000001</v>
      </c>
      <c r="L10" s="88">
        <v>0.61499999999999999</v>
      </c>
      <c r="M10" s="52">
        <v>0.77090000000000003</v>
      </c>
      <c r="N10" s="27">
        <v>0.79749999999999999</v>
      </c>
      <c r="O10" s="27">
        <v>0.72729999999999995</v>
      </c>
      <c r="P10" s="27">
        <v>0.72670000000000001</v>
      </c>
      <c r="Q10" s="27">
        <v>0.75449999999999995</v>
      </c>
      <c r="R10" s="48">
        <v>0.79379999999999995</v>
      </c>
      <c r="S10" s="52">
        <v>0.80459999999999998</v>
      </c>
      <c r="T10" s="27">
        <v>0.71209999999999996</v>
      </c>
      <c r="U10" s="27">
        <v>0.70989999999999998</v>
      </c>
      <c r="V10" s="27">
        <v>0.7177</v>
      </c>
      <c r="W10" s="27">
        <v>0.77359999999999995</v>
      </c>
      <c r="X10" s="48">
        <v>0.81130000000000002</v>
      </c>
      <c r="Y10" s="84">
        <v>0.26819999999999999</v>
      </c>
      <c r="Z10" s="92">
        <v>0.82089999999999996</v>
      </c>
      <c r="AA10" s="85">
        <v>0.96909999999999996</v>
      </c>
      <c r="AB10" s="86">
        <v>1</v>
      </c>
      <c r="AC10" s="107" t="s">
        <v>108</v>
      </c>
    </row>
    <row r="11" spans="1:29" x14ac:dyDescent="0.2">
      <c r="A11" s="83"/>
      <c r="B11" s="77"/>
      <c r="C11" s="34" t="s">
        <v>68</v>
      </c>
      <c r="D11" s="64"/>
      <c r="E11" s="34" t="s">
        <v>51</v>
      </c>
      <c r="F11" s="47"/>
      <c r="G11" s="64"/>
      <c r="H11" s="34" t="s">
        <v>52</v>
      </c>
      <c r="I11" s="47" t="s">
        <v>52</v>
      </c>
      <c r="J11" s="47" t="s">
        <v>52</v>
      </c>
      <c r="K11" s="47" t="s">
        <v>52</v>
      </c>
      <c r="L11" s="64"/>
      <c r="M11" s="34"/>
      <c r="N11" s="47" t="s">
        <v>176</v>
      </c>
      <c r="O11" s="47"/>
      <c r="P11" s="47"/>
      <c r="Q11" s="47"/>
      <c r="R11" s="64" t="s">
        <v>53</v>
      </c>
      <c r="S11" s="34" t="s">
        <v>112</v>
      </c>
      <c r="T11" s="47"/>
      <c r="U11" s="47"/>
      <c r="V11" s="47" t="s">
        <v>176</v>
      </c>
      <c r="W11" s="47"/>
      <c r="X11" s="64" t="s">
        <v>112</v>
      </c>
      <c r="Y11" s="34"/>
      <c r="Z11" s="47" t="s">
        <v>64</v>
      </c>
      <c r="AA11" s="64" t="s">
        <v>65</v>
      </c>
      <c r="AB11" s="34" t="s">
        <v>54</v>
      </c>
      <c r="AC11" s="67"/>
    </row>
    <row r="12" spans="1:29" x14ac:dyDescent="0.2">
      <c r="A12" s="82" t="s">
        <v>178</v>
      </c>
      <c r="B12" s="70">
        <v>0.31130000000000002</v>
      </c>
      <c r="C12" s="46">
        <v>0.3609</v>
      </c>
      <c r="D12" s="53">
        <v>0.26269999999999999</v>
      </c>
      <c r="E12" s="46">
        <v>0.30209999999999998</v>
      </c>
      <c r="F12" s="31">
        <v>0.33189999999999997</v>
      </c>
      <c r="G12" s="53">
        <v>0.2954</v>
      </c>
      <c r="H12" s="46">
        <v>0.3589</v>
      </c>
      <c r="I12" s="31">
        <v>0.32500000000000001</v>
      </c>
      <c r="J12" s="31">
        <v>0.28620000000000001</v>
      </c>
      <c r="K12" s="31">
        <v>0.30070000000000002</v>
      </c>
      <c r="L12" s="53">
        <v>0.28199999999999997</v>
      </c>
      <c r="M12" s="46">
        <v>0.31440000000000001</v>
      </c>
      <c r="N12" s="31">
        <v>0.34549999999999997</v>
      </c>
      <c r="O12" s="31">
        <v>0.30649999999999999</v>
      </c>
      <c r="P12" s="31">
        <v>0.32329999999999998</v>
      </c>
      <c r="Q12" s="31">
        <v>0.25380000000000003</v>
      </c>
      <c r="R12" s="53">
        <v>0.40039999999999998</v>
      </c>
      <c r="S12" s="46">
        <v>0.3589</v>
      </c>
      <c r="T12" s="31">
        <v>0.28060000000000002</v>
      </c>
      <c r="U12" s="31">
        <v>0.27360000000000001</v>
      </c>
      <c r="V12" s="31">
        <v>0.2979</v>
      </c>
      <c r="W12" s="31">
        <v>0.30380000000000001</v>
      </c>
      <c r="X12" s="53">
        <v>0.3629</v>
      </c>
      <c r="Y12" s="94">
        <v>1.7899999999999999E-2</v>
      </c>
      <c r="Z12" s="31">
        <v>0.35270000000000001</v>
      </c>
      <c r="AA12" s="95">
        <v>0.66020000000000001</v>
      </c>
      <c r="AB12" s="96">
        <v>0.41360000000000002</v>
      </c>
      <c r="AC12" s="104" t="s">
        <v>108</v>
      </c>
    </row>
    <row r="13" spans="1:29" x14ac:dyDescent="0.2">
      <c r="A13" s="82"/>
      <c r="B13" s="50"/>
      <c r="C13" s="32" t="s">
        <v>68</v>
      </c>
      <c r="D13" s="59"/>
      <c r="E13" s="32"/>
      <c r="F13" s="49"/>
      <c r="G13" s="59"/>
      <c r="H13" s="32"/>
      <c r="I13" s="49"/>
      <c r="J13" s="49"/>
      <c r="K13" s="49"/>
      <c r="L13" s="59"/>
      <c r="M13" s="32"/>
      <c r="N13" s="49" t="s">
        <v>176</v>
      </c>
      <c r="O13" s="49"/>
      <c r="P13" s="49"/>
      <c r="Q13" s="49"/>
      <c r="R13" s="59" t="s">
        <v>53</v>
      </c>
      <c r="S13" s="32"/>
      <c r="T13" s="49"/>
      <c r="U13" s="49"/>
      <c r="V13" s="49" t="s">
        <v>176</v>
      </c>
      <c r="W13" s="49"/>
      <c r="X13" s="59"/>
      <c r="Y13" s="32"/>
      <c r="Z13" s="49" t="s">
        <v>64</v>
      </c>
      <c r="AA13" s="59" t="s">
        <v>65</v>
      </c>
      <c r="AB13" s="32" t="s">
        <v>54</v>
      </c>
      <c r="AC13" s="69"/>
    </row>
    <row r="14" spans="1:29" x14ac:dyDescent="0.2">
      <c r="A14" s="82" t="s">
        <v>180</v>
      </c>
      <c r="B14" s="72">
        <v>0.44130000000000003</v>
      </c>
      <c r="C14" s="52">
        <v>0.4531</v>
      </c>
      <c r="D14" s="48">
        <v>0.42959999999999998</v>
      </c>
      <c r="E14" s="52">
        <v>0.50860000000000005</v>
      </c>
      <c r="F14" s="27">
        <v>0.37990000000000002</v>
      </c>
      <c r="G14" s="48">
        <v>0.4551</v>
      </c>
      <c r="H14" s="52">
        <v>0.45779999999999998</v>
      </c>
      <c r="I14" s="27">
        <v>0.49990000000000001</v>
      </c>
      <c r="J14" s="27">
        <v>0.48130000000000001</v>
      </c>
      <c r="K14" s="27">
        <v>0.44419999999999998</v>
      </c>
      <c r="L14" s="88">
        <v>0.33300000000000002</v>
      </c>
      <c r="M14" s="52">
        <v>0.45650000000000002</v>
      </c>
      <c r="N14" s="27">
        <v>0.45200000000000001</v>
      </c>
      <c r="O14" s="27">
        <v>0.4209</v>
      </c>
      <c r="P14" s="27">
        <v>0.40339999999999998</v>
      </c>
      <c r="Q14" s="27">
        <v>0.50060000000000004</v>
      </c>
      <c r="R14" s="48">
        <v>0.39340000000000003</v>
      </c>
      <c r="S14" s="52">
        <v>0.44569999999999999</v>
      </c>
      <c r="T14" s="27">
        <v>0.43149999999999999</v>
      </c>
      <c r="U14" s="27">
        <v>0.43619999999999998</v>
      </c>
      <c r="V14" s="27">
        <v>0.41980000000000001</v>
      </c>
      <c r="W14" s="27">
        <v>0.4698</v>
      </c>
      <c r="X14" s="48">
        <v>0.44829999999999998</v>
      </c>
      <c r="Y14" s="84">
        <v>0.25030000000000002</v>
      </c>
      <c r="Z14" s="27">
        <v>0.46820000000000001</v>
      </c>
      <c r="AA14" s="88">
        <v>0.30890000000000001</v>
      </c>
      <c r="AB14" s="86">
        <v>0.58640000000000003</v>
      </c>
      <c r="AC14" s="107" t="s">
        <v>108</v>
      </c>
    </row>
    <row r="15" spans="1:29" x14ac:dyDescent="0.2">
      <c r="A15" s="82"/>
      <c r="B15" s="77"/>
      <c r="C15" s="34"/>
      <c r="D15" s="64"/>
      <c r="E15" s="34" t="s">
        <v>51</v>
      </c>
      <c r="F15" s="47"/>
      <c r="G15" s="64"/>
      <c r="H15" s="34" t="s">
        <v>52</v>
      </c>
      <c r="I15" s="47" t="s">
        <v>52</v>
      </c>
      <c r="J15" s="47" t="s">
        <v>52</v>
      </c>
      <c r="K15" s="47" t="s">
        <v>52</v>
      </c>
      <c r="L15" s="64"/>
      <c r="M15" s="34"/>
      <c r="N15" s="47" t="s">
        <v>176</v>
      </c>
      <c r="O15" s="47"/>
      <c r="P15" s="47"/>
      <c r="Q15" s="47"/>
      <c r="R15" s="64" t="s">
        <v>53</v>
      </c>
      <c r="S15" s="34"/>
      <c r="T15" s="47"/>
      <c r="U15" s="47"/>
      <c r="V15" s="47" t="s">
        <v>176</v>
      </c>
      <c r="W15" s="47"/>
      <c r="X15" s="64"/>
      <c r="Y15" s="34"/>
      <c r="Z15" s="47" t="s">
        <v>161</v>
      </c>
      <c r="AA15" s="64"/>
      <c r="AB15" s="34" t="s">
        <v>54</v>
      </c>
      <c r="AC15" s="67"/>
    </row>
    <row r="16" spans="1:29" x14ac:dyDescent="0.2">
      <c r="A16" s="28" t="s">
        <v>177</v>
      </c>
      <c r="B16" s="70">
        <v>0.2198</v>
      </c>
      <c r="C16" s="94">
        <v>0.15540000000000001</v>
      </c>
      <c r="D16" s="95">
        <v>0.28289999999999998</v>
      </c>
      <c r="E16" s="94">
        <v>0.16070000000000001</v>
      </c>
      <c r="F16" s="31">
        <v>0.26150000000000001</v>
      </c>
      <c r="G16" s="53">
        <v>0.22159999999999999</v>
      </c>
      <c r="H16" s="46">
        <v>0.16420000000000001</v>
      </c>
      <c r="I16" s="99">
        <v>0.14680000000000001</v>
      </c>
      <c r="J16" s="31">
        <v>0.18540000000000001</v>
      </c>
      <c r="K16" s="31">
        <v>0.2316</v>
      </c>
      <c r="L16" s="95">
        <v>0.35920000000000002</v>
      </c>
      <c r="M16" s="46">
        <v>0.1993</v>
      </c>
      <c r="N16" s="31">
        <v>0.18260000000000001</v>
      </c>
      <c r="O16" s="31">
        <v>0.23150000000000001</v>
      </c>
      <c r="P16" s="31">
        <v>0.24479999999999999</v>
      </c>
      <c r="Q16" s="31">
        <v>0.23100000000000001</v>
      </c>
      <c r="R16" s="53">
        <v>0.20619999999999999</v>
      </c>
      <c r="S16" s="46">
        <v>0.17849999999999999</v>
      </c>
      <c r="T16" s="31">
        <v>0.26129999999999998</v>
      </c>
      <c r="U16" s="31">
        <v>0.26100000000000001</v>
      </c>
      <c r="V16" s="31">
        <v>0.2437</v>
      </c>
      <c r="W16" s="31">
        <v>0.1885</v>
      </c>
      <c r="X16" s="53">
        <v>0.16500000000000001</v>
      </c>
      <c r="Y16" s="96">
        <v>0.66720000000000002</v>
      </c>
      <c r="Z16" s="99">
        <v>0.15670000000000001</v>
      </c>
      <c r="AA16" s="90">
        <v>3.09E-2</v>
      </c>
      <c r="AB16" s="101" t="s">
        <v>108</v>
      </c>
      <c r="AC16" s="91">
        <v>0.88829999999999998</v>
      </c>
    </row>
    <row r="17" spans="1:29" x14ac:dyDescent="0.2">
      <c r="A17" s="28"/>
      <c r="B17" s="50"/>
      <c r="C17" s="32"/>
      <c r="D17" s="59" t="s">
        <v>70</v>
      </c>
      <c r="E17" s="32"/>
      <c r="F17" s="49" t="s">
        <v>80</v>
      </c>
      <c r="G17" s="59"/>
      <c r="H17" s="32"/>
      <c r="I17" s="49"/>
      <c r="J17" s="49"/>
      <c r="K17" s="49"/>
      <c r="L17" s="59" t="s">
        <v>78</v>
      </c>
      <c r="M17" s="32"/>
      <c r="N17" s="49" t="s">
        <v>176</v>
      </c>
      <c r="O17" s="49"/>
      <c r="P17" s="49"/>
      <c r="Q17" s="49"/>
      <c r="R17" s="59" t="s">
        <v>53</v>
      </c>
      <c r="S17" s="32"/>
      <c r="T17" s="49"/>
      <c r="U17" s="49" t="s">
        <v>45</v>
      </c>
      <c r="V17" s="49" t="s">
        <v>176</v>
      </c>
      <c r="W17" s="49"/>
      <c r="X17" s="59"/>
      <c r="Y17" s="32" t="s">
        <v>76</v>
      </c>
      <c r="Z17" s="49" t="s">
        <v>61</v>
      </c>
      <c r="AA17" s="59"/>
      <c r="AB17" s="32"/>
      <c r="AC17" s="69" t="s">
        <v>56</v>
      </c>
    </row>
    <row r="18" spans="1:29" x14ac:dyDescent="0.2">
      <c r="A18" s="28" t="s">
        <v>133</v>
      </c>
      <c r="B18" s="72">
        <v>2.76E-2</v>
      </c>
      <c r="C18" s="52">
        <v>3.0499999999999999E-2</v>
      </c>
      <c r="D18" s="48">
        <v>2.4799999999999999E-2</v>
      </c>
      <c r="E18" s="52">
        <v>2.86E-2</v>
      </c>
      <c r="F18" s="27">
        <v>2.6700000000000002E-2</v>
      </c>
      <c r="G18" s="48">
        <v>2.7900000000000001E-2</v>
      </c>
      <c r="H18" s="52">
        <v>1.9099999999999999E-2</v>
      </c>
      <c r="I18" s="27">
        <v>2.8400000000000002E-2</v>
      </c>
      <c r="J18" s="27">
        <v>4.7100000000000003E-2</v>
      </c>
      <c r="K18" s="27">
        <v>2.35E-2</v>
      </c>
      <c r="L18" s="48">
        <v>2.58E-2</v>
      </c>
      <c r="M18" s="52">
        <v>2.9700000000000001E-2</v>
      </c>
      <c r="N18" s="27">
        <v>1.9900000000000001E-2</v>
      </c>
      <c r="O18" s="27">
        <v>4.1099999999999998E-2</v>
      </c>
      <c r="P18" s="27">
        <v>2.8500000000000001E-2</v>
      </c>
      <c r="Q18" s="27">
        <v>1.4500000000000001E-2</v>
      </c>
      <c r="R18" s="64" t="s">
        <v>108</v>
      </c>
      <c r="S18" s="52">
        <v>1.6899999999999998E-2</v>
      </c>
      <c r="T18" s="27">
        <v>2.6599999999999999E-2</v>
      </c>
      <c r="U18" s="27">
        <v>2.92E-2</v>
      </c>
      <c r="V18" s="27">
        <v>3.8600000000000002E-2</v>
      </c>
      <c r="W18" s="27">
        <v>3.7900000000000003E-2</v>
      </c>
      <c r="X18" s="48">
        <v>2.3699999999999999E-2</v>
      </c>
      <c r="Y18" s="52">
        <v>6.4600000000000005E-2</v>
      </c>
      <c r="Z18" s="27">
        <v>2.24E-2</v>
      </c>
      <c r="AA18" s="100" t="s">
        <v>108</v>
      </c>
      <c r="AB18" s="106" t="s">
        <v>108</v>
      </c>
      <c r="AC18" s="89">
        <v>0.11169999999999999</v>
      </c>
    </row>
    <row r="19" spans="1:29" x14ac:dyDescent="0.2">
      <c r="A19" s="28"/>
      <c r="B19" s="77"/>
      <c r="C19" s="34"/>
      <c r="D19" s="64"/>
      <c r="E19" s="34"/>
      <c r="F19" s="47"/>
      <c r="G19" s="64"/>
      <c r="H19" s="34"/>
      <c r="I19" s="47"/>
      <c r="J19" s="47"/>
      <c r="K19" s="47"/>
      <c r="L19" s="64"/>
      <c r="M19" s="34"/>
      <c r="N19" s="47" t="s">
        <v>176</v>
      </c>
      <c r="O19" s="47"/>
      <c r="P19" s="47"/>
      <c r="Q19" s="47"/>
      <c r="R19" s="64" t="s">
        <v>53</v>
      </c>
      <c r="S19" s="34"/>
      <c r="T19" s="47"/>
      <c r="U19" s="47"/>
      <c r="V19" s="47" t="s">
        <v>176</v>
      </c>
      <c r="W19" s="47"/>
      <c r="X19" s="64"/>
      <c r="Y19" s="34" t="s">
        <v>76</v>
      </c>
      <c r="Z19" s="47" t="s">
        <v>61</v>
      </c>
      <c r="AA19" s="64"/>
      <c r="AB19" s="34"/>
      <c r="AC19" s="67" t="s">
        <v>56</v>
      </c>
    </row>
    <row r="20" spans="1:29" x14ac:dyDescent="0.2">
      <c r="A20" s="28" t="s">
        <v>41</v>
      </c>
      <c r="B20" s="79">
        <v>1</v>
      </c>
      <c r="C20" s="66">
        <v>1</v>
      </c>
      <c r="D20" s="68">
        <v>1</v>
      </c>
      <c r="E20" s="66">
        <v>1</v>
      </c>
      <c r="F20" s="65">
        <v>1</v>
      </c>
      <c r="G20" s="68">
        <v>1</v>
      </c>
      <c r="H20" s="66">
        <v>1</v>
      </c>
      <c r="I20" s="65">
        <v>1</v>
      </c>
      <c r="J20" s="65">
        <v>1</v>
      </c>
      <c r="K20" s="65">
        <v>1</v>
      </c>
      <c r="L20" s="68">
        <v>1</v>
      </c>
      <c r="M20" s="66">
        <v>1</v>
      </c>
      <c r="N20" s="65">
        <v>1</v>
      </c>
      <c r="O20" s="65">
        <v>1</v>
      </c>
      <c r="P20" s="65">
        <v>1</v>
      </c>
      <c r="Q20" s="65">
        <v>1</v>
      </c>
      <c r="R20" s="68">
        <v>1</v>
      </c>
      <c r="S20" s="66">
        <v>1</v>
      </c>
      <c r="T20" s="65">
        <v>1</v>
      </c>
      <c r="U20" s="65">
        <v>1</v>
      </c>
      <c r="V20" s="65">
        <v>1</v>
      </c>
      <c r="W20" s="65">
        <v>1</v>
      </c>
      <c r="X20" s="68">
        <v>1</v>
      </c>
      <c r="Y20" s="66">
        <v>1</v>
      </c>
      <c r="Z20" s="65">
        <v>1</v>
      </c>
      <c r="AA20" s="68">
        <v>1</v>
      </c>
      <c r="AB20" s="66">
        <v>1</v>
      </c>
      <c r="AC20" s="80">
        <v>1</v>
      </c>
    </row>
    <row r="21" spans="1:29" x14ac:dyDescent="0.2">
      <c r="A21" s="28"/>
      <c r="B21" s="76"/>
      <c r="C21" s="42"/>
      <c r="D21" s="61"/>
      <c r="E21" s="42"/>
      <c r="F21" s="55"/>
      <c r="G21" s="61"/>
      <c r="H21" s="42"/>
      <c r="I21" s="55"/>
      <c r="J21" s="55"/>
      <c r="K21" s="55"/>
      <c r="L21" s="61"/>
      <c r="M21" s="42"/>
      <c r="N21" s="55"/>
      <c r="O21" s="55"/>
      <c r="P21" s="55"/>
      <c r="Q21" s="55"/>
      <c r="R21" s="61"/>
      <c r="S21" s="42"/>
      <c r="T21" s="55"/>
      <c r="U21" s="55"/>
      <c r="V21" s="55"/>
      <c r="W21" s="55"/>
      <c r="X21" s="61"/>
      <c r="Y21" s="42"/>
      <c r="Z21" s="55"/>
      <c r="AA21" s="61"/>
      <c r="AB21" s="42"/>
      <c r="AC21" s="54"/>
    </row>
    <row r="24" spans="1:29" x14ac:dyDescent="0.2">
      <c r="B24" s="40" t="s">
        <v>126</v>
      </c>
    </row>
  </sheetData>
  <mergeCells count="8">
    <mergeCell ref="AB5:AC5"/>
    <mergeCell ref="M5:R5"/>
    <mergeCell ref="Y5:AA5"/>
    <mergeCell ref="B5:B7"/>
    <mergeCell ref="H5:L5"/>
    <mergeCell ref="C5:D5"/>
    <mergeCell ref="S5:X5"/>
    <mergeCell ref="E5:G5"/>
  </mergeCells>
  <pageMargins left="0.59055118110236227" right="0.59055118110236227" top="0.78740157480314965" bottom="0.78740157480314965" header="0.51181102362204722" footer="0.51181102362204722"/>
  <pageSetup paperSize="9" scale="75" fitToWidth="0" fitToHeight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10</vt:i4>
      </vt:variant>
      <vt:variant>
        <vt:lpstr>Namngivna områden</vt:lpstr>
      </vt:variant>
      <vt:variant>
        <vt:i4>5</vt:i4>
      </vt:variant>
    </vt:vector>
  </HeadingPairs>
  <TitlesOfParts>
    <vt:vector size="15" baseType="lpstr">
      <vt:lpstr>Försättssida</vt:lpstr>
      <vt:lpstr>Metod</vt:lpstr>
      <vt:lpstr>A1 (summary)</vt:lpstr>
      <vt:lpstr>A1</vt:lpstr>
      <vt:lpstr>B1 (summary)</vt:lpstr>
      <vt:lpstr>B1</vt:lpstr>
      <vt:lpstr>B2</vt:lpstr>
      <vt:lpstr>B3</vt:lpstr>
      <vt:lpstr>B4</vt:lpstr>
      <vt:lpstr>Sheet1</vt:lpstr>
      <vt:lpstr>Försättssida!MainTitle</vt:lpstr>
      <vt:lpstr>'A1'!Utskriftsområde</vt:lpstr>
      <vt:lpstr>'B1'!Utskriftsområde</vt:lpstr>
      <vt:lpstr>'B3'!Utskriftsområde</vt:lpstr>
      <vt:lpstr>Försättssida!Utskriftsområde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 Petrow</dc:creator>
  <cp:lastModifiedBy>Kristin Cooper</cp:lastModifiedBy>
  <dcterms:created xsi:type="dcterms:W3CDTF">2010-10-29T13:49:59Z</dcterms:created>
  <dcterms:modified xsi:type="dcterms:W3CDTF">2014-04-11T12:00:17Z</dcterms:modified>
</cp:coreProperties>
</file>