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929"/>
  <workbookPr autoCompressPictures="0"/>
  <bookViews>
    <workbookView xWindow="0" yWindow="0" windowWidth="30280" windowHeight="17400" tabRatio="720"/>
  </bookViews>
  <sheets>
    <sheet name="Kommuner" sheetId="1" r:id="rId1"/>
    <sheet name="Landsting och regioner" sheetId="2" r:id="rId2"/>
    <sheet name="Topp10 kommuners-topp3 inlägg" sheetId="3" r:id="rId3"/>
    <sheet name="10mest spridda inlägg, kommuner" sheetId="4" r:id="rId4"/>
    <sheet name="10mest spridda inlägg, lands" sheetId="5" r:id="rId5"/>
  </sheets>
  <definedNames>
    <definedName name="_xlnm._FilterDatabase" localSheetId="3" hidden="1">'10mest spridda inlägg, kommuner'!$A$1:$K$1</definedName>
    <definedName name="_xlnm._FilterDatabase" localSheetId="0" hidden="1">Kommuner!$A$1:$X$1078</definedName>
    <definedName name="_xlnm._FilterDatabase" localSheetId="1" hidden="1">'Landsting och regioner'!$A$1:$R$1</definedName>
    <definedName name="_xlnm._FilterDatabase" localSheetId="2" hidden="1">'Topp10 kommuners-topp3 inlägg'!$A$1:$L$31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88" i="1" l="1"/>
  <c r="L87" i="1"/>
  <c r="L106" i="1"/>
  <c r="L53" i="1"/>
  <c r="J259" i="1"/>
  <c r="G3" i="2"/>
  <c r="G13" i="2"/>
  <c r="G17" i="2"/>
  <c r="G11" i="2"/>
  <c r="G16" i="2"/>
  <c r="G2" i="2"/>
  <c r="G15" i="2"/>
  <c r="G20" i="2"/>
  <c r="G5" i="2"/>
  <c r="G4" i="2"/>
  <c r="G6" i="2"/>
  <c r="G12" i="2"/>
  <c r="G14" i="2"/>
  <c r="G9" i="2"/>
  <c r="G19" i="2"/>
  <c r="G10" i="2"/>
  <c r="G7" i="2"/>
  <c r="G8" i="2"/>
  <c r="G21" i="2"/>
  <c r="G22" i="2"/>
  <c r="G18" i="2"/>
  <c r="L266" i="1"/>
  <c r="L229" i="1"/>
  <c r="L198" i="1"/>
  <c r="L117" i="1"/>
  <c r="L110" i="1"/>
  <c r="L38" i="1"/>
  <c r="L29" i="1"/>
  <c r="L20" i="1"/>
  <c r="L194" i="1"/>
  <c r="L81" i="1"/>
  <c r="L217" i="1"/>
  <c r="L97" i="1"/>
  <c r="L56" i="1"/>
  <c r="L234" i="1"/>
  <c r="L200" i="1"/>
  <c r="L218" i="1"/>
  <c r="L238" i="1"/>
  <c r="L153" i="1"/>
  <c r="L122" i="1"/>
  <c r="L180" i="1"/>
  <c r="L113" i="1"/>
  <c r="L64" i="1"/>
  <c r="L65" i="1"/>
  <c r="L45" i="1"/>
  <c r="L12" i="1"/>
  <c r="L202" i="1"/>
  <c r="L67" i="1"/>
  <c r="L187" i="1"/>
  <c r="L257" i="1"/>
  <c r="L205" i="1"/>
  <c r="L290" i="1"/>
  <c r="L30" i="1"/>
  <c r="L158" i="1"/>
  <c r="L177" i="1"/>
  <c r="L155" i="1"/>
  <c r="L159" i="1"/>
  <c r="L129" i="1"/>
  <c r="L47" i="1"/>
  <c r="L239" i="1"/>
  <c r="L86" i="1"/>
  <c r="L241" i="1"/>
  <c r="L263" i="1"/>
  <c r="L256" i="1"/>
  <c r="L115" i="1"/>
  <c r="L76" i="1"/>
  <c r="L91" i="1"/>
  <c r="L74" i="1"/>
  <c r="L37" i="1"/>
  <c r="L92" i="1"/>
  <c r="L32" i="1"/>
  <c r="L154" i="1"/>
  <c r="L128" i="1"/>
  <c r="L95" i="1"/>
  <c r="L166" i="1"/>
  <c r="L179" i="1"/>
  <c r="L201" i="1"/>
  <c r="L125" i="1"/>
  <c r="L8" i="1"/>
  <c r="L175" i="1"/>
  <c r="L7" i="1"/>
  <c r="L107" i="1"/>
  <c r="L185" i="1"/>
  <c r="L170" i="1"/>
  <c r="L222" i="1"/>
  <c r="L100" i="1"/>
  <c r="L83" i="1"/>
  <c r="L207" i="1"/>
  <c r="L267" i="1"/>
  <c r="L127" i="1"/>
  <c r="L50" i="1"/>
  <c r="L31" i="1"/>
  <c r="L131" i="1"/>
  <c r="L193" i="1"/>
  <c r="L63" i="1"/>
  <c r="L246" i="1"/>
  <c r="L118" i="1"/>
  <c r="L82" i="1"/>
  <c r="L269" i="1"/>
  <c r="L103" i="1"/>
  <c r="L35" i="1"/>
  <c r="L288" i="1"/>
  <c r="L98" i="1"/>
  <c r="L220" i="1"/>
  <c r="L40" i="1"/>
  <c r="L231" i="1"/>
  <c r="L212" i="1"/>
  <c r="L84" i="1"/>
  <c r="L126" i="1"/>
  <c r="L138" i="1"/>
  <c r="L133" i="1"/>
  <c r="L223" i="1"/>
  <c r="L48" i="1"/>
  <c r="L24" i="1"/>
  <c r="L139" i="1"/>
  <c r="L13" i="1"/>
  <c r="L214" i="1"/>
  <c r="L275" i="1"/>
  <c r="L21" i="1"/>
  <c r="L90" i="1"/>
  <c r="L287" i="1"/>
  <c r="L94" i="1"/>
  <c r="L78" i="1"/>
  <c r="L69" i="1"/>
  <c r="L204" i="1"/>
  <c r="L237" i="1"/>
  <c r="L70" i="1"/>
  <c r="L51" i="1"/>
  <c r="L188" i="1"/>
  <c r="L6" i="1"/>
  <c r="L161" i="1"/>
  <c r="L142" i="1"/>
  <c r="L197" i="1"/>
  <c r="L58" i="1"/>
  <c r="L141" i="1"/>
  <c r="L264" i="1"/>
  <c r="L279" i="1"/>
  <c r="L221" i="1"/>
  <c r="L96" i="1"/>
  <c r="L280" i="1"/>
  <c r="L52" i="1"/>
  <c r="L136" i="1"/>
  <c r="L134" i="1"/>
  <c r="L253" i="1"/>
  <c r="L178" i="1"/>
  <c r="L27" i="1"/>
  <c r="L145" i="1"/>
  <c r="L77" i="1"/>
  <c r="L210" i="1"/>
  <c r="L54" i="1"/>
  <c r="L219" i="1"/>
  <c r="L191" i="1"/>
  <c r="L33" i="1"/>
  <c r="L157" i="1"/>
  <c r="L240" i="1"/>
  <c r="L183" i="1"/>
  <c r="L144" i="1"/>
  <c r="L66" i="1"/>
  <c r="L119" i="1"/>
  <c r="L176" i="1"/>
  <c r="L262" i="1"/>
  <c r="L203" i="1"/>
  <c r="L156" i="1"/>
  <c r="L109" i="1"/>
  <c r="L114" i="1"/>
  <c r="L57" i="1"/>
  <c r="L62" i="1"/>
  <c r="L146" i="1"/>
  <c r="L250" i="1"/>
  <c r="L85" i="1"/>
  <c r="L89" i="1"/>
  <c r="L286" i="1"/>
  <c r="L228" i="1"/>
  <c r="L151" i="1"/>
  <c r="L3" i="1"/>
  <c r="L189" i="1"/>
  <c r="L46" i="1"/>
  <c r="L41" i="1"/>
  <c r="L121" i="1"/>
  <c r="L285" i="1"/>
  <c r="L71" i="1"/>
  <c r="L270" i="1"/>
  <c r="L182" i="1"/>
  <c r="L169" i="1"/>
  <c r="L171" i="1"/>
  <c r="L112" i="1"/>
  <c r="L268" i="1"/>
  <c r="L18" i="1"/>
  <c r="L242" i="1"/>
  <c r="L225" i="1"/>
  <c r="L147" i="1"/>
  <c r="L148" i="1"/>
  <c r="L9" i="1"/>
  <c r="L206" i="1"/>
  <c r="L59" i="1"/>
  <c r="L252" i="1"/>
  <c r="L28" i="1"/>
  <c r="L224" i="1"/>
  <c r="L79" i="1"/>
  <c r="L192" i="1"/>
  <c r="L111" i="1"/>
  <c r="L75" i="1"/>
  <c r="L42" i="1"/>
  <c r="L190" i="1"/>
  <c r="L186" i="1"/>
  <c r="L135" i="1"/>
  <c r="L160" i="1"/>
  <c r="L68" i="1"/>
  <c r="L255" i="1"/>
  <c r="L216" i="1"/>
  <c r="L22" i="1"/>
  <c r="L123" i="1"/>
  <c r="L245" i="1"/>
  <c r="L132" i="1"/>
  <c r="L105" i="1"/>
  <c r="L259" i="1"/>
  <c r="L211" i="1"/>
  <c r="L19" i="1"/>
  <c r="L232" i="1"/>
  <c r="L2" i="1"/>
  <c r="L26" i="1"/>
  <c r="L265" i="1"/>
  <c r="L43" i="1"/>
  <c r="L243" i="1"/>
  <c r="L36" i="1"/>
  <c r="L93" i="1"/>
  <c r="L282" i="1"/>
  <c r="L196" i="1"/>
  <c r="L173" i="1"/>
  <c r="H3" i="2"/>
  <c r="H20" i="2"/>
  <c r="H16" i="2"/>
  <c r="H13" i="2"/>
  <c r="H17" i="2"/>
  <c r="H9" i="2"/>
  <c r="H2" i="2"/>
  <c r="H4" i="2"/>
  <c r="H19" i="2"/>
  <c r="H15" i="2"/>
  <c r="H12" i="2"/>
  <c r="H10" i="2"/>
  <c r="H8" i="2"/>
  <c r="H14" i="2"/>
  <c r="H7" i="2"/>
  <c r="H6" i="2"/>
  <c r="H21" i="2"/>
  <c r="H18" i="2"/>
  <c r="H5" i="2"/>
  <c r="H22" i="2"/>
  <c r="H11" i="2"/>
  <c r="J239" i="1"/>
  <c r="J74" i="1"/>
  <c r="J217" i="1"/>
  <c r="J202" i="1"/>
  <c r="J194" i="1"/>
  <c r="J58" i="1"/>
  <c r="J264" i="1"/>
  <c r="J187" i="1"/>
  <c r="J151" i="1"/>
  <c r="J234" i="1"/>
  <c r="J180" i="1"/>
  <c r="J81" i="1"/>
  <c r="J256" i="1"/>
  <c r="J45" i="1"/>
  <c r="J263" i="1"/>
  <c r="J138" i="1"/>
  <c r="J188" i="1"/>
  <c r="J222" i="1"/>
  <c r="J205" i="1"/>
  <c r="J238" i="1"/>
  <c r="J106" i="1"/>
  <c r="J100" i="1"/>
  <c r="J128" i="1"/>
  <c r="J218" i="1"/>
  <c r="J159" i="1"/>
  <c r="J96" i="1"/>
  <c r="J203" i="1"/>
  <c r="J122" i="1"/>
  <c r="J115" i="1"/>
  <c r="J30" i="1"/>
  <c r="J33" i="1"/>
  <c r="J12" i="1"/>
  <c r="J193" i="1"/>
  <c r="J113" i="1"/>
  <c r="J83" i="1"/>
  <c r="J35" i="1"/>
  <c r="J153" i="1"/>
  <c r="J90" i="1"/>
  <c r="J129" i="1"/>
  <c r="J64" i="1"/>
  <c r="J155" i="1"/>
  <c r="J127" i="1"/>
  <c r="J32" i="1"/>
  <c r="J145" i="1"/>
  <c r="J134" i="1"/>
  <c r="J125" i="1"/>
  <c r="J287" i="1"/>
  <c r="J221" i="1"/>
  <c r="J166" i="1"/>
  <c r="J223" i="1"/>
  <c r="J95" i="1"/>
  <c r="J214" i="1"/>
  <c r="J26" i="1"/>
  <c r="J92" i="1"/>
  <c r="J212" i="1"/>
  <c r="J246" i="1"/>
  <c r="J97" i="1"/>
  <c r="J288" i="1"/>
  <c r="J7" i="1"/>
  <c r="J255" i="1"/>
  <c r="J56" i="1"/>
  <c r="J57" i="1"/>
  <c r="J257" i="1"/>
  <c r="J86" i="1"/>
  <c r="J85" i="1"/>
  <c r="J67" i="1"/>
  <c r="J94" i="1"/>
  <c r="J135" i="1"/>
  <c r="J177" i="1"/>
  <c r="J136" i="1"/>
  <c r="J242" i="1"/>
  <c r="J76" i="1"/>
  <c r="J63" i="1"/>
  <c r="J219" i="1"/>
  <c r="J98" i="1"/>
  <c r="J186" i="1"/>
  <c r="J51" i="1"/>
  <c r="J216" i="1"/>
  <c r="J82" i="1"/>
  <c r="J267" i="1"/>
  <c r="J285" i="1"/>
  <c r="J37" i="1"/>
  <c r="J269" i="1"/>
  <c r="J13" i="1"/>
  <c r="J231" i="1"/>
  <c r="J105" i="1"/>
  <c r="J126" i="1"/>
  <c r="J119" i="1"/>
  <c r="J109" i="1"/>
  <c r="J241" i="1"/>
  <c r="J252" i="1"/>
  <c r="J121" i="1"/>
  <c r="J265" i="1"/>
  <c r="J139" i="1"/>
  <c r="J191" i="1"/>
  <c r="J70" i="1"/>
  <c r="J123" i="1"/>
  <c r="J262" i="1"/>
  <c r="J50" i="1"/>
  <c r="J197" i="1"/>
  <c r="J175" i="1"/>
  <c r="J185" i="1"/>
  <c r="J48" i="1"/>
  <c r="J77" i="1"/>
  <c r="J40" i="1"/>
  <c r="J156" i="1"/>
  <c r="J107" i="1"/>
  <c r="J204" i="1"/>
  <c r="J190" i="1"/>
  <c r="J148" i="1"/>
  <c r="J170" i="1"/>
  <c r="J210" i="1"/>
  <c r="J93" i="1"/>
  <c r="J52" i="1"/>
  <c r="J157" i="1"/>
  <c r="J103" i="1"/>
  <c r="J250" i="1"/>
  <c r="J87" i="1"/>
  <c r="J176" i="1"/>
  <c r="J65" i="1"/>
  <c r="J275" i="1"/>
  <c r="J68" i="1"/>
  <c r="J43" i="1"/>
  <c r="J69" i="1"/>
  <c r="J24" i="1"/>
  <c r="J84" i="1"/>
  <c r="J27" i="1"/>
  <c r="J22" i="1"/>
  <c r="J66" i="1"/>
  <c r="J171" i="1"/>
  <c r="J62" i="1"/>
  <c r="J237" i="1"/>
  <c r="J158" i="1"/>
  <c r="J18" i="1"/>
  <c r="J178" i="1"/>
  <c r="J279" i="1"/>
  <c r="J28" i="1"/>
  <c r="J240" i="1"/>
  <c r="J20" i="1"/>
  <c r="J6" i="1"/>
  <c r="J286" i="1"/>
  <c r="J161" i="1"/>
  <c r="J46" i="1"/>
  <c r="J89" i="1"/>
  <c r="J141" i="1"/>
  <c r="J220" i="1"/>
  <c r="J144" i="1"/>
  <c r="J253" i="1"/>
  <c r="J146" i="1"/>
  <c r="J19" i="1"/>
  <c r="J245" i="1"/>
  <c r="J142" i="1"/>
  <c r="J21" i="1"/>
  <c r="J41" i="1"/>
  <c r="J71" i="1"/>
  <c r="J200" i="1"/>
  <c r="J270" i="1"/>
  <c r="J207" i="1"/>
  <c r="J42" i="1"/>
  <c r="J118" i="1"/>
  <c r="J147" i="1"/>
  <c r="J78" i="1"/>
  <c r="J111" i="1"/>
  <c r="J280" i="1"/>
  <c r="J183" i="1"/>
  <c r="J47" i="1"/>
  <c r="J228" i="1"/>
  <c r="J198" i="1"/>
  <c r="J9" i="1"/>
  <c r="J232" i="1"/>
  <c r="J131" i="1"/>
  <c r="J154" i="1"/>
  <c r="J75" i="1"/>
  <c r="J169" i="1"/>
  <c r="J206" i="1"/>
  <c r="J110" i="1"/>
  <c r="J224" i="1"/>
  <c r="J225" i="1"/>
  <c r="J182" i="1"/>
  <c r="J132" i="1"/>
  <c r="J133" i="1"/>
  <c r="J54" i="1"/>
  <c r="J112" i="1"/>
  <c r="J8" i="1"/>
  <c r="J229" i="1"/>
  <c r="J268" i="1"/>
  <c r="J91" i="1"/>
  <c r="J3" i="1"/>
  <c r="J282" i="1"/>
  <c r="J114" i="1"/>
  <c r="J36" i="1"/>
  <c r="J189" i="1"/>
  <c r="J179" i="1"/>
  <c r="J31" i="1"/>
  <c r="J2" i="1"/>
  <c r="J201" i="1"/>
  <c r="J173" i="1"/>
  <c r="J196" i="1"/>
  <c r="J79" i="1"/>
  <c r="J243" i="1"/>
  <c r="J117" i="1"/>
  <c r="J59" i="1"/>
  <c r="J266" i="1"/>
  <c r="J211" i="1"/>
  <c r="J29" i="1"/>
  <c r="J38" i="1"/>
  <c r="J290" i="1"/>
  <c r="J192" i="1"/>
  <c r="J53" i="1"/>
</calcChain>
</file>

<file path=xl/sharedStrings.xml><?xml version="1.0" encoding="utf-8"?>
<sst xmlns="http://schemas.openxmlformats.org/spreadsheetml/2006/main" count="1721" uniqueCount="748">
  <si>
    <t>URL till Facebooksida</t>
  </si>
  <si>
    <t>Datum vid sidskapelse</t>
  </si>
  <si>
    <t>Antal Följare 2015-01-01</t>
  </si>
  <si>
    <t>Antal Följare 2015-12-31</t>
  </si>
  <si>
    <t>Tillväxt</t>
  </si>
  <si>
    <t>Poäng</t>
  </si>
  <si>
    <t>Engagemangsgrad</t>
  </si>
  <si>
    <t>Inlägg av sidan per dag</t>
  </si>
  <si>
    <t>Dialoger</t>
  </si>
  <si>
    <t>Inlägg av andra på sidan per dag</t>
  </si>
  <si>
    <t>Responsgrad</t>
  </si>
  <si>
    <t>Responstid</t>
  </si>
  <si>
    <t>Gillningar per inlägg i förhållande till sidans storlek</t>
  </si>
  <si>
    <t>Kristianstads kommun</t>
  </si>
  <si>
    <t>https://facebook.com/kristianstadskommun</t>
  </si>
  <si>
    <t>Vänersborgs kommun</t>
  </si>
  <si>
    <t>https://facebook.com/vanersborgskommun</t>
  </si>
  <si>
    <t>Falu Kommun</t>
  </si>
  <si>
    <t>https://facebook.com/falukommun</t>
  </si>
  <si>
    <t>Enköpings kommun</t>
  </si>
  <si>
    <t>https://facebook.com/enkopingskommun</t>
  </si>
  <si>
    <t>Uppsala kommun</t>
  </si>
  <si>
    <t>https://facebook.com/uppsalakommun</t>
  </si>
  <si>
    <t>Sandvikens kommun</t>
  </si>
  <si>
    <t>https://facebook.com/178579502192603</t>
  </si>
  <si>
    <t>Partille kommun</t>
  </si>
  <si>
    <t>https://facebook.com/kommunenPartille</t>
  </si>
  <si>
    <t>Kungsbacka kommun</t>
  </si>
  <si>
    <t>https://facebook.com/kungsbackakommun</t>
  </si>
  <si>
    <t>Trollhättans Stad</t>
  </si>
  <si>
    <t>https://facebook.com/trollhattansstad</t>
  </si>
  <si>
    <t>Malmö Stad</t>
  </si>
  <si>
    <t>https://facebook.com/malmostad</t>
  </si>
  <si>
    <t>Norrtälje kommun</t>
  </si>
  <si>
    <t>https://facebook.com/norrtalje</t>
  </si>
  <si>
    <t>Uddevalla kommun</t>
  </si>
  <si>
    <t>https://facebook.com/Uddevallakommun</t>
  </si>
  <si>
    <t>Laholms kommun</t>
  </si>
  <si>
    <t>https://facebook.com/laholmskommun</t>
  </si>
  <si>
    <t>Kungälvs kommun</t>
  </si>
  <si>
    <t>https://facebook.com/kungalvskommun</t>
  </si>
  <si>
    <t>Arvika kommun</t>
  </si>
  <si>
    <t>https://facebook.com/arvikakommun</t>
  </si>
  <si>
    <t>Sundsvalls kommun</t>
  </si>
  <si>
    <t>https://facebook.com/sundsvallskommun</t>
  </si>
  <si>
    <t>Örebro kommun</t>
  </si>
  <si>
    <t>https://facebook.com/orebrokommun</t>
  </si>
  <si>
    <t>Kävlinge kommun</t>
  </si>
  <si>
    <t>https://facebook.com/kavlingekommun</t>
  </si>
  <si>
    <t>Växjö kommun</t>
  </si>
  <si>
    <t>https://facebook.com/vaxjokommun</t>
  </si>
  <si>
    <t>Grums kommun</t>
  </si>
  <si>
    <t>https://facebook.com/grumskommun</t>
  </si>
  <si>
    <t>Höganäs kommun</t>
  </si>
  <si>
    <t>https://facebook.com/hoganas.se</t>
  </si>
  <si>
    <t>Ängelholms kommun</t>
  </si>
  <si>
    <t>https://facebook.com/angelholm</t>
  </si>
  <si>
    <t>Ale kommun</t>
  </si>
  <si>
    <t>https://facebook.com/alekommun</t>
  </si>
  <si>
    <t>Sjöbo kommun</t>
  </si>
  <si>
    <t>https://facebook.com/sjobokommun</t>
  </si>
  <si>
    <t>Vellinge kommun</t>
  </si>
  <si>
    <t>https://facebook.com/vellingekommun</t>
  </si>
  <si>
    <t>Nyköpings kommun</t>
  </si>
  <si>
    <t>https://facebook.com/nykopingskommun</t>
  </si>
  <si>
    <t>Eskilstuna kommun</t>
  </si>
  <si>
    <t>https://facebook.com/eskilstunakommun</t>
  </si>
  <si>
    <t>Mölndals stad</t>
  </si>
  <si>
    <t>https://facebook.com/molndalsstad</t>
  </si>
  <si>
    <t>Forshaga kommun</t>
  </si>
  <si>
    <t>https://facebook.com/forshagakommun</t>
  </si>
  <si>
    <t>Oxelösund</t>
  </si>
  <si>
    <t>https://facebook.com/oxelosundskommun</t>
  </si>
  <si>
    <t>Melleruds kommun</t>
  </si>
  <si>
    <t>https://facebook.com/Mellerudskommun</t>
  </si>
  <si>
    <t>Norrköpings kommun</t>
  </si>
  <si>
    <t>https://facebook.com/NorrkopingsKommun</t>
  </si>
  <si>
    <t>Tidaholms kommun</t>
  </si>
  <si>
    <t>https://facebook.com/Tidaholmskommun</t>
  </si>
  <si>
    <t>Fagersta kommuns officiella sida</t>
  </si>
  <si>
    <t>https://facebook.com/fagerstakommun</t>
  </si>
  <si>
    <t>Älmhults kommun</t>
  </si>
  <si>
    <t>https://facebook.com/almhultskommun</t>
  </si>
  <si>
    <t>Järfälla kommun</t>
  </si>
  <si>
    <t>https://facebook.com/jarfallakommun</t>
  </si>
  <si>
    <t>Arboga kommun</t>
  </si>
  <si>
    <t>https://facebook.com/arbogakommun</t>
  </si>
  <si>
    <t>Höörs kommun</t>
  </si>
  <si>
    <t>https://facebook.com/Hoorskommun</t>
  </si>
  <si>
    <t>Falkenbergs kommun</t>
  </si>
  <si>
    <t>https://facebook.com/Falkenbergskommun</t>
  </si>
  <si>
    <t>Alingsås kommun</t>
  </si>
  <si>
    <t>https://facebook.com/alingsaskommun</t>
  </si>
  <si>
    <t>Krokoms kommun</t>
  </si>
  <si>
    <t>https://facebook.com/Krokomskommun</t>
  </si>
  <si>
    <t>Motala kommun</t>
  </si>
  <si>
    <t>https://facebook.com/Motalakommun</t>
  </si>
  <si>
    <t>Skövde kommun</t>
  </si>
  <si>
    <t>https://facebook.com/Skovdekommun</t>
  </si>
  <si>
    <t>Åmåls kommun</t>
  </si>
  <si>
    <t>https://facebook.com/amalskommun</t>
  </si>
  <si>
    <t>Jönköpings kommun</t>
  </si>
  <si>
    <t>https://facebook.com/jonkopingskommun</t>
  </si>
  <si>
    <t>Malung-Sälens kommun</t>
  </si>
  <si>
    <t>https://facebook.com/MalungSalensKommun</t>
  </si>
  <si>
    <t>Vetlanda kommun</t>
  </si>
  <si>
    <t>https://facebook.com/vetlandakommun</t>
  </si>
  <si>
    <t>Karlskoga kommun</t>
  </si>
  <si>
    <t>https://facebook.com/karlskogakommun</t>
  </si>
  <si>
    <t>Hammarö kommun</t>
  </si>
  <si>
    <t>https://facebook.com/hammaro.se</t>
  </si>
  <si>
    <t>Lerums Kommun</t>
  </si>
  <si>
    <t>https://facebook.com/lerums.kommun</t>
  </si>
  <si>
    <t>Tjörns kommun</t>
  </si>
  <si>
    <t>https://facebook.com/tjornskommun</t>
  </si>
  <si>
    <t>Övertorneå kommun</t>
  </si>
  <si>
    <t>https://facebook.com/overtornea</t>
  </si>
  <si>
    <t>Sunne kommun</t>
  </si>
  <si>
    <t>https://facebook.com/sunnekommun</t>
  </si>
  <si>
    <t>Region Gotland</t>
  </si>
  <si>
    <t>https://facebook.com/regiongotland</t>
  </si>
  <si>
    <t>Östhammars kommun</t>
  </si>
  <si>
    <t>https://facebook.com/osthammar</t>
  </si>
  <si>
    <t>Botkyrka kommun</t>
  </si>
  <si>
    <t>https://facebook.com/botkyrka</t>
  </si>
  <si>
    <t>Helsingborgs stad</t>
  </si>
  <si>
    <t>https://facebook.com/Helsingborgsstad</t>
  </si>
  <si>
    <t>Lycksele - Staden i Lappland</t>
  </si>
  <si>
    <t>https://facebook.com/Lyckselestadenilappland</t>
  </si>
  <si>
    <t>Lunds kommun</t>
  </si>
  <si>
    <t>https://facebook.com/lundskommun</t>
  </si>
  <si>
    <t>Bromölla kommun</t>
  </si>
  <si>
    <t>https://facebook.com/bromollakommun</t>
  </si>
  <si>
    <t>Upplands-Bro Kommun</t>
  </si>
  <si>
    <t>https://facebook.com/UpplandsBroKommun</t>
  </si>
  <si>
    <t>Ljungby kommun</t>
  </si>
  <si>
    <t>https://facebook.com/Ljungby</t>
  </si>
  <si>
    <t>Timrå kommun</t>
  </si>
  <si>
    <t>https://facebook.com/timrakommun</t>
  </si>
  <si>
    <t>Östersunds kommun</t>
  </si>
  <si>
    <t>https://facebook.com/ostersundskommun</t>
  </si>
  <si>
    <t>Öckerö kommun</t>
  </si>
  <si>
    <t>https://facebook.com/ockerokommunofficiell</t>
  </si>
  <si>
    <t>Säffle kommun</t>
  </si>
  <si>
    <t>https://facebook.com/SaffleKommun</t>
  </si>
  <si>
    <t>Landskrona stad</t>
  </si>
  <si>
    <t>https://facebook.com/Landskronastad</t>
  </si>
  <si>
    <t>Leksands Kommun</t>
  </si>
  <si>
    <t>https://facebook.com/Leksand.se</t>
  </si>
  <si>
    <t>Falköpings kommun</t>
  </si>
  <si>
    <t>https://facebook.com/falkopingskommun</t>
  </si>
  <si>
    <t>Hässleholms kommun</t>
  </si>
  <si>
    <t>https://facebook.com/hassleholmskommun</t>
  </si>
  <si>
    <t>Håbo kommun</t>
  </si>
  <si>
    <t>https://facebook.com/habokommun</t>
  </si>
  <si>
    <t>Upplands Väsby kommun</t>
  </si>
  <si>
    <t>https://facebook.com/upplandsvasby</t>
  </si>
  <si>
    <t>Hudiksvalls kommun</t>
  </si>
  <si>
    <t>https://facebook.com/hudiksvallskommun</t>
  </si>
  <si>
    <t>Karlshamns kommun</t>
  </si>
  <si>
    <t>https://facebook.com/karlshamnskommun</t>
  </si>
  <si>
    <t>Knivsta kommun</t>
  </si>
  <si>
    <t>https://facebook.com/knivstakommun</t>
  </si>
  <si>
    <t>Köpings kommun</t>
  </si>
  <si>
    <t>https://facebook.com/Kopingskommun</t>
  </si>
  <si>
    <t>Mjölby kommun</t>
  </si>
  <si>
    <t>https://facebook.com/mjolbykommun</t>
  </si>
  <si>
    <t>Österåkers kommun</t>
  </si>
  <si>
    <t>https://facebook.com/osterakerskommun</t>
  </si>
  <si>
    <t>Varbergs kommun</t>
  </si>
  <si>
    <t>https://facebook.com/varbergskommun</t>
  </si>
  <si>
    <t>Gislaveds Kommun</t>
  </si>
  <si>
    <t>https://facebook.com/gislavedskommun</t>
  </si>
  <si>
    <t>Borlänge kommun</t>
  </si>
  <si>
    <t>https://facebook.com/borlangekommun</t>
  </si>
  <si>
    <t>Borås Stad</t>
  </si>
  <si>
    <t>https://facebook.com/borasstad</t>
  </si>
  <si>
    <t>Dorotea kommun</t>
  </si>
  <si>
    <t>https://facebook.com/dorotea.kommun</t>
  </si>
  <si>
    <t>Sollentuna kommun</t>
  </si>
  <si>
    <t>https://facebook.com/sollentunakommun</t>
  </si>
  <si>
    <t>Kalix kommun</t>
  </si>
  <si>
    <t>https://facebook.com/kalixkommun</t>
  </si>
  <si>
    <t>Kalmar kommun</t>
  </si>
  <si>
    <t>https://facebook.com/kalmarkommun</t>
  </si>
  <si>
    <t>Karlstads kommun</t>
  </si>
  <si>
    <t>https://facebook.com/karlstadskommun</t>
  </si>
  <si>
    <t>Karlskrona kommun</t>
  </si>
  <si>
    <t>https://facebook.com/karlskronakommun</t>
  </si>
  <si>
    <t>Lidingö stad</t>
  </si>
  <si>
    <t>https://facebook.com/lidingostad</t>
  </si>
  <si>
    <t>Rättviks kommun</t>
  </si>
  <si>
    <t>https://facebook.com/rattvikskommun</t>
  </si>
  <si>
    <t>Tyresö</t>
  </si>
  <si>
    <t>https://facebook.com/tyresokommun</t>
  </si>
  <si>
    <t>Västerås stad</t>
  </si>
  <si>
    <t>https://facebook.com/vasteras</t>
  </si>
  <si>
    <t>Gävle stad</t>
  </si>
  <si>
    <t>https://facebook.com/gavlestad</t>
  </si>
  <si>
    <t>https://facebook.com/trelleborgskommun</t>
  </si>
  <si>
    <t>Hultsfreds kommun</t>
  </si>
  <si>
    <t>https://facebook.com/hultsfredskommun</t>
  </si>
  <si>
    <t>Sigtuna kommun</t>
  </si>
  <si>
    <t>https://facebook.com/sigtunakommun</t>
  </si>
  <si>
    <t>Strömsunds kommun</t>
  </si>
  <si>
    <t>https://facebook.com/stromsundskommun</t>
  </si>
  <si>
    <t>Åre Kommun</t>
  </si>
  <si>
    <t>https://facebook.com/arekommun</t>
  </si>
  <si>
    <t>https://facebook.com/storfors.kommun</t>
  </si>
  <si>
    <t>Halmstads kommun</t>
  </si>
  <si>
    <t>https://facebook.com/halmstadskommun</t>
  </si>
  <si>
    <t>Huddinge kommun</t>
  </si>
  <si>
    <t>https://facebook.com/Huddingekommun</t>
  </si>
  <si>
    <t>Ystads kommun</t>
  </si>
  <si>
    <t>https://facebook.com/ystadkommun</t>
  </si>
  <si>
    <t>Strängnäs kommun</t>
  </si>
  <si>
    <t>https://facebook.com/strangnas</t>
  </si>
  <si>
    <t>Båstads kommun</t>
  </si>
  <si>
    <t>https://facebook.com/Bastadskommun</t>
  </si>
  <si>
    <t>Piteå kommun</t>
  </si>
  <si>
    <t>https://facebook.com/pitea.se</t>
  </si>
  <si>
    <t>Göteborgs Stad</t>
  </si>
  <si>
    <t>https://facebook.com/goteborgsstad</t>
  </si>
  <si>
    <t>Oskarshamns kommun</t>
  </si>
  <si>
    <t>https://facebook.com/oskarshamnskommun</t>
  </si>
  <si>
    <t>Ronneby kommun</t>
  </si>
  <si>
    <t>https://facebook.com/ronnebykommun</t>
  </si>
  <si>
    <t>Katrineholms kommun</t>
  </si>
  <si>
    <t>https://facebook.com/katrineholm.se</t>
  </si>
  <si>
    <t>Nacka kommun</t>
  </si>
  <si>
    <t>https://facebook.com/Nackakommun</t>
  </si>
  <si>
    <t>Haninge kommun</t>
  </si>
  <si>
    <t>https://facebook.com/haningekommun</t>
  </si>
  <si>
    <t>Stenungsunds kommun</t>
  </si>
  <si>
    <t>https://facebook.com/stenungsundskommun</t>
  </si>
  <si>
    <t>Haparanda stad</t>
  </si>
  <si>
    <t>https://facebook.com/haparanda</t>
  </si>
  <si>
    <t>Tingsryds kommun</t>
  </si>
  <si>
    <t>https://facebook.com/tingsryd</t>
  </si>
  <si>
    <t>Luleå kommun</t>
  </si>
  <si>
    <t>https://facebook.com/Luleakommun</t>
  </si>
  <si>
    <t>Gällivare</t>
  </si>
  <si>
    <t>https://facebook.com/gellivare.se</t>
  </si>
  <si>
    <t>Solna stad</t>
  </si>
  <si>
    <t>https://facebook.com/cityofsolna</t>
  </si>
  <si>
    <t>Linköpings kommun</t>
  </si>
  <si>
    <t>https://facebook.com/linkopingskommun</t>
  </si>
  <si>
    <t>Skellefteå kommun</t>
  </si>
  <si>
    <t>https://facebook.com/skelleftea</t>
  </si>
  <si>
    <t>Arjeplogs kommun</t>
  </si>
  <si>
    <t>https://facebook.com/arjeplogskommun</t>
  </si>
  <si>
    <t>Arvidsjaur</t>
  </si>
  <si>
    <t>https://facebook.com/Arvidsjaur</t>
  </si>
  <si>
    <t>Gnesta kommun</t>
  </si>
  <si>
    <t>https://facebook.com/gnestakommun</t>
  </si>
  <si>
    <t>Svedala kommun</t>
  </si>
  <si>
    <t>https://facebook.com/svedalakommun</t>
  </si>
  <si>
    <t>Bengtsfors Kommun</t>
  </si>
  <si>
    <t>https://facebook.com/Bengtsforskommun</t>
  </si>
  <si>
    <t>Hörby kommun</t>
  </si>
  <si>
    <t>https://facebook.com/horby.se</t>
  </si>
  <si>
    <t>Kristinehamns kommun</t>
  </si>
  <si>
    <t>https://facebook.com/kristinehamnskommun</t>
  </si>
  <si>
    <t>Munkfors kommun</t>
  </si>
  <si>
    <t>https://facebook.com/munkforskommun</t>
  </si>
  <si>
    <t>Skurups kommun</t>
  </si>
  <si>
    <t>https://facebook.com/skurupskommun</t>
  </si>
  <si>
    <t>Sollefteå Kommun</t>
  </si>
  <si>
    <t>https://facebook.com/sollefteakommun</t>
  </si>
  <si>
    <t>Norberg - låt dig överraskas</t>
  </si>
  <si>
    <t>https://facebook.com/norbergs.kommun</t>
  </si>
  <si>
    <t>Skara kommun</t>
  </si>
  <si>
    <t>https://facebook.com/skarakommun</t>
  </si>
  <si>
    <t>Tibro Kommun</t>
  </si>
  <si>
    <t>https://facebook.com/111567168861327</t>
  </si>
  <si>
    <t>Ovanåkers kommun</t>
  </si>
  <si>
    <t>https://facebook.com/ovanakers.kommun</t>
  </si>
  <si>
    <t>Lomma kommun</t>
  </si>
  <si>
    <t>https://facebook.com/367386916709030</t>
  </si>
  <si>
    <t>Mariestads kommun</t>
  </si>
  <si>
    <t>https://facebook.com/MariestadsKommun</t>
  </si>
  <si>
    <t>Nybro kommun</t>
  </si>
  <si>
    <t>https://facebook.com/nybro.kommun</t>
  </si>
  <si>
    <t>Götene kommun</t>
  </si>
  <si>
    <t>https://facebook.com/gotene</t>
  </si>
  <si>
    <t>Västerviks kommun</t>
  </si>
  <si>
    <t>https://facebook.com/vastervikskommun</t>
  </si>
  <si>
    <t>Härryda kommun</t>
  </si>
  <si>
    <t>https://facebook.com/harrydakommun</t>
  </si>
  <si>
    <t>Sölvesborg - naturligtvis</t>
  </si>
  <si>
    <t>https://facebook.com/solvesborg</t>
  </si>
  <si>
    <t>Ulricehamns kommun</t>
  </si>
  <si>
    <t>https://facebook.com/Ulricehamnskommun</t>
  </si>
  <si>
    <t>Lidköpings kommun</t>
  </si>
  <si>
    <t>https://facebook.com/lidkopingskommun</t>
  </si>
  <si>
    <t>Ljusdals kommun</t>
  </si>
  <si>
    <t>https://facebook.com/Ljusdalskommun</t>
  </si>
  <si>
    <t>Emmaboda kommun</t>
  </si>
  <si>
    <t>https://facebook.com/emmabodakommun</t>
  </si>
  <si>
    <t>Orsa kommun</t>
  </si>
  <si>
    <t>https://facebook.com/OrsaDalarna</t>
  </si>
  <si>
    <t>Värnamo kommun</t>
  </si>
  <si>
    <t>https://facebook.com/varnamo</t>
  </si>
  <si>
    <t>Umeå kommun</t>
  </si>
  <si>
    <t>https://facebook.com/umeakommun</t>
  </si>
  <si>
    <t>Ånge kommun</t>
  </si>
  <si>
    <t>https://facebook.com/angekommun</t>
  </si>
  <si>
    <t>Härnösands kommun</t>
  </si>
  <si>
    <t>https://facebook.com/harnosandskommun</t>
  </si>
  <si>
    <t>Sundbybergs stad</t>
  </si>
  <si>
    <t>https://facebook.com/sundbyberg.se</t>
  </si>
  <si>
    <t>Nordmalings Kommun</t>
  </si>
  <si>
    <t>https://facebook.com/Nordmaling.se</t>
  </si>
  <si>
    <t>Storumans kommun</t>
  </si>
  <si>
    <t>https://facebook.com/storumanskommun</t>
  </si>
  <si>
    <t>Bollnäs kommun</t>
  </si>
  <si>
    <t>https://facebook.com/bollnaskommun</t>
  </si>
  <si>
    <t>Finspångs kommun</t>
  </si>
  <si>
    <t>https://facebook.com/finspang.se</t>
  </si>
  <si>
    <t>Södertälje</t>
  </si>
  <si>
    <t>https://facebook.com/sodertalje</t>
  </si>
  <si>
    <t>Vaggeryds kommun</t>
  </si>
  <si>
    <t>https://facebook.com/vaggerydskommun</t>
  </si>
  <si>
    <t>Borgholms kommun</t>
  </si>
  <si>
    <t>https://facebook.com/borgholmskommun</t>
  </si>
  <si>
    <t>Tranemo kommun</t>
  </si>
  <si>
    <t>https://facebook.com/tranemokommun</t>
  </si>
  <si>
    <t>Dals-Eds kommun</t>
  </si>
  <si>
    <t>https://facebook.com/DalsEdsKommun</t>
  </si>
  <si>
    <t>Grästorps kommun</t>
  </si>
  <si>
    <t>https://facebook.com/grastorpskommun</t>
  </si>
  <si>
    <t>Vingåkers kommun</t>
  </si>
  <si>
    <t>https://facebook.com/vingakerskommun</t>
  </si>
  <si>
    <t>Lilla Edets kommun</t>
  </si>
  <si>
    <t>https://facebook.com/lillaedetskommun</t>
  </si>
  <si>
    <t>Vårgårda kommun</t>
  </si>
  <si>
    <t>https://facebook.com/vargardakommun</t>
  </si>
  <si>
    <t>https://facebook.com/314038841954688</t>
  </si>
  <si>
    <t>Hylte kommun</t>
  </si>
  <si>
    <t>https://facebook.com/Hylte</t>
  </si>
  <si>
    <t>Kungsörs kommun</t>
  </si>
  <si>
    <t>https://facebook.com/Kungsorskommun</t>
  </si>
  <si>
    <t>Hedemora kommun</t>
  </si>
  <si>
    <t>https://facebook.com/hedemorakommun</t>
  </si>
  <si>
    <t>Hällefors kommun</t>
  </si>
  <si>
    <t>https://facebook.com/hellefors.se</t>
  </si>
  <si>
    <t>Ragunda kommun</t>
  </si>
  <si>
    <t>https://facebook.com/ragundakommun</t>
  </si>
  <si>
    <t>Flens kommun</t>
  </si>
  <si>
    <t>https://facebook.com/Flenskommunsormlandshjarta</t>
  </si>
  <si>
    <t>Tierps kommun</t>
  </si>
  <si>
    <t>https://facebook.com/tierp</t>
  </si>
  <si>
    <t>Eda kommun</t>
  </si>
  <si>
    <t>https://facebook.com/edakommun</t>
  </si>
  <si>
    <t>Norsjö Kommun</t>
  </si>
  <si>
    <t>https://facebook.com/mittnorsjo</t>
  </si>
  <si>
    <t>Sotenäs kommun</t>
  </si>
  <si>
    <t>https://facebook.com/Sotenaskommun</t>
  </si>
  <si>
    <t>Torsås kommun</t>
  </si>
  <si>
    <t>https://facebook.com/533571733428976</t>
  </si>
  <si>
    <t>Herrljunga kommun</t>
  </si>
  <si>
    <t>https://facebook.com/herrljungakommun</t>
  </si>
  <si>
    <t>Lekebergs kommun</t>
  </si>
  <si>
    <t>https://facebook.com/lekebergskommun</t>
  </si>
  <si>
    <t>Hallstahammars kommun</t>
  </si>
  <si>
    <t>https://facebook.com/hallstahammarskommun</t>
  </si>
  <si>
    <t>Karlsborgs kommun</t>
  </si>
  <si>
    <t>https://facebook.com/Karlsborgskommun</t>
  </si>
  <si>
    <t>Söderköpings kommun</t>
  </si>
  <si>
    <t>https://facebook.com/soderkopingskommun</t>
  </si>
  <si>
    <t>Eslöv och jag</t>
  </si>
  <si>
    <t>https://facebook.com/eslovochjag</t>
  </si>
  <si>
    <t>Munkedals kommun</t>
  </si>
  <si>
    <t>https://facebook.com/munkedalskommun</t>
  </si>
  <si>
    <t>Uppvidinge kommun</t>
  </si>
  <si>
    <t>https://facebook.com/540567699296640</t>
  </si>
  <si>
    <t>Smedjebackens kommun</t>
  </si>
  <si>
    <t>https://facebook.com/Smedjebackenskommun</t>
  </si>
  <si>
    <t>Staffanstorps kommun</t>
  </si>
  <si>
    <t>https://facebook.com/Staffanstorpskommun</t>
  </si>
  <si>
    <t>Sala kommun</t>
  </si>
  <si>
    <t>https://facebook.com/salakommun</t>
  </si>
  <si>
    <t>Gnosjö kommun</t>
  </si>
  <si>
    <t>https://facebook.com/gnosjo</t>
  </si>
  <si>
    <t>Svenljunga kommun</t>
  </si>
  <si>
    <t>https://facebook.com/svenljunga.kommun</t>
  </si>
  <si>
    <t>Strömstads kommun</t>
  </si>
  <si>
    <t>https://facebook.com/stromstadkommun</t>
  </si>
  <si>
    <t>Vimmerby kommun</t>
  </si>
  <si>
    <t>https://facebook.com/vimmerbykommun</t>
  </si>
  <si>
    <t>Mullsjö kommun</t>
  </si>
  <si>
    <t>https://facebook.com/Mullsjokommun</t>
  </si>
  <si>
    <t>Nordanstigs kommun</t>
  </si>
  <si>
    <t>https://facebook.com/nordanstigskommun</t>
  </si>
  <si>
    <t>Burlövs kommun</t>
  </si>
  <si>
    <t>https://facebook.com/burlovskommun</t>
  </si>
  <si>
    <t>Sävsjö kommun</t>
  </si>
  <si>
    <t>https://facebook.com/107183509310430</t>
  </si>
  <si>
    <t>Kinda kommun</t>
  </si>
  <si>
    <t>https://facebook.com/kinda.kommun</t>
  </si>
  <si>
    <t>Lysekils kommun</t>
  </si>
  <si>
    <t>https://facebook.com/Lysekilskommunofficiell</t>
  </si>
  <si>
    <t>Heby kommun</t>
  </si>
  <si>
    <t>https://facebook.com/HebyKommun</t>
  </si>
  <si>
    <t>Tanums kommun</t>
  </si>
  <si>
    <t>https://facebook.com/150687294440</t>
  </si>
  <si>
    <t>Danderyds kommun</t>
  </si>
  <si>
    <t>https://facebook.com/danderydskommun</t>
  </si>
  <si>
    <t>Ydre kommun</t>
  </si>
  <si>
    <t>https://facebook.com/716030335138992</t>
  </si>
  <si>
    <t>Markaryds kommun</t>
  </si>
  <si>
    <t>https://facebook.com/MarkarydsKommun</t>
  </si>
  <si>
    <t>Bergs kommun</t>
  </si>
  <si>
    <t>https://facebook.com/Bergskommun</t>
  </si>
  <si>
    <t>Robertsfors Kommun</t>
  </si>
  <si>
    <t>https://facebook.com/robertsfors</t>
  </si>
  <si>
    <t>Högsby kommun</t>
  </si>
  <si>
    <t>https://facebook.com/hogsby</t>
  </si>
  <si>
    <t>Överkalix kommun</t>
  </si>
  <si>
    <t>https://facebook.com/overkalix</t>
  </si>
  <si>
    <t>Degerfors kommun</t>
  </si>
  <si>
    <t>https://facebook.com/296298613030</t>
  </si>
  <si>
    <t>Färgelanda kommun</t>
  </si>
  <si>
    <t>https://facebook.com/119252048101372</t>
  </si>
  <si>
    <t>Valdemarsviks kommun</t>
  </si>
  <si>
    <t>https://facebook.com/154791834532330</t>
  </si>
  <si>
    <t>Vindelns Kommun</t>
  </si>
  <si>
    <t>https://facebook.com/vindeln</t>
  </si>
  <si>
    <t>Skinnskattebergs kommun</t>
  </si>
  <si>
    <t>https://facebook.com/skinnskattebergskommun</t>
  </si>
  <si>
    <t>Hallsbergs kommun</t>
  </si>
  <si>
    <t>https://facebook.com/hallsberg</t>
  </si>
  <si>
    <t>Region Skåne</t>
  </si>
  <si>
    <t>https://facebook.com/regionskane</t>
  </si>
  <si>
    <t>Landstinget Sörmland</t>
  </si>
  <si>
    <t>https://facebook.com/lstsormland</t>
  </si>
  <si>
    <t>Region Halland</t>
  </si>
  <si>
    <t>https://facebook.com/regionhalland</t>
  </si>
  <si>
    <t>Region Jämtland Härjedalen</t>
  </si>
  <si>
    <t>https://facebook.com/regionjh</t>
  </si>
  <si>
    <t>Region Jönköpings län</t>
  </si>
  <si>
    <t>https://facebook.com/regionjonkopingslan</t>
  </si>
  <si>
    <t>Region Örebro län</t>
  </si>
  <si>
    <t>https://facebook.com/regionorebrolan</t>
  </si>
  <si>
    <t>Norrbottens läns landsting, NLL</t>
  </si>
  <si>
    <t>https://facebook.com/norrbottenslanslandsting</t>
  </si>
  <si>
    <t>Landstinget Blekinge</t>
  </si>
  <si>
    <t>https://facebook.com/landstingetblekinge</t>
  </si>
  <si>
    <t>Landstinget Västernorrland</t>
  </si>
  <si>
    <t>https://facebook.com/landstingetvasternorrland</t>
  </si>
  <si>
    <t>Landstinget i Värmland</t>
  </si>
  <si>
    <t>https://facebook.com/ltingvarmland</t>
  </si>
  <si>
    <t>Region Gävleborg</t>
  </si>
  <si>
    <t>https://facebook.com/regiongavleborg</t>
  </si>
  <si>
    <t>Landstinget i Uppsala län</t>
  </si>
  <si>
    <t>https://facebook.com/landstingetuppsala</t>
  </si>
  <si>
    <t>Region Östergötland</t>
  </si>
  <si>
    <t>https://facebook.com/regionenostergotland</t>
  </si>
  <si>
    <t>Region Kronoberg</t>
  </si>
  <si>
    <t>https://facebook.com/regionkronoberg</t>
  </si>
  <si>
    <t>Västra Götalandsregionen</t>
  </si>
  <si>
    <t>https://facebook.com/vastragotalandsregionen</t>
  </si>
  <si>
    <t>Landstinget Dalarna</t>
  </si>
  <si>
    <t>https://facebook.com/LandstingetDalarna</t>
  </si>
  <si>
    <t>Landstinget i Kalmar län</t>
  </si>
  <si>
    <t>https://facebook.com/ltkalmar</t>
  </si>
  <si>
    <t>Landstinget Västmanland</t>
  </si>
  <si>
    <t>https://facebook.com/landstingetvastmanland</t>
  </si>
  <si>
    <t>Västerbottens läns landsting</t>
  </si>
  <si>
    <t>https://facebook.com/vasterbottenslanslandsting</t>
  </si>
  <si>
    <t>Sida</t>
  </si>
  <si>
    <t>URL till inlägget</t>
  </si>
  <si>
    <t>Bild</t>
  </si>
  <si>
    <t>Hela textinnehållet</t>
  </si>
  <si>
    <t>Datum för publicitet</t>
  </si>
  <si>
    <t>Antalet gilla</t>
  </si>
  <si>
    <t>Antalet kommentarer</t>
  </si>
  <si>
    <t>Antalet delningar</t>
  </si>
  <si>
    <t>https://facebook.com/153391638047210/posts/850172225035811</t>
  </si>
  <si>
    <t>https://scontent.xx.fbcdn.net/hphotos-xpa1/v/t1.0-9/s130x130/11231801_850172225035811_4025274069902616803_n.jpg?oh=cba6041fb88850fa168b0923da00003c&amp;oe=562E2A82</t>
  </si>
  <si>
    <t>Varning till alla i trakten av Everöd, Huaröd och Östra Sönnarslöv: Koka det kommunala dricksvattnet innan du använder det! Misstankar finns om förorening i vattnet efter att flera fall av magsjuka rapporterats. http://www.kristianstad.se/sv/Kristianstads-kommun/Nyheter/Varning-Koka-kranvattnet-i-Everod/</t>
  </si>
  <si>
    <t>https://facebook.com/154609777777/posts/10153523413287778</t>
  </si>
  <si>
    <t>-</t>
  </si>
  <si>
    <t>Det har kommit till vår kännedom att ensamkommande flyktingbarn som anländer till #Malmö får missvisande och felaktig information. Hjälp oss sprida detta så att barnen får rätt hjälp! Om du möter ett ensamkommande flyktingbarn som behöver hjälp är det viktigt att du hjälper barnet att komma i kontakt med Migrationsverket så snart som möjligt. De tar hand om barnet, hjälper till med att legalisera barnets vistelse i landet samt hjälper hen att komma till ett boende för ensamkommande flyktingbarn i Malmö stads regi. Där får barnet allt hen behöver. Migrationsverket finns på plats på Malmö C. Hänvisa eller följ barnet dit. Om du inte hittar någon personal från Migrationsverket kan du ringa polisen, tel. 114 14, som hjälper barnet att komma rätt. VIKTIGT! Det är olagligt att som privatperson eller organisation ta med sig ensamkommande barn hem, eller till andra lokaler, även om man har goda avsikter. Det är för att skydda barnet - det förekommer att barn utsätts bland annat för människohandel. Läs om hur Malmö stad arbetar med ensamkommande barn och hur du kan hjälpa till &gt;&gt; http://bit.ly/1QvCUKx #JagVillHjälpa #JagDelar #Malmö</t>
  </si>
  <si>
    <t>https://facebook.com/169905029701515/posts/1137426499616025</t>
  </si>
  <si>
    <t>Vi sörjer en kollega, en kamrat och inte minst en mycket uppskattad lärare och pedagog. Nazir skadades svårt i attacken mot Kronan och förlorade kampen under torsdagskvällen. Samtidigt förlorade Trollhättans Stad en högt skattad medarbetare och förebild. Vi sänder vår tankar till Nazirs familj, nära och kära, men också till elever och personal på Kronan.</t>
  </si>
  <si>
    <t>https://facebook.com/228827593798898/posts/1065836000098049</t>
  </si>
  <si>
    <t>Hej! Ett antal Kungsbackabor har blivit uppringda av ett företag som påstår sig sälja dosor för radonmätning. Försäljaren säger att de arbetar på uppdrag av Kungsbacka kommun och att det finns ett nytt regeringsbeslut på att fastighetsägare måste mäta radon. Detta stämmer inte! Det finns inget krav på radonmätning för den som bor i hus eller radhus. Kungsbacka kommun samarbetar inte med ett företag på detta sätt, däremot länkar vi till de ackrediterade mätbolag som har hög mätprecision. Kommunen ställer däremot krav på radonmätning för de som upplåter eller hyr ut bostäder till allmänheten. Mer information hittar du på vår webbplats: http://kungsbacka.se/Bygga-bo-och-miljo/Bostader/Boendemiljo/Radon/ /Madeleine Thyrsson, kommunikatör</t>
  </si>
  <si>
    <t>https://facebook.com/171623089548375/posts/979057178804958</t>
  </si>
  <si>
    <t>Alla i hela Partille kommun uppmanas nu att koka sitt dricksvatten och att skölja frukt och grönsaker i kokat vatten. Anledningen är att problemen med otjänligt vatten har spridit sig utanför tidigare områden. Håll dig uppdaterad här och på partille.se. Dela gärna informationen!</t>
  </si>
  <si>
    <t>https://facebook.com/578398545535811/posts/891648644210798</t>
  </si>
  <si>
    <t>https://fbcdn-sphotos-c-a.akamaihd.net/hphotos-ak-xft1/v/t1.0-9/s130x130/11148374_891648637544132_6016956861608693725_n.jpg?oh=baaccd307df401a37a305b1ec9354a63&amp;oe=55DE2FCA&amp;__gda__=1440021720_f5f65cb6f19f138cd15fc919ae2136f0</t>
  </si>
  <si>
    <t>Håbo kommun har gått ut med en varning om att personer som inte jobbar för kommunen ringer på dörren och ber att få komma in och ”titta på vattnet”. Vi vill därför förtydliga att när Enköpings kommun eller det företag som utför jobb åt oss behöver komma in för att till exempel byta en vattenmätare eller ta vattenprover, meddelar vi alltid fastighetsägaren via brev eller telefon innan vi kommer. Vi har också legitimation placerat synligt på kläderna. Om du har frågor är du välkommen att ställa dem här på Facebook eller kontakta oss på sbfkundtjanst@enkoping.se eller 0171-62 50 25. Hör av dig till polisen på telefonnummer 114 14 om du misstänker att tjuvar försöker lura dig att släppa in dem i ditt hem.</t>
  </si>
  <si>
    <t>https://facebook.com/156431641083092/posts/939291186130463</t>
  </si>
  <si>
    <t>https://scontent.xx.fbcdn.net/hphotos-xtf1/v/t1.0-9/s130x130/11143384_939291186130463_2022860919998879725_n.jpg?oh=c8fdfe9b2bc5a42d9edd43b3e97c30e3&amp;oe=561EE345</t>
  </si>
  <si>
    <t>Tillhör du (eller dina barn) dem som har sett filmen Frost otaliga gånger och kan alla sångerna utantill? Då ska du definitivt inte missa konserten på lördag kl 14 i Plantaget där Annika Herlitz, som gör Elsas röst i den svenska versionen, sjunger just dessa sånger! Fri entré!</t>
  </si>
  <si>
    <t>https://facebook.com/156431641083092/posts/1015754258484155</t>
  </si>
  <si>
    <t>https://scontent.xx.fbcdn.net/hphotos-xfl1/v/t1.0-0/s130x130/11141162_1015754258484155_873774564928471994_n.jpg?oh=17fbd3c02c43abd2c5c1b6dba79582f4&amp;oe=56D98568</t>
  </si>
  <si>
    <t>Vi närmar oss jul och tyckte vi att det var en strålande idé att dela ut lite klappar. De första som delade Vänersborgs sida på Facebook vann en mössa. Ni får gärna fortsätta dela vår sida, men mössorna har fått sina nya ägare!</t>
  </si>
  <si>
    <t>https://facebook.com/171623089548375/posts/893331830710827</t>
  </si>
  <si>
    <t>https://fbexternal-a.akamaihd.net/safe_image.php?d=AQCqii_psAzvTlqj&amp;w=130&amp;h=130&amp;url=https%3A%2F%2Fwww.facebook.com%2Fads%2Fimage%2F%3Fd%3DAQI2r2v_rMohasT1roloo9Zp_DnI9l5n23-PUiFQH-HkWgLp5u0XWxSzShqHks8d1MZHmVFQIHA-7Ax-aPO7sXz_RieZRiTlRN6fPG1HZ9tuFyqHDwq6d7bezZW5uh-4iKSFs_yVqtEen8aUP1ddKxJw&amp;cfs=1</t>
  </si>
  <si>
    <t>Nu söker vi en evenemangschef till Partille Arena som invigs i september 2016. Vill du vara med och sätta #Partille på kartan och fylla vår nya mötesplats med kultur, sport och spännande event? Då ska du söka det här jobbet. Inte du? Dela gärna inlägget. Vi ses</t>
  </si>
  <si>
    <t>https://facebook.com/156431641083092/posts/910608228998759</t>
  </si>
  <si>
    <t>https://scontent.xx.fbcdn.net/hphotos-xtp1/v/t1.0-9/s130x130/11062164_910608228998759_1439630435311896887_n.jpg?oh=3a36c25614b491a2f49a941560594594&amp;oe=560D4893</t>
  </si>
  <si>
    <t>Så här såg det ut senast det begav sig. Nu är det klart att det blir restaurang på Fisktorget och flotten i sommar igen.</t>
  </si>
  <si>
    <t>https://facebook.com/189597853158/posts/10153151857488159</t>
  </si>
  <si>
    <t>https://scontent.xx.fbcdn.net/hphotos-xpa1/v/t1.0-0/s130x130/10408700_10153151830138159_7851198728922895282_n.jpg?oh=99a6b4db24b63f5e9a5b25f38fe54646&amp;oe=572FEB6D</t>
  </si>
  <si>
    <t>På måndag firar vi guldet tillsammans! Grattis IBF Falun till 3e raka SM-guldet! Vi ses på Stora torget kl 17 och välkomnar hela laget! #smguld</t>
  </si>
  <si>
    <t>https://facebook.com/171623089548375/posts/983439841700025</t>
  </si>
  <si>
    <t>https://fbcdn-photos-f-a.akamaihd.net/hphotos-ak-xpf1/v/t1.0-0/s130x130/10419410_983439841700025_6485210448935679600_n.png?oh=f7f04c4a4fb7c265ed4fc2863aa93dca&amp;oe=56B7CDC9&amp;__gda__=1458439796_e79ea52eb8124064c92d50689c22457f</t>
  </si>
  <si>
    <t>80 procent av hushållen i Partille kommun kan nu dricka kranvattnet igen. Områdena det gäller är grönmarkerade på kartan. För övriga delar av kommunen gäller kokningsrekommendationen fortfarande. Senaste information finns på www.partille.se/vattenproblem</t>
  </si>
  <si>
    <t>https://facebook.com/178579502192603/posts/954296794620866</t>
  </si>
  <si>
    <t>Ska du åka på E16 från Gävle till Sandviken kan det vara bra att känna till att från ikväll till och med måndag 4/5 är sträckan från trafikplats Mackmyra riktning mot Sandviken avstängd p.g.a beläggningsarbete. All trafik inklusive busslinje 41 mot Sandviken hänvisas över Forsbacka vilket enligt X-trafik kommer att leda till förseningar. /Mikael, Informationskontoret</t>
  </si>
  <si>
    <t>https://facebook.com/178579502192603/posts/926303794086833</t>
  </si>
  <si>
    <t>https://scontent.xx.fbcdn.net/hphotos-xaf1/v/t1.0-0/s130x130/11051861_926300364087176_633402512959996833_n.jpg?oh=7a56078a7eaf562ba3afe95635fff73d&amp;oe=572E0D96</t>
  </si>
  <si>
    <t>Vill du jobba med barn och ungdomar? Få arbetslivserfarenhet och kanske studera vidare till lärare? Missa inte chansen att arbeta som korttidsvikarie i våra skolor och förskolor! Välkommen att besöka oss och anmäla ditt intresse. Plats: Kunskapskontoret, Sätragatan 66 Tid: Fredag den 20 mars kl. 9.00 (förskola) eller kl. 13.00 (grundskola) Se mer information om vad du behöver ta med dig till ansökan på http://sandviken.se/nyhetsarkiv/start/villdujobbasomtimvikarieiskolaforskola.5.3c4592514b4fff1ad85b941.html</t>
  </si>
  <si>
    <t>https://facebook.com/178579502192603/posts/901854299865116</t>
  </si>
  <si>
    <t>https://external.xx.fbcdn.net/safe_image.php?d=AQAJ24vpkVIeofcl&amp;w=130&amp;h=130&amp;url=http%3A%2F%2Fsandviken.se%2Fimages%2F18.3c4592514b4fff1ad8a3%2F1422977116760%2FDu-spelar-roll-02.png&amp;cfs=1</t>
  </si>
  <si>
    <t>Välkommen på en föreläsning om hjälp och stöd för barn i familjer med missbruk av droger eller alkohol. Onsdag 11 februari kl 19:00, Kulturcentrum.</t>
  </si>
  <si>
    <t>https://facebook.com/104760926229060/posts/907945325910612</t>
  </si>
  <si>
    <t>https://scontent.xx.fbcdn.net/hphotos-xpf1/v/t1.0-9/s130x130/11026787_907945325910612_4963106086839890301_n.jpg?oh=902e13bb008813667d3d819748f56d3d&amp;oe=56504D0F</t>
  </si>
  <si>
    <t>Vill du jobba inom kommunen med vård och omsorg? Nu finns det flera lediga jobb att söka! Hos oss är det mötet mellan människor som står i fokus. För det är genom mötets kraft som du verkligen kan göra skillnad. Både för vår verksamhet och för alla de människor du möter – genom hela livet. Du som är fysioterapeut, arbetsterapeut eller legitimerad sjuksköterska hittar flera spännande jobb här: http://bit.ly/1Iaz03t</t>
  </si>
  <si>
    <t>https://facebook.com/169905029701515/posts/1055540381137971</t>
  </si>
  <si>
    <t>https://scontent.xx.fbcdn.net/hphotos-xtf1/v/t1.0-9/s130x130/11698785_1055540381137971_7836818815361929356_n.jpg?oh=b6cd3e90d7264bf87c3959c4bc68eebd&amp;oe=5656D69A</t>
  </si>
  <si>
    <t>Hur många städer kan skryta med en så vacker stadsvy som vi i Trollhättan har? Visst är den bara helt fantastisk och underbar! :)</t>
  </si>
  <si>
    <t>https://facebook.com/228827593798898/posts/1188867487794899</t>
  </si>
  <si>
    <t>https://scontent.xx.fbcdn.net/hphotos-xat1/v/t1.0-0/s130x130/12027610_1188867487794899_1300863105872850827_n.jpg?oh=b25e465dbc9fe12f216475dafe30f4eb&amp;oe=56A237A0</t>
  </si>
  <si>
    <t>Hej! Den här fina gåvan lämnades nyligen in till Individ &amp; Familjeomsorgs reception. Kungsbackas nya invånare från Syrien visar sin uppskattning. Tack! /Katarina G Strandberg, kommunikatör</t>
  </si>
  <si>
    <t>https://facebook.com/104760926229060/posts/965091256862685</t>
  </si>
  <si>
    <t>https://scontent.xx.fbcdn.net/hphotos-xfp1/v/l/t1.0-0/s130x130/12241743_965091256862685_4190123309794151148_n.jpg?oh=ed29282df6045382ad2283cfe3c9ab59&amp;oe=56BA31F8</t>
  </si>
  <si>
    <t>Tänd ett ljus – men släck det i tid! Visste du att nästan hälften av alla bränder i december beror på levande ljus? Låt 2015 bli det år då du undviker bränder. Lämna aldrig dina levande ljus tända. Släck dem och undvik en brand. Första advent, 29 november, finns Uppsala brandförsvar på plats runt om i Uppland för att berätta om hur du kan undvika en brand. Alla barn får en julkalender! Här träffar du brandförsvaret: • Ica Maxi, Stenhagen, 12–15 • Gränby centrum, 12–15 • Gottsunda centrum, 12–15 • Tierp, Södra esplanaden vid Stenborgs blommor, 14–17 • Östhammar, brandstationen, 14–19 Läs mer om brandförsvaret: http://bit.ly/1PNEGbi</t>
  </si>
  <si>
    <t>https://facebook.com/578398545535811/posts/909306075778388</t>
  </si>
  <si>
    <t>https://scontent.xx.fbcdn.net/hphotos-xtf1/v/t1.0-9/q84/s130x130/11403343_909306075778388_5449393566042653343_n.jpg?oh=f4ca692c5c0de3ed0a43d178e097f0d1&amp;oe=55FBAB96</t>
  </si>
  <si>
    <t>Filmfestival för elever – Sagabiografen först i Sverige att visa Jurassic World! Som ett alternativ till de traditionella skolavslutningarna ordnar kommunen tisdagen den 9 juni en gratis filmfestival på Sagabiografen. Filmfesten börjar klockan 18.00 och håller på fram till långt in på småtimmarna. 14 olika filmer erbjuds i de fem biosalongerna. En av filmerna är Sverigepremiären Jurassic World. Filmfestivalen riktar sig till ungdomar från årskurs sju på högstadiet till årskurs två på gymnasiet. – Det blir en fantastisk kväll med massa bra filmer! Första filmen startar klockan 18.00 men man får komma precis när man vill. Det kommer att bli en superkul kväll, så passa på att komma och se gratis film på bio tillsammans med dina vänner, säger Emelie Boman på kommunen. Foto: Enköpings kommun.</t>
  </si>
  <si>
    <t>https://facebook.com/153391638047210/posts/808283109224723</t>
  </si>
  <si>
    <t>https://fbexternal-a.akamaihd.net/safe_image.php?d=AQDKWdp6jdremtag&amp;w=130&amp;h=130&amp;url=http%3A%2F%2Fwww.kristianstad.se%2Fupload%2F%25c3%2596versta%2520menyn%2FOm%2520kommunen%2Fbilder%2Fbanners%2FBanner-synpunkten_ny.jpg&amp;cfs=1</t>
  </si>
  <si>
    <t>Se upp för skurkar som försöker utnyttja kommunens namn! http://www.kristianstad.se/sv/Kristianstads-kommun/Nyheter/Bedragare-utger-sig-for-att-tillhora-C4-Teknik/</t>
  </si>
  <si>
    <t>https://facebook.com/169905029701515/posts/1048149475210395</t>
  </si>
  <si>
    <t>https://scontent.xx.fbcdn.net/hphotos-xpa1/v/t1.0-9/s130x130/11223815_1048149475210395_1459258576952008015_n.jpg?oh=8c5248ccc2e580595264a05ecda33c0c&amp;oe=561AD335</t>
  </si>
  <si>
    <t>Ostindiefararen slussar i Trollhättan! Skeppet beräknas anlända till Trollhättans slussområde någon gång ikväll mellan 17-18.30 och stanna i Gamle Dal över natten. Klockan 09.00 imorgon bitti går färden vidare till Vänersborg för ankring.</t>
  </si>
  <si>
    <t>https://facebook.com/578398545535811/posts/873567992685530</t>
  </si>
  <si>
    <t>https://scontent.xx.fbcdn.net/hphotos-xfa1/v/t1.0-9/s130x130/11075125_873567969352199_1857479582435692081_n.jpg?oh=6b7da98c62336352e83a89e650020bd3&amp;oe=55818532</t>
  </si>
  <si>
    <t>Den här fredagen väljer många kommunanställda och elever runt om i Enköping – till exempel på Bergvretenskolan och Korsängsskolan – att gå i udda strumpor. Det gör vi för att öka medvetenheten om och förståelsen för Downs syndrom. Dela gärna ett fotografi på dina udda strumpor! I hela världen väljer personer att bära strumpor i olika färger i morgon, lördag, för att uppmärksamma att den 21 mars är en internationell FN-dag för Downs syndrom. Personer med Downs syndrom har tre exemplar av kromosom nummer 21. Därför valdes datumet den 21/3. Läs mer på: www.svenskadownforeningen.se/verksamhet/aktiviteter/world-down-syndrome-day/ Foto: Inger Johansson</t>
  </si>
  <si>
    <t>https://facebook.com/153391638047210/posts/874196115966755</t>
  </si>
  <si>
    <t>https://fbexternal-a.akamaihd.net/safe_image.php?d=AQCrIeeFh8ebp8ex&amp;w=130&amp;h=130&amp;url=http%3A%2F%2Fwww.folkhalsomyndigheten.se%2Fgui%2Fi%2Flogo.png&amp;cfs=1</t>
  </si>
  <si>
    <t>Scouter uppmanas uppsöka sjukvården! Efter ett utbrott av meningokocker på ett stort scoutläger i Japan uppmanar nu Folkhälsomyndigheten de svenska hemvändande deltagarna att snarast uppsöka sjukvård för att erbjudas förebyggande behandling. Meningokocker är bakterier som i värsta fall ge mycket allvarlig sjukdom. Mer information finns på Folkhälsomyndighetens hemsida och på www.1177.se Dela inlägget för att sprida budskapet.</t>
  </si>
  <si>
    <t>https://facebook.com/228827593798898/posts/1076494352365547</t>
  </si>
  <si>
    <t>https://fbcdn-sphotos-e-a.akamaihd.net/hphotos-ak-xaf1/v/t1.0-9/s130x130/10426310_1076493875698928_9103883621966182184_n.jpg?oh=215b9ff685e8b98b898ac3b4537a0c8c&amp;oe=5571BB9B&amp;__gda__=1437822615_4715c7ca049a8751a642305cb2e3cdb9</t>
  </si>
  <si>
    <t>Trafik &amp; Park fixar lite påskstämning i Kungsbacka. /Adam Folcker, kommunikatör.</t>
  </si>
  <si>
    <t>https://facebook.com/104760926229060/posts/939719122733232</t>
  </si>
  <si>
    <t>https://fbcdn-photos-e-a.akamaihd.net/hphotos-ak-xaf1/v/t1.0-0/s130x130/12039256_939719122733232_9084642123835375298_n.png?oh=cf2e2753e47dd83cb3c4f495bbbf4d69&amp;oe=56A9613E&amp;__gda__=1453179609_ec8ad0602a449d595ab0e08dad5f509f</t>
  </si>
  <si>
    <t>Flyktingfrågan engagerar. Vill du hjälpa till eller veta mer om vad kommunen gör i frågan? Välkommen på informationsträff imorgon tisdag 22 september för att få svar på dina och andras frågor. På plats finns kommunens handläggare som berättar om hur du kan engagera dig. Erik Pelling (S), kommunalråd med övergripande ansvar för flyktingfrågor inom Uppsala kommun, inleder informationskvällen. Tid: Tisdag 22 september, 18.30–20.30. Plats: Missionskyrkan, S:t Olofsgatan 40, Uppsala Tack för att du bryr dig – hjälp oss genom att dela inlägget till alla som vill hjälpa! All information vi har om flyktingkrisen och program för informationsträffen hittar du på www.uppsala.se/flykting.</t>
  </si>
  <si>
    <t>https://facebook.com/189597853158/posts/10153896513373159</t>
  </si>
  <si>
    <t>https://external.xx.fbcdn.net/safe_image.php?d=AQAm4g_3xL9OD4tm&amp;w=130&amp;h=130&amp;url=https%3A%2F%2Fwww.facebook.com%2Fads%2Fimage%2F%3Fd%3DAQLwywHWgBlr2j48NDPTDG2IuzjDpP3w5Z_g7CSgKpdnVlGVgZhERAiB8Vn6JiZQioFevTRLxPg3DcNoHCcW6-bdODhSHvHpk5OJHmG6QC1blm4kSIg9OdcoxaIP7SnU-4vjMyk0qZRNLSAkiq_Ow69U&amp;cfs=1</t>
  </si>
  <si>
    <t>Det finaste julklapp du kan ge till någon just nu! Det råder akut brist på familjehem för ensamkommande flyktingungdomar. Har din familj plats för en ny syster eller bror? Att öppna sitt hem och vara extraförälder är inget vanligt jobb. Det krävs ingen särskild yrkesutbildning men ett stort engagemang och ett varmt hjärta &lt;3</t>
  </si>
  <si>
    <t>https://facebook.com/154609777777/posts/10153284602432778</t>
  </si>
  <si>
    <t>https://fbcdn-vthumb-a.akamaihd.net/hvthumb-ak-xat1/v/t15.0-10/s130x130/11114653_10153284611007778_1787763433_n.jpg?oh=2373317fee7290a7a7f241d0fa2efa95&amp;oe=5604FD0B&amp;__gda__=1441529349_ee49b487bb4ea3008768b1f0ba4fac22</t>
  </si>
  <si>
    <t>Vi tänkte att du ville njuta av stranden, så vi rensade bort tången och fyllde på med sand. Nyfiken på hur vi gjorde?</t>
  </si>
  <si>
    <t>https://facebook.com/189597853158/posts/10152985874723159</t>
  </si>
  <si>
    <t>https://scontent.xx.fbcdn.net/hphotos-xaf1/v/t1.0-0/s130x130/10959388_10152985869148159_9189223916161230575_n.jpg?oh=2df0198d2105bd2bb8e0529fb14e611a&amp;oe=5747A3D8</t>
  </si>
  <si>
    <t>Just nu: Isskulpturer in the making! Stort intresse från både media och allmänheten när 15 dalakonstnärer skapar verk av fruset vatten på Medborgarplatsen. Arbetet kommer pågå över helgen så kika gärna förbi du också! #faluliv #falun2015</t>
  </si>
  <si>
    <t>https://facebook.com/154609777777/posts/10152981653367778</t>
  </si>
  <si>
    <t>https://scontent-a.xx.fbcdn.net/hphotos-xap1/v/l/t1.0-9/s130x130/10941853_10152975298017778_5888634132443040682_n.jpg?oh=630960680841efa455cdd6ec2600746c&amp;oe=552EC35A</t>
  </si>
  <si>
    <t>Kan du tänka dig att göra en social insats för en medmänniska? I Malmö behövs bland annat 60 familjehem och 100 gode män och särskilda vårdnadshavare, men även kontaktpersoner och handledare åt personer som dömts till ungdomstjänst. Läs mer här om vad just du kan göra: malmo.se/frivillig</t>
  </si>
  <si>
    <t>https://facebook.com/475164645883606/posts/962240087176057</t>
  </si>
  <si>
    <t>https://scontent.xx.fbcdn.net/hphotos-xal1/v/t1.0-0/s130x130/12369082_962240087176057_5797547429678662961_n.jpg?oh=b04c592c510d5bc3289ffd2e2d8970fc&amp;oe=56E2F71B</t>
  </si>
  <si>
    <t>Skurups Kommun har tillsammans med Skåneidrotten tagit fram en skylt(se bild). Den kommer att synas på Skurups Sparbank Arena och andra kommunala idrottsanläggningar. Syftet är att belysa och informera besökarna om skyltens viktiga punkter. Barnidrott ska bygga på lek och glädje!/Maria</t>
  </si>
  <si>
    <t>https://facebook.com/362566850492438/posts/888085251273926</t>
  </si>
  <si>
    <t>https://scontent.xx.fbcdn.net/hphotos-xpf1/v/t1.0-9/s130x130/11902501_888085251273926_929834164646857422_n.jpg?oh=43d20e93f61072b666b2cd673ca90271&amp;oe=568223B1</t>
  </si>
  <si>
    <t>Sprid budskapet! Hjälp till att sprida budskapet utanför sociala medier och visa att vi är många som sluter upp bakom Sollefteå sjukhus. Affischer finns att hämta upp i kommunhusets reception, turistbyrån men också hos Prima donna AB, ICA Kvantum Sollefteå och Allsport. Fler utlämningsställen kommer inom kort. Du kan sätta upp affischerna hemma i köksfönstret, i föreningslokalen eller i fikarummet. #Sollefteå #Kavlauppärmarna</t>
  </si>
  <si>
    <t>https://facebook.com/117054224991506/posts/1067036649993254</t>
  </si>
  <si>
    <t>https://scontent.xx.fbcdn.net/hphotos-xtp1/v/t1.0-0/s130x130/12299402_1067036649993254_2739351083156022529_n.jpg?oh=bcc848aa395505bfae4ecbb750e9d1fd&amp;oe=56F9D71B</t>
  </si>
  <si>
    <t>Behöver du sand och salt inför vintern? Vi erbjuder småhusägarna att för eget bruk, hämta sand och salt färdigpackat i hinkar. Välkomna till Anläggarvägen 6, lördag 5 december klockan 10.00–14.00. Dela gärna, så att alla som behöver sand och salt till sina vägar ser detta :)</t>
  </si>
  <si>
    <t>https://facebook.com/481825031919790/posts/657719784330313</t>
  </si>
  <si>
    <t>https://scontent.xx.fbcdn.net/hphotos-xaf1/v/t1.0-0/s130x130/11265232_657719784330313_9087815807041047444_n.jpg?oh=bd1eac2ac394db7eba4bf70b1ad874e8&amp;oe=572FFFDB</t>
  </si>
  <si>
    <t>Ryktena gick redan inatt och visst är det sant! Imorgon (måndag, 25 maj) välkomnar vi Måns Zelmerlöw hem och hyllar honom på Stortorget. Klockan 18 är det dags. Vi ses väl där? http://bit.ly/1ArMTNl</t>
  </si>
  <si>
    <t>https://facebook.com/356336391048670/posts/1173942562621378</t>
  </si>
  <si>
    <t>Boende i kommunen har fått besök av personer som uppgett sig komma från kommunen och ville komma in för att ta vattenprov. Just nu pågår inga sådana provtagningar från kommunens sida. Vid varje hembesök ska kommunens tjänstemän också kunna visa upp ID-handlingar, något som inte skett i detta fall.</t>
  </si>
  <si>
    <t>https://facebook.com/153525671328961/posts/1035211379827048</t>
  </si>
  <si>
    <t>https://fbcdn-sphotos-d-a.akamaihd.net/hphotos-ak-xpf1/v/t1.0-9/s130x130/1920497_1035206966494156_730634605785166083_n.jpg?oh=13295490ae99308e63f1c2e83765192d&amp;oe=558397DE&amp;__gda__=1438136153_c1202d7b6d5368217ab9f543fe659fb0</t>
  </si>
  <si>
    <t>Tre av våra förskolor har fått en ny kompis - skåpet Tage! I Tage kan föräldrar lämna kläder och skor som barnen inte längre behöver, och kanske hitta något nytt som passar. Bra för både plånboken och miljön :). Läs mer om klimatprojektet: http://bit.ly/1Fvv4wA</t>
  </si>
  <si>
    <t>https://facebook.com/338994296804/posts/10153099299996805</t>
  </si>
  <si>
    <t>https://scontent.xx.fbcdn.net/hphotos-xpa1/v/t1.0-0/s130x130/12196024_10153099299996805_620224037791754851_n.jpg?oh=298100140a010504724f001827075f00&amp;oe=56EF78B6</t>
  </si>
  <si>
    <t>Plötsligt händer det... Arvidsjaur lunchtid i dag (20151109)</t>
  </si>
  <si>
    <t>https://facebook.com/110851222326891/posts/926735837405088</t>
  </si>
  <si>
    <t>https://scontent.xx.fbcdn.net/hvthumb-xfp1/v/t15.0-10/s130x130/11919478_926737934071545_2089778562_n.jpg?oh=f6fd2a44f8d07cac97651bfac2f6da75&amp;oe=56A29556</t>
  </si>
  <si>
    <t>Hur är det egentligen att jobba inom vård och omsorg i Helsingborg? Se humorgruppen Infallets musikaliska tolkning. Läs mer på http://omsorgsjobb.helsingborg.se/ där medarbetare från vård- och omsorgsförvaltningen delar med sig av sina erfarenheter.</t>
  </si>
  <si>
    <t>https://facebook.com/438472556232414/posts/963955980350733</t>
  </si>
  <si>
    <t>https://fbcdn-photos-b-a.akamaihd.net/hphotos-ak-xfp1/v/t1.0-0/q83/s130x130/12308819_963955980350733_7929563861522342213_n.jpg?oh=137547e18f3f999a647de52e59018fd3&amp;oe=56D90D77&amp;__gda__=1458431710_7b28755463e802e7b8af09eab66eee82</t>
  </si>
  <si>
    <t>Hej. Här är ett allmänt meddelande från kommunens parkfövaltning. /Peter EFTERLYSNING! Vår lokförare Baloo i Anderstorpsrondellen blev av med sin luva i söndags och sedan måndag natt är även Baloo försvunnen. Vi är oroliga och ledsna för att han inte ska komma tillbaka. Vänligen håll ögonen öppna efter honom. Han kan återlämnas i loket i Rondellen i Anderstorp eller till tekniska kontoret, Mårtensgatan 25, Gislaved. Vi är även ledsna för att det finns personer som förstör det jobb vi lägger ner på att pryda kommunens rondeller. Det har plockats bort delar och rivits sönder på många figurer. Exempelvis Professormusen har blivit av med både glasögon och slips och Hiphopmusen har förlorat sitt dollartecken. Snälla hjälp oss att se efter mössen tills julen är slut så vi får glädja så många som möjligt! God JUL Från alla Parkarbetare Dela gärna detta till alla dina vänner.</t>
  </si>
  <si>
    <t>https://facebook.com/424213071064994/posts/530520440434256</t>
  </si>
  <si>
    <t>https://scontent.xx.fbcdn.net/hphotos-xtp1/v/t1.0-0/s130x130/11949264_530520440434256_4137015447895024195_n.jpg?oh=dbfa854ff2fd6703f1ad0ebd5a58fda0&amp;oe=573E5970</t>
  </si>
  <si>
    <t>Är du nybliven mamma? Har du mjölk över? Då kan du hjälpa de små barnen på Nyföddhetsavdelningen på Universitetssjukhuset Örebro. För dem är bröstmjölk livsviktigt. De behöver få den från första stund, innan deras mammor har hunnit få igång sin mjölkproduktion. Är du intresserad och ditt barn är yngre än tre månader kontakta oss på avdelning 35, Barn- och ungdomskliniken, USÖ, på telefon 019-602 11 49. Fråga efter Gunn-Eli Breivik. Dela gärna!</t>
  </si>
  <si>
    <t>https://facebook.com/541155159368604/posts/561571880660265</t>
  </si>
  <si>
    <t>https://scontent.xx.fbcdn.net/hvthumb-xfp1/v/t15.0-10/s130x130/12378510_1392625941038914_1067531095_n.jpg?oh=408acdef3058283fb0dcdbc229ee41f0&amp;oe=571D5081</t>
  </si>
  <si>
    <t>Vad gör du om du blir sjuk på en helgdag? Om du behöver vård ska du i första hand alltid vända dig till din vårdcentral, om den inte är öppen blir du direkt kopplad till sjukvårdsrådgivningen 1177 på telefon. Du kan också besöka http://www.1177.se eller ringa 1177 om du behöver rådgivning. På 1177.se kan du läsa mer om vad du ska göra om du behöver vård: http://bit.ly/sökavårdivästmanland Vi vill också passa på att önska dig en trevlig helg med hjälp av de fantastiska dansande sjuksköterskorna Fanny och Natta som jobbar på Kirurgavdelning 7 på Västmanlands sjukhus Västerås. Se fler av deras dansmoves här: https://youtu.be/7vFF7Mt67qc</t>
  </si>
  <si>
    <t>https://facebook.com/383511565045309/posts/901888846540909</t>
  </si>
  <si>
    <t>https://scontent.xx.fbcdn.net/hphotos-xlt1/v/t1.0-0/q82/s130x130/11140195_901888846540909_3526788680753192230_n.jpg?oh=91183a0498c81d2cfccff49136c5f813&amp;oe=572DD16A</t>
  </si>
  <si>
    <t>Donera bröstmjölk För dig som känner att amningen fungerar bra och allt flyter på finns möjligheten att donera bröstmjölk tills ditt barn är 3 månader gammalt. I Värmland har vi en välfungerande kedja som gör att du kan lämna mjölk oavsett var du bor. Det finns möjlighet att låna pump kostnadsfritt och vi står för de förpackningar som behövs. Kan detta vara något för dig så kontakta mjölkköket på avdelning 11, telefon 054-61 44 25 eller avdelningen direkt, telefon 054-61 44 20 för mer information. Vi och våra små patienter på avdelning 11 är väldigt tacksamma för en insats. Som ett extra tack utgår en liten ersättning.</t>
  </si>
  <si>
    <t>https://facebook.com/94131568386/posts/10153523826268387</t>
  </si>
  <si>
    <t>https://external.xx.fbcdn.net/safe_image.php?d=AQDCeRFSf26D4a1m&amp;w=130&amp;h=130&amp;url=https%3A%2F%2Fwww.facebook.com%2Fads%2Fimage%2F%3Fd%3DAQLgWq6fSRS_yXH2A4OCW-wQqOcm_vvBFNlOnufY2Tbhcjf4izt9E0l2mNyS9Aao8kkEpEeub67ShOiMDe1dIyFwEtbDMKIhr8iDL1w-cGws4L0w7D8f002mfAwwFYpadOEC3-plAC5WASptqCEMal0n&amp;cfs=1&amp;sx=153&amp;sy=0&amp;sw=307&amp;sh=307</t>
  </si>
  <si>
    <t>- Bara på Gävle sjukhus arbetar sjuttio läkare som själva flytt, det är cirka tio procent av läkarna på sjukhuset, säger Anita Eshragi, läkare på hudmottagningen i Gävle. #jagvarocksåflykting</t>
  </si>
  <si>
    <t>https://facebook.com/419549398177787/posts/659242994208425</t>
  </si>
  <si>
    <t>https://scontent.xx.fbcdn.net/hphotos-xft1/v/t1.0-0/p130x130/10461359_659235050875886_8242511632292916668_n.jpg?oh=28366b4a628514cbcefa50cdfc5f7580&amp;oe=57495E33</t>
  </si>
  <si>
    <t>Sjukhusen traumaövar inför helgens förhöjda risk för fallande påskkärringar.</t>
  </si>
  <si>
    <t>https://facebook.com/208540439175170/posts/1155735871122284</t>
  </si>
  <si>
    <t>https://scontent.xx.fbcdn.net/hphotos-xap1/v/t1.0-0/s130x130/12279111_1155735871122284_731139055388885599_n.jpg?oh=52d792ab2472c9f8760ec8fdc5dbeafa&amp;oe=56EC6E32</t>
  </si>
  <si>
    <t>Nu är vinterkräksjukan här! Många människor söker nu information om vinterkräksjukan. Det betyder att säsongen för den smittsamma sjukdomen har börjat. Du kan undvika att bli smittad genom att vara noga med att tvätta händerna med tvål och vatten och inte dela handduk på förskola, skola och arbetsplats. Läs mer om vinterkräksjukan på 1177.se http://www.1177.se/Blekinge/Nyheter/Nyhetsbehallare/Nationellt/Nu-ar-vinterkraksjukan-har/</t>
  </si>
  <si>
    <t>https://facebook.com/419549398177787/posts/689612161171508</t>
  </si>
  <si>
    <t>https://scontent.xx.fbcdn.net/hphotos-xfp1/v/t1.0-0/p130x130/11009978_689612161171508_2361722604406264511_n.jpg?oh=9f0451b9ac8debb94524350773f9af32&amp;oe=5733F5E2</t>
  </si>
  <si>
    <t>En vanlig dag i Region Kronoberg är Per Haarvig sjuksköterska på dialysen i Ljungby. Ibland tar han en funderare på varför det jobbar så få män i vården: – För att klassas som He-Man ska man vara till exempel snickare. Men jag säger såhär: du kan jobba som sjuksköterska och vara hobbysnickare, men du kan inte jobba som snickare och vara hobbysjuksköterska.</t>
  </si>
  <si>
    <t>https://facebook.com/157785100941358/posts/898236326896228</t>
  </si>
  <si>
    <t>https://scontent.xx.fbcdn.net/hphotos-xpf1/v/t1.0-0/s130x130/12196347_898236326896228_491792855498540843_n.jpg?oh=424e3ef56247d46abd52333c53406b7c&amp;oe=56B684D5</t>
  </si>
  <si>
    <t>Varje år dyker den upp – influensan. Du som är över 65 år riskerar att bli allvarligt sjuk av en vanlig influensa. Därför kan du vaccinera dig gratis. Vaccinationen kan skydda dig själv men också infektionskänsliga personer i din närhet. Kontakta vårdcentralen för vaccinationstider och läs mer om influensa och vaccination: http://www.1177.se/Skane/Fakta-och-rad/Behandlingar/Vaccination-mot-influensa-i-Skane/</t>
  </si>
  <si>
    <t>https://facebook.com/424213071064994/posts/506813669471600</t>
  </si>
  <si>
    <t>https://external.xx.fbcdn.net/safe_image.php?d=AQD9llkidUfM9giN&amp;w=130&amp;h=130&amp;url=https%3A%2F%2Fapps.socialmediabranding.se%2Fcms%2Fsmrcareer%2Ffiles%2Forebroll%2Forebro.jpg&amp;cfs=1</t>
  </si>
  <si>
    <t>Vi söker distriktssköterskor eller sjuksköterskor till våra vårdcentraler i Hallsberg, Kumla, Kopparberg och Odensbacken, Brickebacken i Örebro samt Baggängen i Karlskoga. Du kommer att bli tillsvidareanställd vid Resursenhete och som anställd i Resursenheten blir du placerad för längre uppdrag. Välkommen in med din ansökan redan idag! Tipsa/dela gärna vidare.</t>
  </si>
  <si>
    <t>https://facebook.com/424213071064994/posts/516802335139400</t>
  </si>
  <si>
    <t>Vill du vara med och bygga upp framtidens neurosjukvård? Till hösten planerar vi att öppna avdelning 92, en avdelning för våra stroke-, hjärn- och spinalskadade patienter. Enligt nationella riktlinjer ska vi trygga Region Örebro läns strokeflöde genom hela vårdkedjan. Vi ska ta hand om hjärn- och spinalskadade patienter; allt från akut omhändertagande till rehabilitering. Är du en ny utexaminerad sjuksköterska? –Jättebra! Full med nya idéer och visioner, redo att använda allt du lärt dig under dina studier. Är du en erfaren sjuksköterska? –Toppen! Vi behöver erfarenhet, beprövade visioner och någon som är redo att dela med sig av sina kunskaper. Vi kommer att erbjuda föreläsningar och andra utbildningsmöjligheter inom området. Du får ta del av nationella och internationella studier. För dig som är intresserad så ger vi utmärkta möjligheter till forskningsprojekt. För dig som är ny sjuksköterska finns ett speciellt framtaget introduktionsprogram. Avdelning 92 är ett samarbete mellan neurokliniken och rehabiliteringsmedicinska kliniken. Välkommen med din ansökan. Dela gärna vidare.</t>
  </si>
  <si>
    <t>Ljusnarsbergs kommun</t>
  </si>
  <si>
    <t>https://facebook.com/Ljusnarsbergskommun</t>
  </si>
  <si>
    <t>Kommun</t>
  </si>
  <si>
    <t>Län</t>
  </si>
  <si>
    <t>FB-sida</t>
  </si>
  <si>
    <t>ja</t>
  </si>
  <si>
    <t>Alvesta kommun</t>
  </si>
  <si>
    <t>Kronobergs län</t>
  </si>
  <si>
    <t>Aneby kommun</t>
  </si>
  <si>
    <t>Jönköpings län</t>
  </si>
  <si>
    <t>Västra Götalands län</t>
  </si>
  <si>
    <t>Västmanlands län</t>
  </si>
  <si>
    <t>Norrbottens län</t>
  </si>
  <si>
    <t>Värmlands län</t>
  </si>
  <si>
    <t>Askersunds kommun</t>
  </si>
  <si>
    <t>Avesta kommun</t>
  </si>
  <si>
    <t>Örebro län</t>
  </si>
  <si>
    <t>Dalarnas län</t>
  </si>
  <si>
    <t>Jämtlands län</t>
  </si>
  <si>
    <t>Bjurholms kommun</t>
  </si>
  <si>
    <t>Västerbottens län</t>
  </si>
  <si>
    <t>Bjuvs kommun</t>
  </si>
  <si>
    <t>Skåne län</t>
  </si>
  <si>
    <t>Bodens kommun</t>
  </si>
  <si>
    <t>Bollebygds kommun</t>
  </si>
  <si>
    <t>Gävleborgs län</t>
  </si>
  <si>
    <t>Kalmar län</t>
  </si>
  <si>
    <t>Stockholms län</t>
  </si>
  <si>
    <t>Boxholms kommun</t>
  </si>
  <si>
    <t>Östergötlands län</t>
  </si>
  <si>
    <t>Bräcke kommun</t>
  </si>
  <si>
    <t>Nykvarns kommun</t>
  </si>
  <si>
    <t>Nynäshamns kommun</t>
  </si>
  <si>
    <t>Nässjö kommun</t>
  </si>
  <si>
    <t>Ockelbo kommun</t>
  </si>
  <si>
    <t>Olofströms kommun</t>
  </si>
  <si>
    <t>Orust kommun</t>
  </si>
  <si>
    <t>Osby kommun</t>
  </si>
  <si>
    <t>Älvdalens kommun</t>
  </si>
  <si>
    <t>Älvkarleby kommun</t>
  </si>
  <si>
    <t>Älvsbyns kommun</t>
  </si>
  <si>
    <t>Örkelljunga kommun</t>
  </si>
  <si>
    <t>Örnsköldsviks kommun</t>
  </si>
  <si>
    <t>Ödeshögs kommun</t>
  </si>
  <si>
    <t>Årjängs kommun</t>
  </si>
  <si>
    <t>Åsele kommun</t>
  </si>
  <si>
    <t>Åstorps kommun</t>
  </si>
  <si>
    <t>Åtvidabergs kommun</t>
  </si>
  <si>
    <t>Vännäs kommun</t>
  </si>
  <si>
    <t>Värmdö kommun</t>
  </si>
  <si>
    <t>Vilhelmina kommun</t>
  </si>
  <si>
    <t>Vaxholms stad</t>
  </si>
  <si>
    <t>Vallentuna kommun</t>
  </si>
  <si>
    <t>Vansbro kommun</t>
  </si>
  <si>
    <t>Vara kommun</t>
  </si>
  <si>
    <t>Vadstena kommun</t>
  </si>
  <si>
    <t>Täby kommun</t>
  </si>
  <si>
    <t>Töreboda kommun</t>
  </si>
  <si>
    <t>Trosa kommun</t>
  </si>
  <si>
    <t>Tranås kommun</t>
  </si>
  <si>
    <t>Tomelilla kommun</t>
  </si>
  <si>
    <t>Torsby kommun</t>
  </si>
  <si>
    <t>Söderhamns kommun</t>
  </si>
  <si>
    <t>Säters kommun</t>
  </si>
  <si>
    <t>Surahammars kommun</t>
  </si>
  <si>
    <t>Svalövs kommun</t>
  </si>
  <si>
    <t>Stockholms stad</t>
  </si>
  <si>
    <t>Eksjö kommun</t>
  </si>
  <si>
    <t>Essunga kommun</t>
  </si>
  <si>
    <t>Filipstads kommun</t>
  </si>
  <si>
    <t>Gagnefs kommun</t>
  </si>
  <si>
    <t>Habo kommun</t>
  </si>
  <si>
    <t>Hagfors kommun</t>
  </si>
  <si>
    <t>Hjo kommun</t>
  </si>
  <si>
    <t>Hofors kommun</t>
  </si>
  <si>
    <t>Härjedalens kommun</t>
  </si>
  <si>
    <t>Kils kommun</t>
  </si>
  <si>
    <t>Kiruna kommun</t>
  </si>
  <si>
    <t>Klippans kommun</t>
  </si>
  <si>
    <t>Kramfors kommun</t>
  </si>
  <si>
    <t>Västernorrlands län</t>
  </si>
  <si>
    <t>Kumla kommun</t>
  </si>
  <si>
    <t>Laxå kommun</t>
  </si>
  <si>
    <t>Lindesbergs kommun</t>
  </si>
  <si>
    <t>Ludvika kommun</t>
  </si>
  <si>
    <t>Malå kommun</t>
  </si>
  <si>
    <t>Pajala kommun</t>
  </si>
  <si>
    <t>Perstorps kommun</t>
  </si>
  <si>
    <t>Salems kommun</t>
  </si>
  <si>
    <t>Simrishamns kommun</t>
  </si>
  <si>
    <t>Sorsele kommun</t>
  </si>
  <si>
    <t>Gullspångs kommun</t>
  </si>
  <si>
    <t>Lessebo kommun</t>
  </si>
  <si>
    <t>Marks kommun</t>
  </si>
  <si>
    <t>Mora kommun</t>
  </si>
  <si>
    <t>Mönsterås kommun</t>
  </si>
  <si>
    <t>Mörbylånga kommun</t>
  </si>
  <si>
    <t>Nora kommun</t>
  </si>
  <si>
    <t>Uppsala län</t>
  </si>
  <si>
    <t>Södermanlands län</t>
  </si>
  <si>
    <t>Hallands län</t>
  </si>
  <si>
    <t>Blekinge län</t>
  </si>
  <si>
    <t>ingår i undersökningen</t>
  </si>
  <si>
    <t>Nej</t>
  </si>
  <si>
    <t>nej</t>
  </si>
  <si>
    <t>Stockholms läns landsting</t>
  </si>
  <si>
    <t>Tillväxt i antal</t>
  </si>
  <si>
    <t>Jokkmokks kommun</t>
  </si>
  <si>
    <t>Inv 2015-09-30</t>
  </si>
  <si>
    <t>https://facebook,com/lessebokommun</t>
  </si>
  <si>
    <t>https://facebook,com/morbylangakommun</t>
  </si>
  <si>
    <t>https://facebook,com/Nykvarnskommun</t>
  </si>
  <si>
    <t>Följare i andel av befolkning</t>
  </si>
  <si>
    <t>län</t>
  </si>
  <si>
    <t>Tillväxt i procent</t>
  </si>
  <si>
    <t>Sammanvägd poäng</t>
  </si>
  <si>
    <t>Storfors kommun</t>
  </si>
  <si>
    <t>https://facebook.com/nassjokommun</t>
  </si>
  <si>
    <t>https://facebook.com/olofstrom.se</t>
  </si>
  <si>
    <t>https://facebook.com/Osbykommun</t>
  </si>
  <si>
    <t>Rank - sammanvägd poäng</t>
  </si>
  <si>
    <t>Rank - mest virala inlägget</t>
  </si>
  <si>
    <t>Rank - Tre mest virala inlägg per kommun</t>
  </si>
  <si>
    <t>Spridningsvärde</t>
  </si>
  <si>
    <r>
      <rPr>
        <b/>
        <sz val="10"/>
        <color rgb="FF000000"/>
        <rFont val="Arial"/>
      </rPr>
      <t>Spridnings</t>
    </r>
    <r>
      <rPr>
        <b/>
        <sz val="10"/>
        <color rgb="FF000000"/>
        <rFont val="Arial"/>
      </rPr>
      <t>- värde</t>
    </r>
  </si>
  <si>
    <t>Spridningsvärde, inlägg</t>
  </si>
  <si>
    <t>Trelleborgs Kommun</t>
  </si>
  <si>
    <t>Ekerö kommun</t>
  </si>
  <si>
    <t>https://www.facebook.com/jokkmokks/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</si>
</sst>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0"/>
      <color rgb="FF000000"/>
      <name val="Arial"/>
    </font>
    <font>
      <sz val="10"/>
      <name val="Arial"/>
    </font>
    <font>
      <b/>
      <sz val="10"/>
      <name val="Arial"/>
    </font>
    <font>
      <u/>
      <sz val="10"/>
      <color rgb="FF0000FF"/>
      <name val="Arial"/>
    </font>
    <font>
      <b/>
      <sz val="10"/>
      <color rgb="FF000000"/>
      <name val="Arial"/>
    </font>
    <font>
      <sz val="10"/>
      <name val="Arial"/>
    </font>
    <font>
      <u/>
      <sz val="10"/>
      <color rgb="FF0000FF"/>
      <name val="Arial"/>
    </font>
    <font>
      <sz val="10"/>
      <color rgb="FF000000"/>
      <name val="Arial"/>
      <family val="2"/>
    </font>
    <font>
      <b/>
      <sz val="9"/>
      <name val="Arial"/>
      <family val="2"/>
    </font>
    <font>
      <sz val="10"/>
      <name val="Arial"/>
      <family val="2"/>
    </font>
    <font>
      <u/>
      <sz val="10"/>
      <color theme="10"/>
      <name val="Arial"/>
    </font>
    <font>
      <b/>
      <sz val="11"/>
      <name val="Calibri"/>
      <family val="2"/>
      <scheme val="minor"/>
    </font>
    <font>
      <sz val="9"/>
      <name val="Arial"/>
      <family val="2"/>
    </font>
    <font>
      <b/>
      <sz val="10"/>
      <color rgb="FF000000"/>
      <name val="Arial"/>
      <family val="2"/>
    </font>
    <font>
      <u/>
      <sz val="10"/>
      <color theme="11"/>
      <name val="Arial"/>
    </font>
  </fonts>
  <fills count="7">
    <fill>
      <patternFill patternType="none"/>
    </fill>
    <fill>
      <patternFill patternType="gray125"/>
    </fill>
    <fill>
      <patternFill patternType="solid">
        <fgColor theme="2"/>
        <bgColor indexed="64"/>
      </patternFill>
    </fill>
    <fill>
      <patternFill patternType="solid">
        <fgColor rgb="FFFFC0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0" tint="-0.249977111117893"/>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7">
    <xf numFmtId="0" fontId="0" fillId="0" borderId="0"/>
    <xf numFmtId="0" fontId="1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51">
    <xf numFmtId="0" fontId="0" fillId="0" borderId="0" xfId="0" applyFont="1" applyAlignment="1"/>
    <xf numFmtId="0" fontId="1" fillId="0" borderId="0" xfId="0" applyFont="1" applyAlignment="1"/>
    <xf numFmtId="0" fontId="5" fillId="0" borderId="0" xfId="0" applyFont="1" applyAlignment="1"/>
    <xf numFmtId="0" fontId="0" fillId="0" borderId="0" xfId="0" applyFont="1" applyAlignment="1">
      <alignment horizontal="left"/>
    </xf>
    <xf numFmtId="0" fontId="0" fillId="0" borderId="0" xfId="0" applyFont="1" applyBorder="1" applyAlignment="1"/>
    <xf numFmtId="0" fontId="1" fillId="0" borderId="1" xfId="0" applyFont="1" applyBorder="1" applyAlignment="1"/>
    <xf numFmtId="0" fontId="3" fillId="0" borderId="1" xfId="0" applyFont="1" applyBorder="1" applyAlignment="1"/>
    <xf numFmtId="10" fontId="1" fillId="0" borderId="1" xfId="0" applyNumberFormat="1" applyFont="1" applyBorder="1" applyAlignment="1"/>
    <xf numFmtId="9" fontId="1" fillId="0" borderId="1" xfId="0" applyNumberFormat="1" applyFont="1" applyBorder="1" applyAlignment="1"/>
    <xf numFmtId="164" fontId="1" fillId="0" borderId="1" xfId="0" applyNumberFormat="1" applyFont="1" applyBorder="1" applyAlignment="1"/>
    <xf numFmtId="0" fontId="1" fillId="3" borderId="1" xfId="0" applyFont="1" applyFill="1" applyBorder="1" applyAlignment="1"/>
    <xf numFmtId="0" fontId="0" fillId="0" borderId="1" xfId="0" applyBorder="1" applyAlignment="1"/>
    <xf numFmtId="0" fontId="7" fillId="0" borderId="1" xfId="0" applyFont="1" applyBorder="1" applyAlignment="1">
      <alignment horizontal="right" wrapText="1"/>
    </xf>
    <xf numFmtId="9" fontId="7" fillId="0" borderId="1" xfId="0" applyNumberFormat="1" applyFont="1" applyBorder="1" applyAlignment="1">
      <alignment horizontal="right" wrapText="1"/>
    </xf>
    <xf numFmtId="0" fontId="9" fillId="2" borderId="1" xfId="0" applyFont="1" applyFill="1" applyBorder="1" applyAlignment="1">
      <alignment horizontal="left" indent="1"/>
    </xf>
    <xf numFmtId="0" fontId="10" fillId="0" borderId="1" xfId="1" applyBorder="1" applyAlignment="1"/>
    <xf numFmtId="0" fontId="1" fillId="0" borderId="1" xfId="0" applyFont="1" applyFill="1" applyBorder="1" applyAlignment="1"/>
    <xf numFmtId="0" fontId="1" fillId="5" borderId="1" xfId="0" applyFont="1" applyFill="1" applyBorder="1" applyAlignment="1"/>
    <xf numFmtId="0" fontId="9" fillId="5" borderId="1" xfId="0" applyFont="1" applyFill="1" applyBorder="1" applyAlignment="1">
      <alignment horizontal="left" indent="1"/>
    </xf>
    <xf numFmtId="10" fontId="7" fillId="0" borderId="1" xfId="0" applyNumberFormat="1" applyFont="1" applyBorder="1" applyAlignment="1">
      <alignment horizontal="right" wrapText="1"/>
    </xf>
    <xf numFmtId="0" fontId="0" fillId="0" borderId="1" xfId="0" applyFont="1" applyBorder="1" applyAlignment="1"/>
    <xf numFmtId="0" fontId="8" fillId="4" borderId="1" xfId="0" applyFont="1" applyFill="1" applyBorder="1" applyAlignment="1">
      <alignment horizontal="left" vertical="top" wrapText="1"/>
    </xf>
    <xf numFmtId="0" fontId="8" fillId="3" borderId="1" xfId="0" applyFont="1" applyFill="1" applyBorder="1" applyAlignment="1">
      <alignment horizontal="left" vertical="top" wrapText="1"/>
    </xf>
    <xf numFmtId="0" fontId="11" fillId="0" borderId="0" xfId="0" applyFont="1"/>
    <xf numFmtId="3" fontId="0" fillId="0" borderId="1" xfId="0" applyNumberFormat="1" applyFont="1" applyBorder="1" applyAlignment="1">
      <alignment horizontal="right"/>
    </xf>
    <xf numFmtId="0" fontId="0" fillId="0" borderId="0" xfId="0" applyFont="1" applyAlignment="1"/>
    <xf numFmtId="0" fontId="7" fillId="0" borderId="1" xfId="0" applyFont="1" applyBorder="1" applyAlignment="1">
      <alignment vertical="center" wrapText="1"/>
    </xf>
    <xf numFmtId="0" fontId="0" fillId="0" borderId="1" xfId="0" applyFont="1" applyBorder="1" applyAlignment="1">
      <alignment horizontal="right" vertical="center" wrapText="1"/>
    </xf>
    <xf numFmtId="164" fontId="7" fillId="0" borderId="1" xfId="0" applyNumberFormat="1" applyFont="1" applyBorder="1" applyAlignment="1">
      <alignment wrapText="1"/>
    </xf>
    <xf numFmtId="0" fontId="4" fillId="4" borderId="1" xfId="0" applyFont="1" applyFill="1" applyBorder="1" applyAlignment="1"/>
    <xf numFmtId="0" fontId="2" fillId="4" borderId="1" xfId="0" applyFont="1" applyFill="1" applyBorder="1" applyAlignment="1"/>
    <xf numFmtId="0" fontId="5" fillId="0" borderId="1" xfId="0" applyFont="1" applyBorder="1" applyAlignment="1"/>
    <xf numFmtId="0" fontId="6" fillId="0" borderId="1" xfId="0" applyFont="1" applyBorder="1" applyAlignment="1"/>
    <xf numFmtId="0" fontId="12" fillId="0" borderId="1" xfId="0" applyFont="1" applyBorder="1" applyAlignment="1">
      <alignment wrapText="1"/>
    </xf>
    <xf numFmtId="0" fontId="1" fillId="0" borderId="2" xfId="0" applyFont="1" applyBorder="1" applyAlignment="1"/>
    <xf numFmtId="0" fontId="10" fillId="0" borderId="1" xfId="1" applyBorder="1" applyAlignment="1">
      <alignment vertical="center" wrapText="1"/>
    </xf>
    <xf numFmtId="3" fontId="1" fillId="0" borderId="1" xfId="0" applyNumberFormat="1" applyFont="1" applyBorder="1" applyAlignment="1"/>
    <xf numFmtId="0" fontId="13" fillId="4" borderId="1" xfId="0" applyFont="1" applyFill="1" applyBorder="1" applyAlignment="1">
      <alignment wrapText="1"/>
    </xf>
    <xf numFmtId="0" fontId="9" fillId="6" borderId="1" xfId="0" applyFont="1" applyFill="1" applyBorder="1" applyAlignment="1"/>
    <xf numFmtId="3" fontId="1" fillId="6" borderId="1" xfId="0" applyNumberFormat="1" applyFont="1" applyFill="1" applyBorder="1" applyAlignment="1"/>
    <xf numFmtId="0" fontId="0" fillId="6" borderId="1" xfId="0" applyFont="1" applyFill="1" applyBorder="1" applyAlignment="1"/>
    <xf numFmtId="164" fontId="1" fillId="6" borderId="1" xfId="0" applyNumberFormat="1" applyFont="1" applyFill="1" applyBorder="1" applyAlignment="1"/>
    <xf numFmtId="0" fontId="1" fillId="6" borderId="1" xfId="0" applyFont="1" applyFill="1" applyBorder="1" applyAlignment="1"/>
    <xf numFmtId="0" fontId="4" fillId="4" borderId="1" xfId="0" applyFont="1" applyFill="1" applyBorder="1" applyAlignment="1">
      <alignment wrapText="1"/>
    </xf>
    <xf numFmtId="0" fontId="0" fillId="0" borderId="0" xfId="0" applyFont="1" applyBorder="1" applyAlignment="1">
      <alignment vertical="center" wrapText="1"/>
    </xf>
    <xf numFmtId="0" fontId="7" fillId="0" borderId="0" xfId="0" applyFont="1" applyBorder="1" applyAlignment="1">
      <alignment vertical="center" wrapText="1"/>
    </xf>
    <xf numFmtId="0" fontId="0" fillId="0" borderId="0" xfId="0" applyFont="1" applyBorder="1" applyAlignment="1">
      <alignment horizontal="right" vertical="center" wrapText="1"/>
    </xf>
    <xf numFmtId="10" fontId="0" fillId="0" borderId="0" xfId="0" applyNumberFormat="1" applyFont="1" applyBorder="1" applyAlignment="1">
      <alignment horizontal="right" vertical="center" wrapText="1"/>
    </xf>
    <xf numFmtId="9" fontId="0" fillId="0" borderId="0" xfId="0" applyNumberFormat="1" applyFont="1" applyBorder="1" applyAlignment="1">
      <alignment horizontal="right" vertical="center" wrapText="1"/>
    </xf>
    <xf numFmtId="0" fontId="9" fillId="5" borderId="1" xfId="0" applyFont="1" applyFill="1" applyBorder="1" applyAlignment="1"/>
    <xf numFmtId="0" fontId="8" fillId="4" borderId="3" xfId="0" applyFont="1" applyFill="1" applyBorder="1" applyAlignment="1">
      <alignment horizontal="left" vertical="top" wrapText="1"/>
    </xf>
  </cellXfs>
  <cellStyles count="7">
    <cellStyle name="Följd hyperlänk" xfId="2" builtinId="9" hidden="1"/>
    <cellStyle name="Följd hyperlänk" xfId="3" builtinId="9" hidden="1"/>
    <cellStyle name="Följd hyperlänk" xfId="4" builtinId="9" hidden="1"/>
    <cellStyle name="Följd hyperlänk" xfId="5" builtinId="9" hidden="1"/>
    <cellStyle name="Följd hyperlänk" xfId="6" builtinId="9" hidden="1"/>
    <cellStyle name="Hyperlänk" xfId="1" builtinId="8"/>
    <cellStyle name="Normal" xfId="0" builtinId="0"/>
  </cellStyles>
  <dxfs count="0"/>
  <tableStyles count="0" defaultTableStyle="TableStyleMedium2" defaultPivotStyle="PivotStyleLight16"/>
  <colors>
    <mruColors>
      <color rgb="FFFF99FF"/>
      <color rgb="FFFF99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42" Type="http://schemas.openxmlformats.org/officeDocument/2006/relationships/hyperlink" Target="https://facebook.com/Ljusdalskommun" TargetMode="External"/><Relationship Id="rId143" Type="http://schemas.openxmlformats.org/officeDocument/2006/relationships/hyperlink" Target="https://facebook.com/emmabodakommun" TargetMode="External"/><Relationship Id="rId144" Type="http://schemas.openxmlformats.org/officeDocument/2006/relationships/hyperlink" Target="https://facebook.com/OrsaDalarna" TargetMode="External"/><Relationship Id="rId145" Type="http://schemas.openxmlformats.org/officeDocument/2006/relationships/hyperlink" Target="https://facebook.com/varnamo" TargetMode="External"/><Relationship Id="rId146" Type="http://schemas.openxmlformats.org/officeDocument/2006/relationships/hyperlink" Target="https://facebook.com/umeakommun" TargetMode="External"/><Relationship Id="rId147" Type="http://schemas.openxmlformats.org/officeDocument/2006/relationships/hyperlink" Target="https://facebook.com/angekommun" TargetMode="External"/><Relationship Id="rId148" Type="http://schemas.openxmlformats.org/officeDocument/2006/relationships/hyperlink" Target="https://facebook.com/harnosandskommun" TargetMode="External"/><Relationship Id="rId149" Type="http://schemas.openxmlformats.org/officeDocument/2006/relationships/hyperlink" Target="https://facebook.com/sundbyberg.se" TargetMode="External"/><Relationship Id="rId180" Type="http://schemas.openxmlformats.org/officeDocument/2006/relationships/hyperlink" Target="https://facebook.com/eslovochjag" TargetMode="External"/><Relationship Id="rId181" Type="http://schemas.openxmlformats.org/officeDocument/2006/relationships/hyperlink" Target="https://facebook.com/munkedalskommun" TargetMode="External"/><Relationship Id="rId182" Type="http://schemas.openxmlformats.org/officeDocument/2006/relationships/hyperlink" Target="https://facebook.com/540567699296640" TargetMode="External"/><Relationship Id="rId40" Type="http://schemas.openxmlformats.org/officeDocument/2006/relationships/hyperlink" Target="https://facebook.com/alingsaskommun" TargetMode="External"/><Relationship Id="rId41" Type="http://schemas.openxmlformats.org/officeDocument/2006/relationships/hyperlink" Target="https://facebook.com/Krokomskommun" TargetMode="External"/><Relationship Id="rId42" Type="http://schemas.openxmlformats.org/officeDocument/2006/relationships/hyperlink" Target="https://facebook.com/Motalakommun" TargetMode="External"/><Relationship Id="rId43" Type="http://schemas.openxmlformats.org/officeDocument/2006/relationships/hyperlink" Target="https://facebook.com/Skovdekommun" TargetMode="External"/><Relationship Id="rId44" Type="http://schemas.openxmlformats.org/officeDocument/2006/relationships/hyperlink" Target="https://facebook.com/amalskommun" TargetMode="External"/><Relationship Id="rId45" Type="http://schemas.openxmlformats.org/officeDocument/2006/relationships/hyperlink" Target="https://facebook.com/jonkopingskommun" TargetMode="External"/><Relationship Id="rId46" Type="http://schemas.openxmlformats.org/officeDocument/2006/relationships/hyperlink" Target="https://facebook.com/MalungSalensKommun" TargetMode="External"/><Relationship Id="rId47" Type="http://schemas.openxmlformats.org/officeDocument/2006/relationships/hyperlink" Target="https://facebook.com/vetlandakommun" TargetMode="External"/><Relationship Id="rId48" Type="http://schemas.openxmlformats.org/officeDocument/2006/relationships/hyperlink" Target="https://facebook.com/karlskogakommun" TargetMode="External"/><Relationship Id="rId49" Type="http://schemas.openxmlformats.org/officeDocument/2006/relationships/hyperlink" Target="https://facebook.com/hammaro.se" TargetMode="External"/><Relationship Id="rId183" Type="http://schemas.openxmlformats.org/officeDocument/2006/relationships/hyperlink" Target="https://facebook.com/Smedjebackenskommun" TargetMode="External"/><Relationship Id="rId184" Type="http://schemas.openxmlformats.org/officeDocument/2006/relationships/hyperlink" Target="https://facebook.com/Staffanstorpskommun" TargetMode="External"/><Relationship Id="rId185" Type="http://schemas.openxmlformats.org/officeDocument/2006/relationships/hyperlink" Target="https://facebook.com/salakommun" TargetMode="External"/><Relationship Id="rId186" Type="http://schemas.openxmlformats.org/officeDocument/2006/relationships/hyperlink" Target="https://facebook.com/gnosjo" TargetMode="External"/><Relationship Id="rId187" Type="http://schemas.openxmlformats.org/officeDocument/2006/relationships/hyperlink" Target="https://facebook.com/svenljunga.kommun" TargetMode="External"/><Relationship Id="rId188" Type="http://schemas.openxmlformats.org/officeDocument/2006/relationships/hyperlink" Target="https://facebook.com/stromstadkommun" TargetMode="External"/><Relationship Id="rId189" Type="http://schemas.openxmlformats.org/officeDocument/2006/relationships/hyperlink" Target="https://facebook.com/vimmerbykommun" TargetMode="External"/><Relationship Id="rId80" Type="http://schemas.openxmlformats.org/officeDocument/2006/relationships/hyperlink" Target="https://facebook.com/borlangekommun" TargetMode="External"/><Relationship Id="rId81" Type="http://schemas.openxmlformats.org/officeDocument/2006/relationships/hyperlink" Target="https://facebook.com/borasstad" TargetMode="External"/><Relationship Id="rId82" Type="http://schemas.openxmlformats.org/officeDocument/2006/relationships/hyperlink" Target="https://facebook.com/dorotea.kommun" TargetMode="External"/><Relationship Id="rId83" Type="http://schemas.openxmlformats.org/officeDocument/2006/relationships/hyperlink" Target="https://facebook.com/sollentunakommun" TargetMode="External"/><Relationship Id="rId84" Type="http://schemas.openxmlformats.org/officeDocument/2006/relationships/hyperlink" Target="https://facebook.com/kalixkommun" TargetMode="External"/><Relationship Id="rId85" Type="http://schemas.openxmlformats.org/officeDocument/2006/relationships/hyperlink" Target="https://facebook.com/kalmarkommun" TargetMode="External"/><Relationship Id="rId86" Type="http://schemas.openxmlformats.org/officeDocument/2006/relationships/hyperlink" Target="https://facebook.com/karlstadskommun" TargetMode="External"/><Relationship Id="rId87" Type="http://schemas.openxmlformats.org/officeDocument/2006/relationships/hyperlink" Target="https://facebook.com/karlskronakommun" TargetMode="External"/><Relationship Id="rId88" Type="http://schemas.openxmlformats.org/officeDocument/2006/relationships/hyperlink" Target="https://facebook.com/lidingostad" TargetMode="External"/><Relationship Id="rId89" Type="http://schemas.openxmlformats.org/officeDocument/2006/relationships/hyperlink" Target="https://facebook.com/rattvikskommun" TargetMode="External"/><Relationship Id="rId110" Type="http://schemas.openxmlformats.org/officeDocument/2006/relationships/hyperlink" Target="https://facebook.com/haningekommun" TargetMode="External"/><Relationship Id="rId111" Type="http://schemas.openxmlformats.org/officeDocument/2006/relationships/hyperlink" Target="https://facebook.com/stenungsundskommun" TargetMode="External"/><Relationship Id="rId112" Type="http://schemas.openxmlformats.org/officeDocument/2006/relationships/hyperlink" Target="https://facebook.com/haparanda" TargetMode="External"/><Relationship Id="rId113" Type="http://schemas.openxmlformats.org/officeDocument/2006/relationships/hyperlink" Target="https://facebook.com/tingsryd" TargetMode="External"/><Relationship Id="rId114" Type="http://schemas.openxmlformats.org/officeDocument/2006/relationships/hyperlink" Target="https://facebook.com/Luleakommun" TargetMode="External"/><Relationship Id="rId115" Type="http://schemas.openxmlformats.org/officeDocument/2006/relationships/hyperlink" Target="https://facebook.com/gellivare.se" TargetMode="External"/><Relationship Id="rId116" Type="http://schemas.openxmlformats.org/officeDocument/2006/relationships/hyperlink" Target="https://facebook.com/cityofsolna" TargetMode="External"/><Relationship Id="rId117" Type="http://schemas.openxmlformats.org/officeDocument/2006/relationships/hyperlink" Target="https://facebook.com/linkopingskommun" TargetMode="External"/><Relationship Id="rId118" Type="http://schemas.openxmlformats.org/officeDocument/2006/relationships/hyperlink" Target="https://facebook.com/skelleftea" TargetMode="External"/><Relationship Id="rId119" Type="http://schemas.openxmlformats.org/officeDocument/2006/relationships/hyperlink" Target="https://facebook.com/arjeplogskommun" TargetMode="External"/><Relationship Id="rId150" Type="http://schemas.openxmlformats.org/officeDocument/2006/relationships/hyperlink" Target="https://facebook.com/Nordmaling.se" TargetMode="External"/><Relationship Id="rId151" Type="http://schemas.openxmlformats.org/officeDocument/2006/relationships/hyperlink" Target="https://facebook.com/storumanskommun" TargetMode="External"/><Relationship Id="rId152" Type="http://schemas.openxmlformats.org/officeDocument/2006/relationships/hyperlink" Target="https://facebook.com/bollnaskommun" TargetMode="External"/><Relationship Id="rId10" Type="http://schemas.openxmlformats.org/officeDocument/2006/relationships/hyperlink" Target="https://facebook.com/malmostad" TargetMode="External"/><Relationship Id="rId11" Type="http://schemas.openxmlformats.org/officeDocument/2006/relationships/hyperlink" Target="https://facebook.com/norrtalje" TargetMode="External"/><Relationship Id="rId12" Type="http://schemas.openxmlformats.org/officeDocument/2006/relationships/hyperlink" Target="https://facebook.com/Uddevallakommun" TargetMode="External"/><Relationship Id="rId13" Type="http://schemas.openxmlformats.org/officeDocument/2006/relationships/hyperlink" Target="https://facebook.com/laholmskommun" TargetMode="External"/><Relationship Id="rId14" Type="http://schemas.openxmlformats.org/officeDocument/2006/relationships/hyperlink" Target="https://facebook.com/kungalvskommun" TargetMode="External"/><Relationship Id="rId15" Type="http://schemas.openxmlformats.org/officeDocument/2006/relationships/hyperlink" Target="https://facebook.com/arvikakommun" TargetMode="External"/><Relationship Id="rId16" Type="http://schemas.openxmlformats.org/officeDocument/2006/relationships/hyperlink" Target="https://facebook.com/sundsvallskommun" TargetMode="External"/><Relationship Id="rId17" Type="http://schemas.openxmlformats.org/officeDocument/2006/relationships/hyperlink" Target="https://facebook.com/orebrokommun" TargetMode="External"/><Relationship Id="rId18" Type="http://schemas.openxmlformats.org/officeDocument/2006/relationships/hyperlink" Target="https://facebook.com/kavlingekommun" TargetMode="External"/><Relationship Id="rId19" Type="http://schemas.openxmlformats.org/officeDocument/2006/relationships/hyperlink" Target="https://facebook.com/vaxjokommun" TargetMode="External"/><Relationship Id="rId153" Type="http://schemas.openxmlformats.org/officeDocument/2006/relationships/hyperlink" Target="https://facebook.com/finspang.se" TargetMode="External"/><Relationship Id="rId154" Type="http://schemas.openxmlformats.org/officeDocument/2006/relationships/hyperlink" Target="https://facebook.com/sodertalje" TargetMode="External"/><Relationship Id="rId155" Type="http://schemas.openxmlformats.org/officeDocument/2006/relationships/hyperlink" Target="https://facebook.com/vaggerydskommun" TargetMode="External"/><Relationship Id="rId156" Type="http://schemas.openxmlformats.org/officeDocument/2006/relationships/hyperlink" Target="https://facebook.com/borgholmskommun" TargetMode="External"/><Relationship Id="rId157" Type="http://schemas.openxmlformats.org/officeDocument/2006/relationships/hyperlink" Target="https://facebook.com/tranemokommun" TargetMode="External"/><Relationship Id="rId158" Type="http://schemas.openxmlformats.org/officeDocument/2006/relationships/hyperlink" Target="https://facebook.com/DalsEdsKommun" TargetMode="External"/><Relationship Id="rId159" Type="http://schemas.openxmlformats.org/officeDocument/2006/relationships/hyperlink" Target="https://facebook.com/grastorpskommun" TargetMode="External"/><Relationship Id="rId190" Type="http://schemas.openxmlformats.org/officeDocument/2006/relationships/hyperlink" Target="https://facebook.com/Mullsjokommun" TargetMode="External"/><Relationship Id="rId191" Type="http://schemas.openxmlformats.org/officeDocument/2006/relationships/hyperlink" Target="https://facebook.com/nordanstigskommun" TargetMode="External"/><Relationship Id="rId192" Type="http://schemas.openxmlformats.org/officeDocument/2006/relationships/hyperlink" Target="https://facebook.com/burlovskommun" TargetMode="External"/><Relationship Id="rId50" Type="http://schemas.openxmlformats.org/officeDocument/2006/relationships/hyperlink" Target="https://facebook.com/lerums.kommun" TargetMode="External"/><Relationship Id="rId51" Type="http://schemas.openxmlformats.org/officeDocument/2006/relationships/hyperlink" Target="https://facebook.com/tjornskommun" TargetMode="External"/><Relationship Id="rId52" Type="http://schemas.openxmlformats.org/officeDocument/2006/relationships/hyperlink" Target="https://facebook.com/overtornea" TargetMode="External"/><Relationship Id="rId53" Type="http://schemas.openxmlformats.org/officeDocument/2006/relationships/hyperlink" Target="https://facebook.com/sunnekommun" TargetMode="External"/><Relationship Id="rId54" Type="http://schemas.openxmlformats.org/officeDocument/2006/relationships/hyperlink" Target="https://facebook.com/osthammar" TargetMode="External"/><Relationship Id="rId55" Type="http://schemas.openxmlformats.org/officeDocument/2006/relationships/hyperlink" Target="https://facebook.com/botkyrka" TargetMode="External"/><Relationship Id="rId56" Type="http://schemas.openxmlformats.org/officeDocument/2006/relationships/hyperlink" Target="https://facebook.com/Helsingborgsstad" TargetMode="External"/><Relationship Id="rId57" Type="http://schemas.openxmlformats.org/officeDocument/2006/relationships/hyperlink" Target="https://facebook.com/Lyckselestadenilappland" TargetMode="External"/><Relationship Id="rId58" Type="http://schemas.openxmlformats.org/officeDocument/2006/relationships/hyperlink" Target="https://facebook.com/lundskommun" TargetMode="External"/><Relationship Id="rId59" Type="http://schemas.openxmlformats.org/officeDocument/2006/relationships/hyperlink" Target="https://facebook.com/bromollakommun" TargetMode="External"/><Relationship Id="rId193" Type="http://schemas.openxmlformats.org/officeDocument/2006/relationships/hyperlink" Target="https://facebook.com/107183509310430" TargetMode="External"/><Relationship Id="rId194" Type="http://schemas.openxmlformats.org/officeDocument/2006/relationships/hyperlink" Target="https://facebook.com/kinda.kommun" TargetMode="External"/><Relationship Id="rId195" Type="http://schemas.openxmlformats.org/officeDocument/2006/relationships/hyperlink" Target="https://facebook.com/Lysekilskommunofficiell" TargetMode="External"/><Relationship Id="rId196" Type="http://schemas.openxmlformats.org/officeDocument/2006/relationships/hyperlink" Target="https://facebook.com/HebyKommun" TargetMode="External"/><Relationship Id="rId197" Type="http://schemas.openxmlformats.org/officeDocument/2006/relationships/hyperlink" Target="https://facebook.com/150687294440" TargetMode="External"/><Relationship Id="rId198" Type="http://schemas.openxmlformats.org/officeDocument/2006/relationships/hyperlink" Target="https://facebook.com/danderydskommun" TargetMode="External"/><Relationship Id="rId199" Type="http://schemas.openxmlformats.org/officeDocument/2006/relationships/hyperlink" Target="https://facebook.com/716030335138992" TargetMode="External"/><Relationship Id="rId90" Type="http://schemas.openxmlformats.org/officeDocument/2006/relationships/hyperlink" Target="https://facebook.com/tyresokommun" TargetMode="External"/><Relationship Id="rId91" Type="http://schemas.openxmlformats.org/officeDocument/2006/relationships/hyperlink" Target="https://facebook.com/vasteras" TargetMode="External"/><Relationship Id="rId92" Type="http://schemas.openxmlformats.org/officeDocument/2006/relationships/hyperlink" Target="https://facebook.com/gavlestad" TargetMode="External"/><Relationship Id="rId93" Type="http://schemas.openxmlformats.org/officeDocument/2006/relationships/hyperlink" Target="https://facebook.com/trelleborgskommun" TargetMode="External"/><Relationship Id="rId94" Type="http://schemas.openxmlformats.org/officeDocument/2006/relationships/hyperlink" Target="https://facebook.com/hultsfredskommun" TargetMode="External"/><Relationship Id="rId95" Type="http://schemas.openxmlformats.org/officeDocument/2006/relationships/hyperlink" Target="https://facebook.com/sigtunakommun" TargetMode="External"/><Relationship Id="rId96" Type="http://schemas.openxmlformats.org/officeDocument/2006/relationships/hyperlink" Target="https://facebook.com/stromsundskommun" TargetMode="External"/><Relationship Id="rId97" Type="http://schemas.openxmlformats.org/officeDocument/2006/relationships/hyperlink" Target="https://facebook.com/arekommun" TargetMode="External"/><Relationship Id="rId98" Type="http://schemas.openxmlformats.org/officeDocument/2006/relationships/hyperlink" Target="https://facebook.com/storfors.kommun" TargetMode="External"/><Relationship Id="rId99" Type="http://schemas.openxmlformats.org/officeDocument/2006/relationships/hyperlink" Target="https://facebook.com/halmstadskommun" TargetMode="External"/><Relationship Id="rId120" Type="http://schemas.openxmlformats.org/officeDocument/2006/relationships/hyperlink" Target="https://facebook.com/Arvidsjaur" TargetMode="External"/><Relationship Id="rId121" Type="http://schemas.openxmlformats.org/officeDocument/2006/relationships/hyperlink" Target="https://facebook.com/gnestakommun" TargetMode="External"/><Relationship Id="rId122" Type="http://schemas.openxmlformats.org/officeDocument/2006/relationships/hyperlink" Target="https://facebook.com/svedalakommun" TargetMode="External"/><Relationship Id="rId123" Type="http://schemas.openxmlformats.org/officeDocument/2006/relationships/hyperlink" Target="https://facebook.com/Bengtsforskommun" TargetMode="External"/><Relationship Id="rId124" Type="http://schemas.openxmlformats.org/officeDocument/2006/relationships/hyperlink" Target="https://facebook.com/horby.se" TargetMode="External"/><Relationship Id="rId125" Type="http://schemas.openxmlformats.org/officeDocument/2006/relationships/hyperlink" Target="https://facebook.com/kristinehamnskommun" TargetMode="External"/><Relationship Id="rId126" Type="http://schemas.openxmlformats.org/officeDocument/2006/relationships/hyperlink" Target="https://facebook.com/munkforskommun" TargetMode="External"/><Relationship Id="rId127" Type="http://schemas.openxmlformats.org/officeDocument/2006/relationships/hyperlink" Target="https://facebook.com/skurupskommun" TargetMode="External"/><Relationship Id="rId128" Type="http://schemas.openxmlformats.org/officeDocument/2006/relationships/hyperlink" Target="https://facebook.com/sollefteakommun" TargetMode="External"/><Relationship Id="rId129" Type="http://schemas.openxmlformats.org/officeDocument/2006/relationships/hyperlink" Target="https://facebook.com/norbergs.kommun" TargetMode="External"/><Relationship Id="rId160" Type="http://schemas.openxmlformats.org/officeDocument/2006/relationships/hyperlink" Target="https://facebook.com/vingakerskommun" TargetMode="External"/><Relationship Id="rId161" Type="http://schemas.openxmlformats.org/officeDocument/2006/relationships/hyperlink" Target="https://facebook.com/lillaedetskommun" TargetMode="External"/><Relationship Id="rId162" Type="http://schemas.openxmlformats.org/officeDocument/2006/relationships/hyperlink" Target="https://facebook.com/vargardakommun" TargetMode="External"/><Relationship Id="rId20" Type="http://schemas.openxmlformats.org/officeDocument/2006/relationships/hyperlink" Target="https://facebook.com/grumskommun" TargetMode="External"/><Relationship Id="rId21" Type="http://schemas.openxmlformats.org/officeDocument/2006/relationships/hyperlink" Target="https://facebook.com/hoganas.se" TargetMode="External"/><Relationship Id="rId22" Type="http://schemas.openxmlformats.org/officeDocument/2006/relationships/hyperlink" Target="https://facebook.com/angelholm" TargetMode="External"/><Relationship Id="rId23" Type="http://schemas.openxmlformats.org/officeDocument/2006/relationships/hyperlink" Target="https://facebook.com/alekommun" TargetMode="External"/><Relationship Id="rId24" Type="http://schemas.openxmlformats.org/officeDocument/2006/relationships/hyperlink" Target="https://facebook.com/sjobokommun" TargetMode="External"/><Relationship Id="rId25" Type="http://schemas.openxmlformats.org/officeDocument/2006/relationships/hyperlink" Target="https://facebook.com/vellingekommun" TargetMode="External"/><Relationship Id="rId26" Type="http://schemas.openxmlformats.org/officeDocument/2006/relationships/hyperlink" Target="https://facebook.com/nykopingskommun" TargetMode="External"/><Relationship Id="rId27" Type="http://schemas.openxmlformats.org/officeDocument/2006/relationships/hyperlink" Target="https://facebook.com/eskilstunakommun" TargetMode="External"/><Relationship Id="rId28" Type="http://schemas.openxmlformats.org/officeDocument/2006/relationships/hyperlink" Target="https://facebook.com/molndalsstad" TargetMode="External"/><Relationship Id="rId29" Type="http://schemas.openxmlformats.org/officeDocument/2006/relationships/hyperlink" Target="https://facebook.com/forshagakommun" TargetMode="External"/><Relationship Id="rId163" Type="http://schemas.openxmlformats.org/officeDocument/2006/relationships/hyperlink" Target="https://facebook.com/314038841954688" TargetMode="External"/><Relationship Id="rId164" Type="http://schemas.openxmlformats.org/officeDocument/2006/relationships/hyperlink" Target="https://facebook.com/Hylte" TargetMode="External"/><Relationship Id="rId165" Type="http://schemas.openxmlformats.org/officeDocument/2006/relationships/hyperlink" Target="https://facebook.com/Kungsorskommun" TargetMode="External"/><Relationship Id="rId166" Type="http://schemas.openxmlformats.org/officeDocument/2006/relationships/hyperlink" Target="https://facebook.com/hedemorakommun" TargetMode="External"/><Relationship Id="rId167" Type="http://schemas.openxmlformats.org/officeDocument/2006/relationships/hyperlink" Target="https://facebook.com/hellefors.se" TargetMode="External"/><Relationship Id="rId168" Type="http://schemas.openxmlformats.org/officeDocument/2006/relationships/hyperlink" Target="https://facebook.com/ragundakommun" TargetMode="External"/><Relationship Id="rId169" Type="http://schemas.openxmlformats.org/officeDocument/2006/relationships/hyperlink" Target="https://facebook.com/Flenskommunsormlandshjarta" TargetMode="External"/><Relationship Id="rId200" Type="http://schemas.openxmlformats.org/officeDocument/2006/relationships/hyperlink" Target="https://facebook.com/MarkarydsKommun" TargetMode="External"/><Relationship Id="rId201" Type="http://schemas.openxmlformats.org/officeDocument/2006/relationships/hyperlink" Target="https://facebook.com/Bergskommun" TargetMode="External"/><Relationship Id="rId202" Type="http://schemas.openxmlformats.org/officeDocument/2006/relationships/hyperlink" Target="https://facebook.com/robertsfors" TargetMode="External"/><Relationship Id="rId203" Type="http://schemas.openxmlformats.org/officeDocument/2006/relationships/hyperlink" Target="https://facebook.com/hogsby" TargetMode="External"/><Relationship Id="rId60" Type="http://schemas.openxmlformats.org/officeDocument/2006/relationships/hyperlink" Target="https://facebook.com/UpplandsBroKommun" TargetMode="External"/><Relationship Id="rId61" Type="http://schemas.openxmlformats.org/officeDocument/2006/relationships/hyperlink" Target="https://facebook.com/Ljungby" TargetMode="External"/><Relationship Id="rId62" Type="http://schemas.openxmlformats.org/officeDocument/2006/relationships/hyperlink" Target="https://facebook.com/timrakommun" TargetMode="External"/><Relationship Id="rId63" Type="http://schemas.openxmlformats.org/officeDocument/2006/relationships/hyperlink" Target="https://facebook.com/ostersundskommun" TargetMode="External"/><Relationship Id="rId64" Type="http://schemas.openxmlformats.org/officeDocument/2006/relationships/hyperlink" Target="https://facebook.com/ockerokommunofficiell" TargetMode="External"/><Relationship Id="rId65" Type="http://schemas.openxmlformats.org/officeDocument/2006/relationships/hyperlink" Target="https://facebook.com/SaffleKommun" TargetMode="External"/><Relationship Id="rId66" Type="http://schemas.openxmlformats.org/officeDocument/2006/relationships/hyperlink" Target="https://facebook.com/Landskronastad" TargetMode="External"/><Relationship Id="rId67" Type="http://schemas.openxmlformats.org/officeDocument/2006/relationships/hyperlink" Target="https://facebook.com/Leksand.se" TargetMode="External"/><Relationship Id="rId68" Type="http://schemas.openxmlformats.org/officeDocument/2006/relationships/hyperlink" Target="https://facebook.com/falkopingskommun" TargetMode="External"/><Relationship Id="rId69" Type="http://schemas.openxmlformats.org/officeDocument/2006/relationships/hyperlink" Target="https://facebook.com/hassleholmskommun" TargetMode="External"/><Relationship Id="rId204" Type="http://schemas.openxmlformats.org/officeDocument/2006/relationships/hyperlink" Target="https://facebook.com/overkalix" TargetMode="External"/><Relationship Id="rId205" Type="http://schemas.openxmlformats.org/officeDocument/2006/relationships/hyperlink" Target="https://facebook.com/296298613030" TargetMode="External"/><Relationship Id="rId206" Type="http://schemas.openxmlformats.org/officeDocument/2006/relationships/hyperlink" Target="https://facebook.com/119252048101372" TargetMode="External"/><Relationship Id="rId207" Type="http://schemas.openxmlformats.org/officeDocument/2006/relationships/hyperlink" Target="https://facebook.com/154791834532330" TargetMode="External"/><Relationship Id="rId208" Type="http://schemas.openxmlformats.org/officeDocument/2006/relationships/hyperlink" Target="https://facebook.com/vindeln" TargetMode="External"/><Relationship Id="rId209" Type="http://schemas.openxmlformats.org/officeDocument/2006/relationships/hyperlink" Target="https://facebook.com/skinnskattebergskommun" TargetMode="External"/><Relationship Id="rId130" Type="http://schemas.openxmlformats.org/officeDocument/2006/relationships/hyperlink" Target="https://facebook.com/skarakommun" TargetMode="External"/><Relationship Id="rId131" Type="http://schemas.openxmlformats.org/officeDocument/2006/relationships/hyperlink" Target="https://facebook.com/111567168861327" TargetMode="External"/><Relationship Id="rId132" Type="http://schemas.openxmlformats.org/officeDocument/2006/relationships/hyperlink" Target="https://facebook.com/ovanakers.kommun" TargetMode="External"/><Relationship Id="rId133" Type="http://schemas.openxmlformats.org/officeDocument/2006/relationships/hyperlink" Target="https://facebook.com/367386916709030" TargetMode="External"/><Relationship Id="rId134" Type="http://schemas.openxmlformats.org/officeDocument/2006/relationships/hyperlink" Target="https://facebook.com/MariestadsKommun" TargetMode="External"/><Relationship Id="rId135" Type="http://schemas.openxmlformats.org/officeDocument/2006/relationships/hyperlink" Target="https://facebook.com/nybro.kommun" TargetMode="External"/><Relationship Id="rId136" Type="http://schemas.openxmlformats.org/officeDocument/2006/relationships/hyperlink" Target="https://facebook.com/gotene" TargetMode="External"/><Relationship Id="rId137" Type="http://schemas.openxmlformats.org/officeDocument/2006/relationships/hyperlink" Target="https://facebook.com/vastervikskommun" TargetMode="External"/><Relationship Id="rId138" Type="http://schemas.openxmlformats.org/officeDocument/2006/relationships/hyperlink" Target="https://facebook.com/harrydakommun" TargetMode="External"/><Relationship Id="rId139" Type="http://schemas.openxmlformats.org/officeDocument/2006/relationships/hyperlink" Target="https://facebook.com/solvesborg" TargetMode="External"/><Relationship Id="rId170" Type="http://schemas.openxmlformats.org/officeDocument/2006/relationships/hyperlink" Target="https://facebook.com/tierp" TargetMode="External"/><Relationship Id="rId171" Type="http://schemas.openxmlformats.org/officeDocument/2006/relationships/hyperlink" Target="https://facebook.com/edakommun" TargetMode="External"/><Relationship Id="rId172" Type="http://schemas.openxmlformats.org/officeDocument/2006/relationships/hyperlink" Target="https://facebook.com/mittnorsjo" TargetMode="External"/><Relationship Id="rId30" Type="http://schemas.openxmlformats.org/officeDocument/2006/relationships/hyperlink" Target="https://facebook.com/oxelosundskommun" TargetMode="External"/><Relationship Id="rId31" Type="http://schemas.openxmlformats.org/officeDocument/2006/relationships/hyperlink" Target="https://facebook.com/Mellerudskommun" TargetMode="External"/><Relationship Id="rId32" Type="http://schemas.openxmlformats.org/officeDocument/2006/relationships/hyperlink" Target="https://facebook.com/NorrkopingsKommun" TargetMode="External"/><Relationship Id="rId33" Type="http://schemas.openxmlformats.org/officeDocument/2006/relationships/hyperlink" Target="https://facebook.com/Tidaholmskommun" TargetMode="External"/><Relationship Id="rId34" Type="http://schemas.openxmlformats.org/officeDocument/2006/relationships/hyperlink" Target="https://facebook.com/fagerstakommun" TargetMode="External"/><Relationship Id="rId35" Type="http://schemas.openxmlformats.org/officeDocument/2006/relationships/hyperlink" Target="https://facebook.com/almhultskommun" TargetMode="External"/><Relationship Id="rId36" Type="http://schemas.openxmlformats.org/officeDocument/2006/relationships/hyperlink" Target="https://facebook.com/jarfallakommun" TargetMode="External"/><Relationship Id="rId37" Type="http://schemas.openxmlformats.org/officeDocument/2006/relationships/hyperlink" Target="https://facebook.com/arbogakommun" TargetMode="External"/><Relationship Id="rId38" Type="http://schemas.openxmlformats.org/officeDocument/2006/relationships/hyperlink" Target="https://facebook.com/Hoorskommun" TargetMode="External"/><Relationship Id="rId39" Type="http://schemas.openxmlformats.org/officeDocument/2006/relationships/hyperlink" Target="https://facebook.com/Falkenbergskommun" TargetMode="External"/><Relationship Id="rId173" Type="http://schemas.openxmlformats.org/officeDocument/2006/relationships/hyperlink" Target="https://facebook.com/Sotenaskommun" TargetMode="External"/><Relationship Id="rId174" Type="http://schemas.openxmlformats.org/officeDocument/2006/relationships/hyperlink" Target="https://facebook.com/533571733428976" TargetMode="External"/><Relationship Id="rId175" Type="http://schemas.openxmlformats.org/officeDocument/2006/relationships/hyperlink" Target="https://facebook.com/herrljungakommun" TargetMode="External"/><Relationship Id="rId176" Type="http://schemas.openxmlformats.org/officeDocument/2006/relationships/hyperlink" Target="https://facebook.com/lekebergskommun" TargetMode="External"/><Relationship Id="rId177" Type="http://schemas.openxmlformats.org/officeDocument/2006/relationships/hyperlink" Target="https://facebook.com/hallstahammarskommun" TargetMode="External"/><Relationship Id="rId178" Type="http://schemas.openxmlformats.org/officeDocument/2006/relationships/hyperlink" Target="https://facebook.com/Karlsborgskommun" TargetMode="External"/><Relationship Id="rId179" Type="http://schemas.openxmlformats.org/officeDocument/2006/relationships/hyperlink" Target="https://facebook.com/soderkopingskommun" TargetMode="External"/><Relationship Id="rId210" Type="http://schemas.openxmlformats.org/officeDocument/2006/relationships/hyperlink" Target="https://facebook.com/hallsberg" TargetMode="External"/><Relationship Id="rId211" Type="http://schemas.openxmlformats.org/officeDocument/2006/relationships/hyperlink" Target="https://facebook.com/Ljusnarsbergskommun" TargetMode="External"/><Relationship Id="rId212" Type="http://schemas.openxmlformats.org/officeDocument/2006/relationships/hyperlink" Target="https://facebook.com/nassjokommun" TargetMode="External"/><Relationship Id="rId213" Type="http://schemas.openxmlformats.org/officeDocument/2006/relationships/hyperlink" Target="https://facebook.com/olofstrom.se" TargetMode="External"/><Relationship Id="rId70" Type="http://schemas.openxmlformats.org/officeDocument/2006/relationships/hyperlink" Target="https://facebook.com/habokommun" TargetMode="External"/><Relationship Id="rId71" Type="http://schemas.openxmlformats.org/officeDocument/2006/relationships/hyperlink" Target="https://facebook.com/upplandsvasby" TargetMode="External"/><Relationship Id="rId72" Type="http://schemas.openxmlformats.org/officeDocument/2006/relationships/hyperlink" Target="https://facebook.com/hudiksvallskommun" TargetMode="External"/><Relationship Id="rId73" Type="http://schemas.openxmlformats.org/officeDocument/2006/relationships/hyperlink" Target="https://facebook.com/karlshamnskommun" TargetMode="External"/><Relationship Id="rId74" Type="http://schemas.openxmlformats.org/officeDocument/2006/relationships/hyperlink" Target="https://facebook.com/knivstakommun" TargetMode="External"/><Relationship Id="rId75" Type="http://schemas.openxmlformats.org/officeDocument/2006/relationships/hyperlink" Target="https://facebook.com/Kopingskommun" TargetMode="External"/><Relationship Id="rId76" Type="http://schemas.openxmlformats.org/officeDocument/2006/relationships/hyperlink" Target="https://facebook.com/mjolbykommun" TargetMode="External"/><Relationship Id="rId77" Type="http://schemas.openxmlformats.org/officeDocument/2006/relationships/hyperlink" Target="https://facebook.com/osterakerskommun" TargetMode="External"/><Relationship Id="rId78" Type="http://schemas.openxmlformats.org/officeDocument/2006/relationships/hyperlink" Target="https://facebook.com/varbergskommun" TargetMode="External"/><Relationship Id="rId79" Type="http://schemas.openxmlformats.org/officeDocument/2006/relationships/hyperlink" Target="https://facebook.com/gislavedskommun" TargetMode="External"/><Relationship Id="rId214" Type="http://schemas.openxmlformats.org/officeDocument/2006/relationships/hyperlink" Target="https://facebook.com/Osbykommun" TargetMode="External"/><Relationship Id="rId1" Type="http://schemas.openxmlformats.org/officeDocument/2006/relationships/hyperlink" Target="https://facebook.com/kristianstadskommun" TargetMode="External"/><Relationship Id="rId2" Type="http://schemas.openxmlformats.org/officeDocument/2006/relationships/hyperlink" Target="https://facebook.com/vanersborgskommun" TargetMode="External"/><Relationship Id="rId3" Type="http://schemas.openxmlformats.org/officeDocument/2006/relationships/hyperlink" Target="https://facebook.com/falukommun" TargetMode="External"/><Relationship Id="rId4" Type="http://schemas.openxmlformats.org/officeDocument/2006/relationships/hyperlink" Target="https://facebook.com/enkopingskommun" TargetMode="External"/><Relationship Id="rId100" Type="http://schemas.openxmlformats.org/officeDocument/2006/relationships/hyperlink" Target="https://facebook.com/Huddingekommun" TargetMode="External"/><Relationship Id="rId101" Type="http://schemas.openxmlformats.org/officeDocument/2006/relationships/hyperlink" Target="https://facebook.com/ystadkommun" TargetMode="External"/><Relationship Id="rId102" Type="http://schemas.openxmlformats.org/officeDocument/2006/relationships/hyperlink" Target="https://facebook.com/strangnas" TargetMode="External"/><Relationship Id="rId103" Type="http://schemas.openxmlformats.org/officeDocument/2006/relationships/hyperlink" Target="https://facebook.com/Bastadskommun" TargetMode="External"/><Relationship Id="rId104" Type="http://schemas.openxmlformats.org/officeDocument/2006/relationships/hyperlink" Target="https://facebook.com/pitea.se" TargetMode="External"/><Relationship Id="rId105" Type="http://schemas.openxmlformats.org/officeDocument/2006/relationships/hyperlink" Target="https://facebook.com/goteborgsstad" TargetMode="External"/><Relationship Id="rId106" Type="http://schemas.openxmlformats.org/officeDocument/2006/relationships/hyperlink" Target="https://facebook.com/oskarshamnskommun" TargetMode="External"/><Relationship Id="rId107" Type="http://schemas.openxmlformats.org/officeDocument/2006/relationships/hyperlink" Target="https://facebook.com/ronnebykommun" TargetMode="External"/><Relationship Id="rId108" Type="http://schemas.openxmlformats.org/officeDocument/2006/relationships/hyperlink" Target="https://facebook.com/katrineholm.se" TargetMode="External"/><Relationship Id="rId109" Type="http://schemas.openxmlformats.org/officeDocument/2006/relationships/hyperlink" Target="https://facebook.com/Nackakommun" TargetMode="External"/><Relationship Id="rId5" Type="http://schemas.openxmlformats.org/officeDocument/2006/relationships/hyperlink" Target="https://facebook.com/uppsalakommun" TargetMode="External"/><Relationship Id="rId6" Type="http://schemas.openxmlformats.org/officeDocument/2006/relationships/hyperlink" Target="https://facebook.com/178579502192603" TargetMode="External"/><Relationship Id="rId7" Type="http://schemas.openxmlformats.org/officeDocument/2006/relationships/hyperlink" Target="https://facebook.com/kommunenPartille" TargetMode="External"/><Relationship Id="rId8" Type="http://schemas.openxmlformats.org/officeDocument/2006/relationships/hyperlink" Target="https://facebook.com/kungsbackakommun" TargetMode="External"/><Relationship Id="rId9" Type="http://schemas.openxmlformats.org/officeDocument/2006/relationships/hyperlink" Target="https://facebook.com/trollhattansstad" TargetMode="External"/><Relationship Id="rId140" Type="http://schemas.openxmlformats.org/officeDocument/2006/relationships/hyperlink" Target="https://facebook.com/Ulricehamnskommun" TargetMode="External"/><Relationship Id="rId141" Type="http://schemas.openxmlformats.org/officeDocument/2006/relationships/hyperlink" Target="https://facebook.com/lidkopingskommun"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https://facebook.com/landstingetblekinge" TargetMode="External"/><Relationship Id="rId20" Type="http://schemas.openxmlformats.org/officeDocument/2006/relationships/hyperlink" Target="https://facebook.com/vasterbottenslanslandsting" TargetMode="External"/><Relationship Id="rId10" Type="http://schemas.openxmlformats.org/officeDocument/2006/relationships/hyperlink" Target="https://facebook.com/landstingetvasternorrland" TargetMode="External"/><Relationship Id="rId11" Type="http://schemas.openxmlformats.org/officeDocument/2006/relationships/hyperlink" Target="https://facebook.com/ltingvarmland" TargetMode="External"/><Relationship Id="rId12" Type="http://schemas.openxmlformats.org/officeDocument/2006/relationships/hyperlink" Target="https://facebook.com/regiongavleborg" TargetMode="External"/><Relationship Id="rId13" Type="http://schemas.openxmlformats.org/officeDocument/2006/relationships/hyperlink" Target="https://facebook.com/landstingetuppsala" TargetMode="External"/><Relationship Id="rId14" Type="http://schemas.openxmlformats.org/officeDocument/2006/relationships/hyperlink" Target="https://facebook.com/regionenostergotland" TargetMode="External"/><Relationship Id="rId15" Type="http://schemas.openxmlformats.org/officeDocument/2006/relationships/hyperlink" Target="https://facebook.com/regionkronoberg" TargetMode="External"/><Relationship Id="rId16" Type="http://schemas.openxmlformats.org/officeDocument/2006/relationships/hyperlink" Target="https://facebook.com/vastragotalandsregionen" TargetMode="External"/><Relationship Id="rId17" Type="http://schemas.openxmlformats.org/officeDocument/2006/relationships/hyperlink" Target="https://facebook.com/LandstingetDalarna" TargetMode="External"/><Relationship Id="rId18" Type="http://schemas.openxmlformats.org/officeDocument/2006/relationships/hyperlink" Target="https://facebook.com/ltkalmar" TargetMode="External"/><Relationship Id="rId19" Type="http://schemas.openxmlformats.org/officeDocument/2006/relationships/hyperlink" Target="https://facebook.com/landstingetvastmanland" TargetMode="External"/><Relationship Id="rId1" Type="http://schemas.openxmlformats.org/officeDocument/2006/relationships/hyperlink" Target="https://facebook.com/regiongotland" TargetMode="External"/><Relationship Id="rId2" Type="http://schemas.openxmlformats.org/officeDocument/2006/relationships/hyperlink" Target="https://facebook.com/regionskane" TargetMode="External"/><Relationship Id="rId3" Type="http://schemas.openxmlformats.org/officeDocument/2006/relationships/hyperlink" Target="https://facebook.com/lstsormland" TargetMode="External"/><Relationship Id="rId4" Type="http://schemas.openxmlformats.org/officeDocument/2006/relationships/hyperlink" Target="https://facebook.com/regionhalland" TargetMode="External"/><Relationship Id="rId5" Type="http://schemas.openxmlformats.org/officeDocument/2006/relationships/hyperlink" Target="https://facebook.com/regionjh" TargetMode="External"/><Relationship Id="rId6" Type="http://schemas.openxmlformats.org/officeDocument/2006/relationships/hyperlink" Target="https://facebook.com/regionjonkopingslan" TargetMode="External"/><Relationship Id="rId7" Type="http://schemas.openxmlformats.org/officeDocument/2006/relationships/hyperlink" Target="https://facebook.com/regionorebrolan" TargetMode="External"/><Relationship Id="rId8" Type="http://schemas.openxmlformats.org/officeDocument/2006/relationships/hyperlink" Target="https://facebook.com/norrbottenslanslandsting"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facebook.com/171623089548375/posts/893331830710827" TargetMode="External"/><Relationship Id="rId14" Type="http://schemas.openxmlformats.org/officeDocument/2006/relationships/hyperlink" Target="https://fbexternal-a.akamaihd.net/safe_image.php?d=AQCqii_psAzvTlqj&amp;w=130&amp;h=130&amp;url=https%3A%2F%2Fwww.facebook.com%2Fads%2Fimage%2F%3Fd%3DAQI2r2v_rMohasT1roloo9Zp_DnI9l5n23-PUiFQH-HkWgLp5u0XWxSzShqHks8d1MZHmVFQIHA-7Ax-aPO7sXz_RieZRiTlRN6fPG1HZ9tuFyqHDwq6d7bezZW5uh-4iKSFs_yVqtEen8aUP1ddKxJw&amp;cfs=1" TargetMode="External"/><Relationship Id="rId15" Type="http://schemas.openxmlformats.org/officeDocument/2006/relationships/hyperlink" Target="https://facebook.com/156431641083092/posts/910608228998759" TargetMode="External"/><Relationship Id="rId16" Type="http://schemas.openxmlformats.org/officeDocument/2006/relationships/hyperlink" Target="https://scontent.xx.fbcdn.net/hphotos-xtp1/v/t1.0-9/s130x130/11062164_910608228998759_1439630435311896887_n.jpg?oh=3a36c25614b491a2f49a941560594594&amp;oe=560D4893" TargetMode="External"/><Relationship Id="rId17" Type="http://schemas.openxmlformats.org/officeDocument/2006/relationships/hyperlink" Target="https://facebook.com/189597853158/posts/10153151857488159" TargetMode="External"/><Relationship Id="rId18" Type="http://schemas.openxmlformats.org/officeDocument/2006/relationships/hyperlink" Target="https://scontent.xx.fbcdn.net/hphotos-xpa1/v/t1.0-0/s130x130/10408700_10153151830138159_7851198728922895282_n.jpg?oh=99a6b4db24b63f5e9a5b25f38fe54646&amp;oe=572FEB6D" TargetMode="External"/><Relationship Id="rId19" Type="http://schemas.openxmlformats.org/officeDocument/2006/relationships/hyperlink" Target="https://facebook.com/171623089548375/posts/983439841700025" TargetMode="External"/><Relationship Id="rId50" Type="http://schemas.openxmlformats.org/officeDocument/2006/relationships/hyperlink" Target="https://facebook.com/154609777777/posts/10153284602432778" TargetMode="External"/><Relationship Id="rId51" Type="http://schemas.openxmlformats.org/officeDocument/2006/relationships/hyperlink" Target="https://fbcdn-vthumb-a.akamaihd.net/hvthumb-ak-xat1/v/t15.0-10/s130x130/11114653_10153284611007778_1787763433_n.jpg?oh=2373317fee7290a7a7f241d0fa2efa95&amp;oe=5604FD0B&amp;__gda__=1441529349_ee49b487bb4ea3008768b1f0ba4fac22" TargetMode="External"/><Relationship Id="rId52" Type="http://schemas.openxmlformats.org/officeDocument/2006/relationships/hyperlink" Target="https://facebook.com/189597853158/posts/10152985874723159" TargetMode="External"/><Relationship Id="rId53" Type="http://schemas.openxmlformats.org/officeDocument/2006/relationships/hyperlink" Target="https://scontent.xx.fbcdn.net/hphotos-xaf1/v/t1.0-0/s130x130/10959388_10152985869148159_9189223916161230575_n.jpg?oh=2df0198d2105bd2bb8e0529fb14e611a&amp;oe=5747A3D8" TargetMode="External"/><Relationship Id="rId54" Type="http://schemas.openxmlformats.org/officeDocument/2006/relationships/hyperlink" Target="https://facebook.com/154609777777/posts/10152981653367778" TargetMode="External"/><Relationship Id="rId55" Type="http://schemas.openxmlformats.org/officeDocument/2006/relationships/hyperlink" Target="https://scontent-a.xx.fbcdn.net/hphotos-xap1/v/l/t1.0-9/s130x130/10941853_10152975298017778_5888634132443040682_n.jpg?oh=630960680841efa455cdd6ec2600746c&amp;oe=552EC35A" TargetMode="External"/><Relationship Id="rId40" Type="http://schemas.openxmlformats.org/officeDocument/2006/relationships/hyperlink" Target="https://facebook.com/578398545535811/posts/873567992685530" TargetMode="External"/><Relationship Id="rId41" Type="http://schemas.openxmlformats.org/officeDocument/2006/relationships/hyperlink" Target="https://scontent.xx.fbcdn.net/hphotos-xfa1/v/t1.0-9/s130x130/11075125_873567969352199_1857479582435692081_n.jpg?oh=6b7da98c62336352e83a89e650020bd3&amp;oe=55818532" TargetMode="External"/><Relationship Id="rId42" Type="http://schemas.openxmlformats.org/officeDocument/2006/relationships/hyperlink" Target="https://facebook.com/153391638047210/posts/874196115966755" TargetMode="External"/><Relationship Id="rId43" Type="http://schemas.openxmlformats.org/officeDocument/2006/relationships/hyperlink" Target="https://fbexternal-a.akamaihd.net/safe_image.php?d=AQCrIeeFh8ebp8ex&amp;w=130&amp;h=130&amp;url=http%3A%2F%2Fwww.folkhalsomyndigheten.se%2Fgui%2Fi%2Flogo.png&amp;cfs=1" TargetMode="External"/><Relationship Id="rId44" Type="http://schemas.openxmlformats.org/officeDocument/2006/relationships/hyperlink" Target="https://facebook.com/228827593798898/posts/1076494352365547" TargetMode="External"/><Relationship Id="rId45" Type="http://schemas.openxmlformats.org/officeDocument/2006/relationships/hyperlink" Target="https://fbcdn-sphotos-e-a.akamaihd.net/hphotos-ak-xaf1/v/t1.0-9/s130x130/10426310_1076493875698928_9103883621966182184_n.jpg?oh=215b9ff685e8b98b898ac3b4537a0c8c&amp;oe=5571BB9B&amp;__gda__=1437822615_4715c7ca049a8751a642305cb2e3cdb9" TargetMode="External"/><Relationship Id="rId46" Type="http://schemas.openxmlformats.org/officeDocument/2006/relationships/hyperlink" Target="https://facebook.com/104760926229060/posts/939719122733232" TargetMode="External"/><Relationship Id="rId47" Type="http://schemas.openxmlformats.org/officeDocument/2006/relationships/hyperlink" Target="https://fbcdn-photos-e-a.akamaihd.net/hphotos-ak-xaf1/v/t1.0-0/s130x130/12039256_939719122733232_9084642123835375298_n.png?oh=cf2e2753e47dd83cb3c4f495bbbf4d69&amp;oe=56A9613E&amp;__gda__=1453179609_ec8ad0602a449d595ab0e08dad5f509f" TargetMode="External"/><Relationship Id="rId48" Type="http://schemas.openxmlformats.org/officeDocument/2006/relationships/hyperlink" Target="https://facebook.com/189597853158/posts/10153896513373159" TargetMode="External"/><Relationship Id="rId49" Type="http://schemas.openxmlformats.org/officeDocument/2006/relationships/hyperlink" Target="https://external.xx.fbcdn.net/safe_image.php?d=AQAm4g_3xL9OD4tm&amp;w=130&amp;h=130&amp;url=https%3A%2F%2Fwww.facebook.com%2Fads%2Fimage%2F%3Fd%3DAQLwywHWgBlr2j48NDPTDG2IuzjDpP3w5Z_g7CSgKpdnVlGVgZhERAiB8Vn6JiZQioFevTRLxPg3DcNoHCcW6-bdODhSHvHpk5OJHmG6QC1blm4kSIg9OdcoxaIP7SnU-4vjMyk0qZRNLSAkiq_Ow69U&amp;cfs=1" TargetMode="External"/><Relationship Id="rId1" Type="http://schemas.openxmlformats.org/officeDocument/2006/relationships/hyperlink" Target="https://facebook.com/153391638047210/posts/850172225035811" TargetMode="External"/><Relationship Id="rId2" Type="http://schemas.openxmlformats.org/officeDocument/2006/relationships/hyperlink" Target="https://scontent.xx.fbcdn.net/hphotos-xpa1/v/t1.0-9/s130x130/11231801_850172225035811_4025274069902616803_n.jpg?oh=cba6041fb88850fa168b0923da00003c&amp;oe=562E2A82" TargetMode="External"/><Relationship Id="rId3" Type="http://schemas.openxmlformats.org/officeDocument/2006/relationships/hyperlink" Target="https://facebook.com/154609777777/posts/10153523413287778" TargetMode="External"/><Relationship Id="rId4" Type="http://schemas.openxmlformats.org/officeDocument/2006/relationships/hyperlink" Target="https://facebook.com/169905029701515/posts/1137426499616025" TargetMode="External"/><Relationship Id="rId5" Type="http://schemas.openxmlformats.org/officeDocument/2006/relationships/hyperlink" Target="https://facebook.com/228827593798898/posts/1065836000098049" TargetMode="External"/><Relationship Id="rId6" Type="http://schemas.openxmlformats.org/officeDocument/2006/relationships/hyperlink" Target="https://facebook.com/171623089548375/posts/979057178804958" TargetMode="External"/><Relationship Id="rId7" Type="http://schemas.openxmlformats.org/officeDocument/2006/relationships/hyperlink" Target="https://facebook.com/578398545535811/posts/891648644210798" TargetMode="External"/><Relationship Id="rId8" Type="http://schemas.openxmlformats.org/officeDocument/2006/relationships/hyperlink" Target="https://fbcdn-sphotos-c-a.akamaihd.net/hphotos-ak-xft1/v/t1.0-9/s130x130/11148374_891648637544132_6016956861608693725_n.jpg?oh=baaccd307df401a37a305b1ec9354a63&amp;oe=55DE2FCA&amp;__gda__=1440021720_f5f65cb6f19f138cd15fc919ae2136f0" TargetMode="External"/><Relationship Id="rId9" Type="http://schemas.openxmlformats.org/officeDocument/2006/relationships/hyperlink" Target="https://facebook.com/156431641083092/posts/939291186130463" TargetMode="External"/><Relationship Id="rId30" Type="http://schemas.openxmlformats.org/officeDocument/2006/relationships/hyperlink" Target="https://facebook.com/228827593798898/posts/1188867487794899" TargetMode="External"/><Relationship Id="rId31" Type="http://schemas.openxmlformats.org/officeDocument/2006/relationships/hyperlink" Target="https://scontent.xx.fbcdn.net/hphotos-xat1/v/t1.0-0/s130x130/12027610_1188867487794899_1300863105872850827_n.jpg?oh=b25e465dbc9fe12f216475dafe30f4eb&amp;oe=56A237A0" TargetMode="External"/><Relationship Id="rId32" Type="http://schemas.openxmlformats.org/officeDocument/2006/relationships/hyperlink" Target="https://facebook.com/104760926229060/posts/965091256862685" TargetMode="External"/><Relationship Id="rId33" Type="http://schemas.openxmlformats.org/officeDocument/2006/relationships/hyperlink" Target="https://scontent.xx.fbcdn.net/hphotos-xfp1/v/l/t1.0-0/s130x130/12241743_965091256862685_4190123309794151148_n.jpg?oh=ed29282df6045382ad2283cfe3c9ab59&amp;oe=56BA31F8" TargetMode="External"/><Relationship Id="rId34" Type="http://schemas.openxmlformats.org/officeDocument/2006/relationships/hyperlink" Target="https://facebook.com/578398545535811/posts/909306075778388" TargetMode="External"/><Relationship Id="rId35" Type="http://schemas.openxmlformats.org/officeDocument/2006/relationships/hyperlink" Target="https://scontent.xx.fbcdn.net/hphotos-xtf1/v/t1.0-9/q84/s130x130/11403343_909306075778388_5449393566042653343_n.jpg?oh=f4ca692c5c0de3ed0a43d178e097f0d1&amp;oe=55FBAB96" TargetMode="External"/><Relationship Id="rId36" Type="http://schemas.openxmlformats.org/officeDocument/2006/relationships/hyperlink" Target="https://facebook.com/153391638047210/posts/808283109224723" TargetMode="External"/><Relationship Id="rId37" Type="http://schemas.openxmlformats.org/officeDocument/2006/relationships/hyperlink" Target="https://fbexternal-a.akamaihd.net/safe_image.php?d=AQDKWdp6jdremtag&amp;w=130&amp;h=130&amp;url=http%3A%2F%2Fwww.kristianstad.se%2Fupload%2F%c3%96versta%20menyn%2FOm%20kommunen%2Fbilder%2Fbanners%2FBanner-synpunkten_ny.jpg&amp;cfs=1" TargetMode="External"/><Relationship Id="rId38" Type="http://schemas.openxmlformats.org/officeDocument/2006/relationships/hyperlink" Target="https://facebook.com/169905029701515/posts/1048149475210395" TargetMode="External"/><Relationship Id="rId39" Type="http://schemas.openxmlformats.org/officeDocument/2006/relationships/hyperlink" Target="https://scontent.xx.fbcdn.net/hphotos-xpa1/v/t1.0-9/s130x130/11223815_1048149475210395_1459258576952008015_n.jpg?oh=8c5248ccc2e580595264a05ecda33c0c&amp;oe=561AD335" TargetMode="External"/><Relationship Id="rId20" Type="http://schemas.openxmlformats.org/officeDocument/2006/relationships/hyperlink" Target="https://fbcdn-photos-f-a.akamaihd.net/hphotos-ak-xpf1/v/t1.0-0/s130x130/10419410_983439841700025_6485210448935679600_n.png?oh=f7f04c4a4fb7c265ed4fc2863aa93dca&amp;oe=56B7CDC9&amp;__gda__=1458439796_e79ea52eb8124064c92d50689c22457f" TargetMode="External"/><Relationship Id="rId21" Type="http://schemas.openxmlformats.org/officeDocument/2006/relationships/hyperlink" Target="https://facebook.com/178579502192603/posts/954296794620866" TargetMode="External"/><Relationship Id="rId22" Type="http://schemas.openxmlformats.org/officeDocument/2006/relationships/hyperlink" Target="https://facebook.com/178579502192603/posts/926303794086833" TargetMode="External"/><Relationship Id="rId23" Type="http://schemas.openxmlformats.org/officeDocument/2006/relationships/hyperlink" Target="https://scontent.xx.fbcdn.net/hphotos-xaf1/v/t1.0-0/s130x130/11051861_926300364087176_633402512959996833_n.jpg?oh=7a56078a7eaf562ba3afe95635fff73d&amp;oe=572E0D96" TargetMode="External"/><Relationship Id="rId24" Type="http://schemas.openxmlformats.org/officeDocument/2006/relationships/hyperlink" Target="https://facebook.com/178579502192603/posts/901854299865116" TargetMode="External"/><Relationship Id="rId25" Type="http://schemas.openxmlformats.org/officeDocument/2006/relationships/hyperlink" Target="https://external.xx.fbcdn.net/safe_image.php?d=AQAJ24vpkVIeofcl&amp;w=130&amp;h=130&amp;url=http%3A%2F%2Fsandviken.se%2Fimages%2F18.3c4592514b4fff1ad8a3%2F1422977116760%2FDu-spelar-roll-02.png&amp;cfs=1" TargetMode="External"/><Relationship Id="rId26" Type="http://schemas.openxmlformats.org/officeDocument/2006/relationships/hyperlink" Target="https://facebook.com/104760926229060/posts/907945325910612" TargetMode="External"/><Relationship Id="rId27" Type="http://schemas.openxmlformats.org/officeDocument/2006/relationships/hyperlink" Target="https://scontent.xx.fbcdn.net/hphotos-xpf1/v/t1.0-9/s130x130/11026787_907945325910612_4963106086839890301_n.jpg?oh=902e13bb008813667d3d819748f56d3d&amp;oe=56504D0F" TargetMode="External"/><Relationship Id="rId28" Type="http://schemas.openxmlformats.org/officeDocument/2006/relationships/hyperlink" Target="https://facebook.com/169905029701515/posts/1055540381137971" TargetMode="External"/><Relationship Id="rId29" Type="http://schemas.openxmlformats.org/officeDocument/2006/relationships/hyperlink" Target="https://scontent.xx.fbcdn.net/hphotos-xtf1/v/t1.0-9/s130x130/11698785_1055540381137971_7836818815361929356_n.jpg?oh=b6cd3e90d7264bf87c3959c4bc68eebd&amp;oe=5656D69A" TargetMode="External"/><Relationship Id="rId10" Type="http://schemas.openxmlformats.org/officeDocument/2006/relationships/hyperlink" Target="https://scontent.xx.fbcdn.net/hphotos-xtf1/v/t1.0-9/s130x130/11143384_939291186130463_2022860919998879725_n.jpg?oh=c8fdfe9b2bc5a42d9edd43b3e97c30e3&amp;oe=561EE345" TargetMode="External"/><Relationship Id="rId11" Type="http://schemas.openxmlformats.org/officeDocument/2006/relationships/hyperlink" Target="https://facebook.com/156431641083092/posts/1015754258484155" TargetMode="External"/><Relationship Id="rId12" Type="http://schemas.openxmlformats.org/officeDocument/2006/relationships/hyperlink" Target="https://scontent.xx.fbcdn.net/hphotos-xfl1/v/t1.0-0/s130x130/11141162_1015754258484155_873774564928471994_n.jpg?oh=17fbd3c02c43abd2c5c1b6dba79582f4&amp;oe=56D98568" TargetMode="External"/></Relationships>
</file>

<file path=xl/worksheets/_rels/sheet4.xml.rels><?xml version="1.0" encoding="UTF-8" standalone="yes"?>
<Relationships xmlns="http://schemas.openxmlformats.org/package/2006/relationships"><Relationship Id="rId11" Type="http://schemas.openxmlformats.org/officeDocument/2006/relationships/hyperlink" Target="https://fbcdn-sphotos-d-a.akamaihd.net/hphotos-ak-xpf1/v/t1.0-9/s130x130/1920497_1035206966494156_730634605785166083_n.jpg?oh=13295490ae99308e63f1c2e83765192d&amp;oe=558397DE&amp;__gda__=1438136153_c1202d7b6d5368217ab9f543fe659fb0" TargetMode="External"/><Relationship Id="rId12" Type="http://schemas.openxmlformats.org/officeDocument/2006/relationships/hyperlink" Target="https://facebook.com/338994296804/posts/10153099299996805" TargetMode="External"/><Relationship Id="rId13" Type="http://schemas.openxmlformats.org/officeDocument/2006/relationships/hyperlink" Target="https://scontent.xx.fbcdn.net/hphotos-xpa1/v/t1.0-0/s130x130/12196024_10153099299996805_620224037791754851_n.jpg?oh=298100140a010504724f001827075f00&amp;oe=56EF78B6" TargetMode="External"/><Relationship Id="rId14" Type="http://schemas.openxmlformats.org/officeDocument/2006/relationships/hyperlink" Target="https://facebook.com/110851222326891/posts/926735837405088" TargetMode="External"/><Relationship Id="rId15" Type="http://schemas.openxmlformats.org/officeDocument/2006/relationships/hyperlink" Target="https://scontent.xx.fbcdn.net/hvthumb-xfp1/v/t15.0-10/s130x130/11919478_926737934071545_2089778562_n.jpg?oh=f6fd2a44f8d07cac97651bfac2f6da75&amp;oe=56A29556" TargetMode="External"/><Relationship Id="rId16" Type="http://schemas.openxmlformats.org/officeDocument/2006/relationships/hyperlink" Target="https://facebook.com/153391638047210/posts/850172225035811" TargetMode="External"/><Relationship Id="rId17" Type="http://schemas.openxmlformats.org/officeDocument/2006/relationships/hyperlink" Target="https://scontent.xx.fbcdn.net/hphotos-xpa1/v/t1.0-9/s130x130/11231801_850172225035811_4025274069902616803_n.jpg?oh=cba6041fb88850fa168b0923da00003c&amp;oe=562E2A82" TargetMode="External"/><Relationship Id="rId18" Type="http://schemas.openxmlformats.org/officeDocument/2006/relationships/hyperlink" Target="https://facebook.com/438472556232414/posts/963955980350733" TargetMode="External"/><Relationship Id="rId19" Type="http://schemas.openxmlformats.org/officeDocument/2006/relationships/hyperlink" Target="https://fbcdn-photos-b-a.akamaihd.net/hphotos-ak-xfp1/v/t1.0-0/q83/s130x130/12308819_963955980350733_7929563861522342213_n.jpg?oh=137547e18f3f999a647de52e59018fd3&amp;oe=56D90D77&amp;__gda__=1458431710_7b28755463e802e7b8af09eab66eee82" TargetMode="External"/><Relationship Id="rId1" Type="http://schemas.openxmlformats.org/officeDocument/2006/relationships/hyperlink" Target="https://facebook.com/475164645883606/posts/962240087176057" TargetMode="External"/><Relationship Id="rId2" Type="http://schemas.openxmlformats.org/officeDocument/2006/relationships/hyperlink" Target="https://scontent.xx.fbcdn.net/hphotos-xal1/v/t1.0-0/s130x130/12369082_962240087176057_5797547429678662961_n.jpg?oh=b04c592c510d5bc3289ffd2e2d8970fc&amp;oe=56E2F71B" TargetMode="External"/><Relationship Id="rId3" Type="http://schemas.openxmlformats.org/officeDocument/2006/relationships/hyperlink" Target="https://facebook.com/362566850492438/posts/888085251273926" TargetMode="External"/><Relationship Id="rId4" Type="http://schemas.openxmlformats.org/officeDocument/2006/relationships/hyperlink" Target="https://scontent.xx.fbcdn.net/hphotos-xpf1/v/t1.0-9/s130x130/11902501_888085251273926_929834164646857422_n.jpg?oh=43d20e93f61072b666b2cd673ca90271&amp;oe=568223B1" TargetMode="External"/><Relationship Id="rId5" Type="http://schemas.openxmlformats.org/officeDocument/2006/relationships/hyperlink" Target="https://facebook.com/117054224991506/posts/1067036649993254" TargetMode="External"/><Relationship Id="rId6" Type="http://schemas.openxmlformats.org/officeDocument/2006/relationships/hyperlink" Target="https://scontent.xx.fbcdn.net/hphotos-xtp1/v/t1.0-0/s130x130/12299402_1067036649993254_2739351083156022529_n.jpg?oh=bcc848aa395505bfae4ecbb750e9d1fd&amp;oe=56F9D71B" TargetMode="External"/><Relationship Id="rId7" Type="http://schemas.openxmlformats.org/officeDocument/2006/relationships/hyperlink" Target="https://facebook.com/481825031919790/posts/657719784330313" TargetMode="External"/><Relationship Id="rId8" Type="http://schemas.openxmlformats.org/officeDocument/2006/relationships/hyperlink" Target="https://scontent.xx.fbcdn.net/hphotos-xaf1/v/t1.0-0/s130x130/11265232_657719784330313_9087815807041047444_n.jpg?oh=bd1eac2ac394db7eba4bf70b1ad874e8&amp;oe=572FFFDB" TargetMode="External"/><Relationship Id="rId9" Type="http://schemas.openxmlformats.org/officeDocument/2006/relationships/hyperlink" Target="https://facebook.com/356336391048670/posts/1173942562621378" TargetMode="External"/><Relationship Id="rId10" Type="http://schemas.openxmlformats.org/officeDocument/2006/relationships/hyperlink" Target="https://facebook.com/153525671328961/posts/1035211379827048" TargetMode="External"/></Relationships>
</file>

<file path=xl/worksheets/_rels/sheet5.xml.rels><?xml version="1.0" encoding="UTF-8" standalone="yes"?>
<Relationships xmlns="http://schemas.openxmlformats.org/package/2006/relationships"><Relationship Id="rId9" Type="http://schemas.openxmlformats.org/officeDocument/2006/relationships/hyperlink" Target="https://facebook.com/419549398177787/posts/659242994208425" TargetMode="External"/><Relationship Id="rId20" Type="http://schemas.openxmlformats.org/officeDocument/2006/relationships/hyperlink" Target="https://external.xx.fbcdn.net/safe_image.php?d=AQD9llkidUfM9giN&amp;w=130&amp;h=130&amp;url=https%3A%2F%2Fapps.socialmediabranding.se%2Fcms%2Fsmrcareer%2Ffiles%2Forebroll%2Forebro.jpg&amp;cfs=1" TargetMode="External"/><Relationship Id="rId10" Type="http://schemas.openxmlformats.org/officeDocument/2006/relationships/hyperlink" Target="https://scontent.xx.fbcdn.net/hphotos-xft1/v/t1.0-0/p130x130/10461359_659235050875886_8242511632292916668_n.jpg?oh=28366b4a628514cbcefa50cdfc5f7580&amp;oe=57495E33" TargetMode="External"/><Relationship Id="rId11" Type="http://schemas.openxmlformats.org/officeDocument/2006/relationships/hyperlink" Target="https://facebook.com/208540439175170/posts/1155735871122284" TargetMode="External"/><Relationship Id="rId12" Type="http://schemas.openxmlformats.org/officeDocument/2006/relationships/hyperlink" Target="https://scontent.xx.fbcdn.net/hphotos-xap1/v/t1.0-0/s130x130/12279111_1155735871122284_731139055388885599_n.jpg?oh=52d792ab2472c9f8760ec8fdc5dbeafa&amp;oe=56EC6E32" TargetMode="External"/><Relationship Id="rId13" Type="http://schemas.openxmlformats.org/officeDocument/2006/relationships/hyperlink" Target="https://facebook.com/419549398177787/posts/689612161171508" TargetMode="External"/><Relationship Id="rId14" Type="http://schemas.openxmlformats.org/officeDocument/2006/relationships/hyperlink" Target="https://scontent.xx.fbcdn.net/hphotos-xfp1/v/t1.0-0/p130x130/11009978_689612161171508_2361722604406264511_n.jpg?oh=9f0451b9ac8debb94524350773f9af32&amp;oe=5733F5E2" TargetMode="External"/><Relationship Id="rId15" Type="http://schemas.openxmlformats.org/officeDocument/2006/relationships/hyperlink" Target="https://facebook.com/157785100941358/posts/898236326896228" TargetMode="External"/><Relationship Id="rId16" Type="http://schemas.openxmlformats.org/officeDocument/2006/relationships/hyperlink" Target="https://scontent.xx.fbcdn.net/hphotos-xpf1/v/t1.0-0/s130x130/12196347_898236326896228_491792855498540843_n.jpg?oh=424e3ef56247d46abd52333c53406b7c&amp;oe=56B684D5" TargetMode="External"/><Relationship Id="rId17" Type="http://schemas.openxmlformats.org/officeDocument/2006/relationships/hyperlink" Target="https://facebook.com/424213071064994/posts/506813669471600" TargetMode="External"/><Relationship Id="rId18" Type="http://schemas.openxmlformats.org/officeDocument/2006/relationships/hyperlink" Target="https://external.xx.fbcdn.net/safe_image.php?d=AQD9llkidUfM9giN&amp;w=130&amp;h=130&amp;url=https%3A%2F%2Fapps.socialmediabranding.se%2Fcms%2Fsmrcareer%2Ffiles%2Forebroll%2Forebro.jpg&amp;cfs=1" TargetMode="External"/><Relationship Id="rId19" Type="http://schemas.openxmlformats.org/officeDocument/2006/relationships/hyperlink" Target="https://facebook.com/424213071064994/posts/516802335139400" TargetMode="External"/><Relationship Id="rId1" Type="http://schemas.openxmlformats.org/officeDocument/2006/relationships/hyperlink" Target="https://facebook.com/424213071064994/posts/530520440434256" TargetMode="External"/><Relationship Id="rId2" Type="http://schemas.openxmlformats.org/officeDocument/2006/relationships/hyperlink" Target="https://scontent.xx.fbcdn.net/hphotos-xtp1/v/t1.0-0/s130x130/11949264_530520440434256_4137015447895024195_n.jpg?oh=dbfa854ff2fd6703f1ad0ebd5a58fda0&amp;oe=573E5970" TargetMode="External"/><Relationship Id="rId3" Type="http://schemas.openxmlformats.org/officeDocument/2006/relationships/hyperlink" Target="https://facebook.com/541155159368604/posts/561571880660265" TargetMode="External"/><Relationship Id="rId4" Type="http://schemas.openxmlformats.org/officeDocument/2006/relationships/hyperlink" Target="https://scontent.xx.fbcdn.net/hvthumb-xfp1/v/t15.0-10/s130x130/12378510_1392625941038914_1067531095_n.jpg?oh=408acdef3058283fb0dcdbc229ee41f0&amp;oe=571D5081" TargetMode="External"/><Relationship Id="rId5" Type="http://schemas.openxmlformats.org/officeDocument/2006/relationships/hyperlink" Target="https://facebook.com/383511565045309/posts/901888846540909" TargetMode="External"/><Relationship Id="rId6" Type="http://schemas.openxmlformats.org/officeDocument/2006/relationships/hyperlink" Target="https://scontent.xx.fbcdn.net/hphotos-xlt1/v/t1.0-0/q82/s130x130/11140195_901888846540909_3526788680753192230_n.jpg?oh=91183a0498c81d2cfccff49136c5f813&amp;oe=572DD16A" TargetMode="External"/><Relationship Id="rId7" Type="http://schemas.openxmlformats.org/officeDocument/2006/relationships/hyperlink" Target="https://facebook.com/94131568386/posts/10153523826268387" TargetMode="External"/><Relationship Id="rId8" Type="http://schemas.openxmlformats.org/officeDocument/2006/relationships/hyperlink" Target="https://external.xx.fbcdn.net/safe_image.php?d=AQDCeRFSf26D4a1m&amp;w=130&amp;h=130&amp;url=https%3A%2F%2Fwww.facebook.com%2Fads%2Fimage%2F%3Fd%3DAQLgWq6fSRS_yXH2A4OCW-wQqOcm_vvBFNlOnufY2Tbhcjf4izt9E0l2mNyS9Aao8kkEpEeub67ShOiMDe1dIyFwEtbDMKIhr8iDL1w-cGws4L0w7D8f002mfAwwFYpadOEC3-plAC5WASptqCEMal0n&amp;cfs=1&amp;sx=153&amp;sy=0&amp;sw=307&amp;sh=3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U1078"/>
  <sheetViews>
    <sheetView tabSelected="1" workbookViewId="0">
      <pane ySplit="1" topLeftCell="A57" activePane="bottomLeft" state="frozen"/>
      <selection pane="bottomLeft" activeCell="A8" sqref="A8"/>
    </sheetView>
  </sheetViews>
  <sheetFormatPr baseColWidth="10" defaultColWidth="14.5" defaultRowHeight="15.75" customHeight="1" x14ac:dyDescent="0"/>
  <cols>
    <col min="1" max="1" width="22.33203125" customWidth="1"/>
    <col min="2" max="2" width="23.5" customWidth="1"/>
    <col min="3" max="3" width="9.83203125" customWidth="1"/>
    <col min="4" max="4" width="6.1640625" customWidth="1"/>
    <col min="5" max="5" width="43.5" customWidth="1"/>
    <col min="6" max="6" width="10.33203125" customWidth="1"/>
    <col min="7" max="8" width="10.83203125" customWidth="1"/>
    <col min="9" max="9" width="12.33203125" customWidth="1"/>
    <col min="10" max="10" width="9.6640625" customWidth="1"/>
    <col min="11" max="11" width="8.33203125" customWidth="1"/>
    <col min="12" max="12" width="12.33203125" style="25" customWidth="1"/>
    <col min="13" max="13" width="8.5" customWidth="1"/>
    <col min="14" max="14" width="16.5" customWidth="1"/>
    <col min="15" max="15" width="13.33203125" customWidth="1"/>
    <col min="16" max="16" width="8.5" customWidth="1"/>
    <col min="17" max="17" width="14.1640625" customWidth="1"/>
    <col min="18" max="18" width="18.1640625" customWidth="1"/>
    <col min="19" max="19" width="12.5" customWidth="1"/>
    <col min="20" max="20" width="12.83203125" customWidth="1"/>
    <col min="21" max="21" width="20.33203125" customWidth="1"/>
  </cols>
  <sheetData>
    <row r="1" spans="1:21" s="3" customFormat="1" ht="33">
      <c r="A1" s="21" t="s">
        <v>621</v>
      </c>
      <c r="B1" s="21" t="s">
        <v>622</v>
      </c>
      <c r="C1" s="50" t="s">
        <v>727</v>
      </c>
      <c r="D1" s="21" t="s">
        <v>623</v>
      </c>
      <c r="E1" s="21" t="s">
        <v>0</v>
      </c>
      <c r="F1" s="21" t="s">
        <v>721</v>
      </c>
      <c r="G1" s="21" t="s">
        <v>1</v>
      </c>
      <c r="H1" s="21" t="s">
        <v>2</v>
      </c>
      <c r="I1" s="21" t="s">
        <v>3</v>
      </c>
      <c r="J1" s="21" t="s">
        <v>725</v>
      </c>
      <c r="K1" s="21" t="s">
        <v>733</v>
      </c>
      <c r="L1" s="21" t="s">
        <v>731</v>
      </c>
      <c r="M1" s="21" t="s">
        <v>734</v>
      </c>
      <c r="N1" s="21" t="s">
        <v>6</v>
      </c>
      <c r="O1" s="21" t="s">
        <v>7</v>
      </c>
      <c r="P1" s="21" t="s">
        <v>8</v>
      </c>
      <c r="Q1" s="21" t="s">
        <v>744</v>
      </c>
      <c r="R1" s="21" t="s">
        <v>9</v>
      </c>
      <c r="S1" s="21" t="s">
        <v>10</v>
      </c>
      <c r="T1" s="21" t="s">
        <v>11</v>
      </c>
      <c r="U1" s="21" t="s">
        <v>12</v>
      </c>
    </row>
    <row r="2" spans="1:21" ht="15.75" customHeight="1">
      <c r="A2" s="5" t="s">
        <v>57</v>
      </c>
      <c r="B2" s="14" t="s">
        <v>629</v>
      </c>
      <c r="C2" s="24">
        <v>28862</v>
      </c>
      <c r="D2" s="5" t="s">
        <v>624</v>
      </c>
      <c r="E2" s="6" t="s">
        <v>58</v>
      </c>
      <c r="F2" s="5" t="s">
        <v>624</v>
      </c>
      <c r="G2" s="5">
        <v>20150101</v>
      </c>
      <c r="H2" s="5">
        <v>802</v>
      </c>
      <c r="I2" s="5">
        <v>1899</v>
      </c>
      <c r="J2" s="5">
        <f>I2-H2</f>
        <v>1097</v>
      </c>
      <c r="K2" s="7">
        <v>1.3680000000000001</v>
      </c>
      <c r="L2" s="8">
        <f>I2/C2</f>
        <v>6.5795856143025425E-2</v>
      </c>
      <c r="M2" s="5">
        <v>81.400000000000006</v>
      </c>
      <c r="N2" s="7">
        <v>0.254</v>
      </c>
      <c r="O2" s="5">
        <v>0.57999999999999996</v>
      </c>
      <c r="P2" s="8">
        <v>0.5</v>
      </c>
      <c r="Q2" s="5">
        <v>25.9</v>
      </c>
      <c r="R2" s="5">
        <v>0</v>
      </c>
      <c r="S2" s="8">
        <v>0</v>
      </c>
      <c r="T2" s="5">
        <v>0</v>
      </c>
      <c r="U2" s="9">
        <v>4.3999999999999997E-2</v>
      </c>
    </row>
    <row r="3" spans="1:21" ht="15.75" customHeight="1">
      <c r="A3" s="5" t="s">
        <v>91</v>
      </c>
      <c r="B3" s="14" t="s">
        <v>629</v>
      </c>
      <c r="C3" s="24">
        <v>39602</v>
      </c>
      <c r="D3" s="5" t="s">
        <v>624</v>
      </c>
      <c r="E3" s="6" t="s">
        <v>92</v>
      </c>
      <c r="F3" s="5" t="s">
        <v>624</v>
      </c>
      <c r="G3" s="5">
        <v>20150101</v>
      </c>
      <c r="H3" s="5">
        <v>1508</v>
      </c>
      <c r="I3" s="5">
        <v>2576</v>
      </c>
      <c r="J3" s="5">
        <f>I3-H3</f>
        <v>1068</v>
      </c>
      <c r="K3" s="7">
        <v>0.70799999999999996</v>
      </c>
      <c r="L3" s="8">
        <f>I3/C3</f>
        <v>6.5047219837381945E-2</v>
      </c>
      <c r="M3" s="5">
        <v>79.599999999999994</v>
      </c>
      <c r="N3" s="7">
        <v>0.22800000000000001</v>
      </c>
      <c r="O3" s="5">
        <v>3.91</v>
      </c>
      <c r="P3" s="7">
        <v>0.57899999999999996</v>
      </c>
      <c r="Q3" s="5">
        <v>15.4</v>
      </c>
      <c r="R3" s="5">
        <v>0.24</v>
      </c>
      <c r="S3" s="7">
        <v>0.32600000000000001</v>
      </c>
      <c r="T3" s="5">
        <v>1770</v>
      </c>
      <c r="U3" s="9">
        <v>7.0000000000000001E-3</v>
      </c>
    </row>
    <row r="4" spans="1:21" ht="15.75" hidden="1" customHeight="1">
      <c r="A4" s="5" t="s">
        <v>625</v>
      </c>
      <c r="B4" s="14" t="s">
        <v>626</v>
      </c>
      <c r="C4" s="24">
        <v>19581</v>
      </c>
      <c r="D4" s="14" t="s">
        <v>722</v>
      </c>
      <c r="E4" s="6"/>
      <c r="F4" s="14" t="s">
        <v>722</v>
      </c>
      <c r="G4" s="5"/>
      <c r="H4" s="5"/>
      <c r="I4" s="5"/>
      <c r="J4" s="5"/>
      <c r="K4" s="7"/>
      <c r="L4" s="5"/>
      <c r="M4" s="5"/>
      <c r="N4" s="7"/>
      <c r="O4" s="5"/>
      <c r="P4" s="7"/>
      <c r="Q4" s="5"/>
      <c r="R4" s="5"/>
      <c r="S4" s="7"/>
      <c r="T4" s="5"/>
      <c r="U4" s="9"/>
    </row>
    <row r="5" spans="1:21" ht="15.75" hidden="1" customHeight="1">
      <c r="A5" s="5" t="s">
        <v>627</v>
      </c>
      <c r="B5" s="14" t="s">
        <v>628</v>
      </c>
      <c r="C5" s="24">
        <v>6537</v>
      </c>
      <c r="D5" s="14" t="s">
        <v>722</v>
      </c>
      <c r="E5" s="6"/>
      <c r="F5" s="14" t="s">
        <v>722</v>
      </c>
      <c r="G5" s="5"/>
      <c r="H5" s="5"/>
      <c r="I5" s="5"/>
      <c r="J5" s="5"/>
      <c r="K5" s="7"/>
      <c r="L5" s="5"/>
      <c r="M5" s="5"/>
      <c r="N5" s="7"/>
      <c r="O5" s="5"/>
      <c r="P5" s="7"/>
      <c r="Q5" s="5"/>
      <c r="R5" s="5"/>
      <c r="S5" s="7"/>
      <c r="T5" s="5"/>
      <c r="U5" s="9"/>
    </row>
    <row r="6" spans="1:21" ht="15.75" customHeight="1">
      <c r="A6" s="5" t="s">
        <v>85</v>
      </c>
      <c r="B6" s="14" t="s">
        <v>630</v>
      </c>
      <c r="C6" s="24">
        <v>13858</v>
      </c>
      <c r="D6" s="5" t="s">
        <v>624</v>
      </c>
      <c r="E6" s="6" t="s">
        <v>86</v>
      </c>
      <c r="F6" s="5" t="s">
        <v>624</v>
      </c>
      <c r="G6" s="5">
        <v>20150101</v>
      </c>
      <c r="H6" s="5">
        <v>1036</v>
      </c>
      <c r="I6" s="5">
        <v>1531</v>
      </c>
      <c r="J6" s="5">
        <f>I6-H6</f>
        <v>495</v>
      </c>
      <c r="K6" s="7">
        <v>0.47799999999999998</v>
      </c>
      <c r="L6" s="8">
        <f>I6/C6</f>
        <v>0.11047770241016019</v>
      </c>
      <c r="M6" s="5">
        <v>79.8</v>
      </c>
      <c r="N6" s="7">
        <v>0.158</v>
      </c>
      <c r="O6" s="5">
        <v>1.1100000000000001</v>
      </c>
      <c r="P6" s="7">
        <v>0.34899999999999998</v>
      </c>
      <c r="Q6" s="5">
        <v>23</v>
      </c>
      <c r="R6" s="5">
        <v>0.17</v>
      </c>
      <c r="S6" s="7">
        <v>0.67800000000000005</v>
      </c>
      <c r="T6" s="5">
        <v>1434</v>
      </c>
      <c r="U6" s="9">
        <v>1.7000000000000001E-2</v>
      </c>
    </row>
    <row r="7" spans="1:21" ht="15.75" customHeight="1">
      <c r="A7" s="5" t="s">
        <v>249</v>
      </c>
      <c r="B7" s="14" t="s">
        <v>631</v>
      </c>
      <c r="C7" s="24">
        <v>2887</v>
      </c>
      <c r="D7" s="5" t="s">
        <v>624</v>
      </c>
      <c r="E7" s="6" t="s">
        <v>250</v>
      </c>
      <c r="F7" s="5" t="s">
        <v>624</v>
      </c>
      <c r="G7" s="5">
        <v>20150101</v>
      </c>
      <c r="H7" s="5">
        <v>1402</v>
      </c>
      <c r="I7" s="5">
        <v>1869</v>
      </c>
      <c r="J7" s="5">
        <f>I7-H7</f>
        <v>467</v>
      </c>
      <c r="K7" s="7">
        <v>0.33300000000000002</v>
      </c>
      <c r="L7" s="8">
        <f>I7/C7</f>
        <v>0.64738482854173884</v>
      </c>
      <c r="M7" s="5">
        <v>72.099999999999994</v>
      </c>
      <c r="N7" s="7">
        <v>0.10299999999999999</v>
      </c>
      <c r="O7" s="5">
        <v>0.73</v>
      </c>
      <c r="P7" s="7">
        <v>0.56499999999999995</v>
      </c>
      <c r="Q7" s="5">
        <v>21.2</v>
      </c>
      <c r="R7" s="5">
        <v>7.0000000000000007E-2</v>
      </c>
      <c r="S7" s="7">
        <v>0.26100000000000001</v>
      </c>
      <c r="T7" s="5">
        <v>512</v>
      </c>
      <c r="U7" s="9">
        <v>1.2E-2</v>
      </c>
    </row>
    <row r="8" spans="1:21" ht="15.75" customHeight="1">
      <c r="A8" s="5" t="s">
        <v>251</v>
      </c>
      <c r="B8" s="14" t="s">
        <v>631</v>
      </c>
      <c r="C8" s="24">
        <v>6471</v>
      </c>
      <c r="D8" s="5" t="s">
        <v>624</v>
      </c>
      <c r="E8" s="6" t="s">
        <v>252</v>
      </c>
      <c r="F8" s="5" t="s">
        <v>624</v>
      </c>
      <c r="G8" s="5">
        <v>20150101</v>
      </c>
      <c r="H8" s="5">
        <v>3415</v>
      </c>
      <c r="I8" s="5">
        <v>4541</v>
      </c>
      <c r="J8" s="5">
        <f>I8-H8</f>
        <v>1126</v>
      </c>
      <c r="K8" s="8">
        <v>0.33</v>
      </c>
      <c r="L8" s="8">
        <f>I8/C8</f>
        <v>0.70174625251120382</v>
      </c>
      <c r="M8" s="5">
        <v>72</v>
      </c>
      <c r="N8" s="7">
        <v>0.216</v>
      </c>
      <c r="O8" s="5">
        <v>0.62</v>
      </c>
      <c r="P8" s="7">
        <v>0.32400000000000001</v>
      </c>
      <c r="Q8" s="5">
        <v>25.6</v>
      </c>
      <c r="R8" s="5">
        <v>0.14000000000000001</v>
      </c>
      <c r="S8" s="7">
        <v>8.2000000000000003E-2</v>
      </c>
      <c r="T8" s="5">
        <v>3930</v>
      </c>
      <c r="U8" s="9">
        <v>4.1000000000000002E-2</v>
      </c>
    </row>
    <row r="9" spans="1:21" ht="15.75" customHeight="1">
      <c r="A9" s="5" t="s">
        <v>41</v>
      </c>
      <c r="B9" s="14" t="s">
        <v>632</v>
      </c>
      <c r="C9" s="24">
        <v>25841</v>
      </c>
      <c r="D9" s="5" t="s">
        <v>624</v>
      </c>
      <c r="E9" s="6" t="s">
        <v>42</v>
      </c>
      <c r="F9" s="5" t="s">
        <v>624</v>
      </c>
      <c r="G9" s="5">
        <v>20150101</v>
      </c>
      <c r="H9" s="5">
        <v>1271</v>
      </c>
      <c r="I9" s="5">
        <v>2343</v>
      </c>
      <c r="J9" s="5">
        <f>I9-H9</f>
        <v>1072</v>
      </c>
      <c r="K9" s="7">
        <v>0.84299999999999997</v>
      </c>
      <c r="L9" s="8">
        <f>I9/C9</f>
        <v>9.0669865717271009E-2</v>
      </c>
      <c r="M9" s="5">
        <v>82.3</v>
      </c>
      <c r="N9" s="7">
        <v>0.185</v>
      </c>
      <c r="O9" s="5">
        <v>1.63</v>
      </c>
      <c r="P9" s="7">
        <v>0.254</v>
      </c>
      <c r="Q9" s="5">
        <v>21.8</v>
      </c>
      <c r="R9" s="5">
        <v>0.25</v>
      </c>
      <c r="S9" s="7">
        <v>0.56299999999999994</v>
      </c>
      <c r="T9" s="5">
        <v>1302</v>
      </c>
      <c r="U9" s="9">
        <v>1.2999999999999999E-2</v>
      </c>
    </row>
    <row r="10" spans="1:21" ht="15.75" hidden="1" customHeight="1">
      <c r="A10" s="5" t="s">
        <v>633</v>
      </c>
      <c r="B10" s="14" t="s">
        <v>635</v>
      </c>
      <c r="C10" s="24">
        <v>11151</v>
      </c>
      <c r="D10" s="14" t="s">
        <v>722</v>
      </c>
      <c r="E10" s="6"/>
      <c r="F10" s="14" t="s">
        <v>722</v>
      </c>
      <c r="G10" s="5"/>
      <c r="H10" s="5"/>
      <c r="I10" s="5"/>
      <c r="J10" s="5"/>
      <c r="K10" s="7"/>
      <c r="L10" s="5"/>
      <c r="M10" s="5"/>
      <c r="N10" s="7"/>
      <c r="O10" s="5"/>
      <c r="P10" s="7"/>
      <c r="Q10" s="5"/>
      <c r="R10" s="5"/>
      <c r="S10" s="7"/>
      <c r="T10" s="5"/>
      <c r="U10" s="9"/>
    </row>
    <row r="11" spans="1:21" ht="15.75" hidden="1" customHeight="1">
      <c r="A11" s="5" t="s">
        <v>634</v>
      </c>
      <c r="B11" s="14" t="s">
        <v>636</v>
      </c>
      <c r="C11" s="24">
        <v>22781</v>
      </c>
      <c r="D11" s="14" t="s">
        <v>722</v>
      </c>
      <c r="E11" s="6"/>
      <c r="F11" s="14" t="s">
        <v>722</v>
      </c>
      <c r="G11" s="5"/>
      <c r="H11" s="5"/>
      <c r="I11" s="5"/>
      <c r="J11" s="5"/>
      <c r="K11" s="7"/>
      <c r="L11" s="5"/>
      <c r="M11" s="5"/>
      <c r="N11" s="7"/>
      <c r="O11" s="5"/>
      <c r="P11" s="7"/>
      <c r="Q11" s="5"/>
      <c r="R11" s="5"/>
      <c r="S11" s="7"/>
      <c r="T11" s="5"/>
      <c r="U11" s="9"/>
    </row>
    <row r="12" spans="1:21" ht="15.75" customHeight="1">
      <c r="A12" s="5" t="s">
        <v>257</v>
      </c>
      <c r="B12" s="14" t="s">
        <v>629</v>
      </c>
      <c r="C12" s="24">
        <v>9626</v>
      </c>
      <c r="D12" s="5" t="s">
        <v>624</v>
      </c>
      <c r="E12" s="6" t="s">
        <v>258</v>
      </c>
      <c r="F12" s="5" t="s">
        <v>624</v>
      </c>
      <c r="G12" s="5">
        <v>20150101</v>
      </c>
      <c r="H12" s="5">
        <v>1101</v>
      </c>
      <c r="I12" s="5">
        <v>1329</v>
      </c>
      <c r="J12" s="5">
        <f>I12-H12</f>
        <v>228</v>
      </c>
      <c r="K12" s="7">
        <v>0.20699999999999999</v>
      </c>
      <c r="L12" s="8">
        <f>I12/C12</f>
        <v>0.13806357781009765</v>
      </c>
      <c r="M12" s="5">
        <v>71.7</v>
      </c>
      <c r="N12" s="7">
        <v>8.3000000000000004E-2</v>
      </c>
      <c r="O12" s="5">
        <v>0.57999999999999996</v>
      </c>
      <c r="P12" s="7">
        <v>0.47399999999999998</v>
      </c>
      <c r="Q12" s="5">
        <v>21.6</v>
      </c>
      <c r="R12" s="5">
        <v>0.01</v>
      </c>
      <c r="S12" s="7">
        <v>0.33300000000000002</v>
      </c>
      <c r="T12" s="5">
        <v>237</v>
      </c>
      <c r="U12" s="9">
        <v>1.0999999999999999E-2</v>
      </c>
    </row>
    <row r="13" spans="1:21" ht="15.75" customHeight="1">
      <c r="A13" s="5" t="s">
        <v>412</v>
      </c>
      <c r="B13" s="14" t="s">
        <v>637</v>
      </c>
      <c r="C13" s="24">
        <v>7032</v>
      </c>
      <c r="D13" s="5" t="s">
        <v>624</v>
      </c>
      <c r="E13" s="6" t="s">
        <v>413</v>
      </c>
      <c r="F13" s="5" t="s">
        <v>624</v>
      </c>
      <c r="G13" s="5">
        <v>20150101</v>
      </c>
      <c r="H13" s="5">
        <v>287</v>
      </c>
      <c r="I13" s="5">
        <v>408</v>
      </c>
      <c r="J13" s="5">
        <f>I13-H13</f>
        <v>121</v>
      </c>
      <c r="K13" s="7">
        <v>0.42199999999999999</v>
      </c>
      <c r="L13" s="8">
        <f>I13/C13</f>
        <v>5.8020477815699661E-2</v>
      </c>
      <c r="M13" s="5">
        <v>41.8</v>
      </c>
      <c r="N13" s="7">
        <v>0.123</v>
      </c>
      <c r="O13" s="5">
        <v>0.37</v>
      </c>
      <c r="P13" s="7">
        <v>0.55600000000000005</v>
      </c>
      <c r="Q13" s="5">
        <v>6.7</v>
      </c>
      <c r="R13" s="5">
        <v>0.05</v>
      </c>
      <c r="S13" s="7">
        <v>0.21099999999999999</v>
      </c>
      <c r="T13" s="5">
        <v>2743</v>
      </c>
      <c r="U13" s="9">
        <v>2.1999999999999999E-2</v>
      </c>
    </row>
    <row r="14" spans="1:21" ht="15.75" hidden="1" customHeight="1">
      <c r="A14" s="5" t="s">
        <v>638</v>
      </c>
      <c r="B14" s="14" t="s">
        <v>639</v>
      </c>
      <c r="C14" s="24">
        <v>2453</v>
      </c>
      <c r="D14" s="14" t="s">
        <v>722</v>
      </c>
      <c r="E14" s="6"/>
      <c r="F14" s="14" t="s">
        <v>722</v>
      </c>
      <c r="G14" s="5"/>
      <c r="H14" s="5"/>
      <c r="I14" s="5"/>
      <c r="J14" s="5"/>
      <c r="K14" s="7"/>
      <c r="L14" s="5"/>
      <c r="M14" s="5"/>
      <c r="N14" s="7"/>
      <c r="O14" s="5"/>
      <c r="P14" s="7"/>
      <c r="Q14" s="5"/>
      <c r="R14" s="5"/>
      <c r="S14" s="7"/>
      <c r="T14" s="5"/>
      <c r="U14" s="9"/>
    </row>
    <row r="15" spans="1:21" ht="15.75" hidden="1" customHeight="1">
      <c r="A15" s="5" t="s">
        <v>640</v>
      </c>
      <c r="B15" s="14" t="s">
        <v>641</v>
      </c>
      <c r="C15" s="24">
        <v>14962</v>
      </c>
      <c r="D15" s="14" t="s">
        <v>722</v>
      </c>
      <c r="E15" s="6"/>
      <c r="F15" s="14" t="s">
        <v>722</v>
      </c>
      <c r="G15" s="5"/>
      <c r="H15" s="5"/>
      <c r="I15" s="5"/>
      <c r="J15" s="5"/>
      <c r="K15" s="7"/>
      <c r="L15" s="5"/>
      <c r="M15" s="5"/>
      <c r="N15" s="7"/>
      <c r="O15" s="5"/>
      <c r="P15" s="7"/>
      <c r="Q15" s="5"/>
      <c r="R15" s="5"/>
      <c r="S15" s="7"/>
      <c r="T15" s="5"/>
      <c r="U15" s="9"/>
    </row>
    <row r="16" spans="1:21" ht="15.75" hidden="1" customHeight="1">
      <c r="A16" s="5" t="s">
        <v>642</v>
      </c>
      <c r="B16" s="14" t="s">
        <v>631</v>
      </c>
      <c r="C16" s="24">
        <v>27913</v>
      </c>
      <c r="D16" s="14" t="s">
        <v>722</v>
      </c>
      <c r="E16" s="6"/>
      <c r="F16" s="14" t="s">
        <v>722</v>
      </c>
      <c r="G16" s="5"/>
      <c r="H16" s="5"/>
      <c r="I16" s="5"/>
      <c r="J16" s="5"/>
      <c r="K16" s="7"/>
      <c r="L16" s="5"/>
      <c r="M16" s="5"/>
      <c r="N16" s="7"/>
      <c r="O16" s="5"/>
      <c r="P16" s="7"/>
      <c r="Q16" s="5"/>
      <c r="R16" s="5"/>
      <c r="S16" s="7"/>
      <c r="T16" s="5"/>
      <c r="U16" s="9"/>
    </row>
    <row r="17" spans="1:21" ht="15.75" hidden="1" customHeight="1">
      <c r="A17" s="5" t="s">
        <v>643</v>
      </c>
      <c r="B17" s="14" t="s">
        <v>629</v>
      </c>
      <c r="C17" s="24">
        <v>8799</v>
      </c>
      <c r="D17" s="14" t="s">
        <v>722</v>
      </c>
      <c r="E17" s="6"/>
      <c r="F17" s="14" t="s">
        <v>722</v>
      </c>
      <c r="G17" s="5"/>
      <c r="H17" s="5"/>
      <c r="I17" s="5"/>
      <c r="J17" s="5"/>
      <c r="K17" s="7"/>
      <c r="L17" s="5"/>
      <c r="M17" s="5"/>
      <c r="N17" s="7"/>
      <c r="O17" s="5"/>
      <c r="P17" s="7"/>
      <c r="Q17" s="5"/>
      <c r="R17" s="5"/>
      <c r="S17" s="7"/>
      <c r="T17" s="5"/>
      <c r="U17" s="9"/>
    </row>
    <row r="18" spans="1:21" ht="15.75" customHeight="1">
      <c r="A18" s="5" t="s">
        <v>315</v>
      </c>
      <c r="B18" s="14" t="s">
        <v>644</v>
      </c>
      <c r="C18" s="24">
        <v>26594</v>
      </c>
      <c r="D18" s="5" t="s">
        <v>624</v>
      </c>
      <c r="E18" s="6" t="s">
        <v>316</v>
      </c>
      <c r="F18" s="5" t="s">
        <v>624</v>
      </c>
      <c r="G18" s="5">
        <v>20150101</v>
      </c>
      <c r="H18" s="5">
        <v>682</v>
      </c>
      <c r="I18" s="5">
        <v>1231</v>
      </c>
      <c r="J18" s="5">
        <f>I18-H18</f>
        <v>549</v>
      </c>
      <c r="K18" s="7">
        <v>0.80500000000000005</v>
      </c>
      <c r="L18" s="8">
        <f>I18/C18</f>
        <v>4.6288636534556664E-2</v>
      </c>
      <c r="M18" s="5">
        <v>65.3</v>
      </c>
      <c r="N18" s="7">
        <v>0.155</v>
      </c>
      <c r="O18" s="5">
        <v>0.66</v>
      </c>
      <c r="P18" s="7">
        <v>0.217</v>
      </c>
      <c r="Q18" s="5">
        <v>16.399999999999999</v>
      </c>
      <c r="R18" s="5">
        <v>7.0000000000000007E-2</v>
      </c>
      <c r="S18" s="8">
        <v>0.32</v>
      </c>
      <c r="T18" s="5">
        <v>1630</v>
      </c>
      <c r="U18" s="9">
        <v>0.02</v>
      </c>
    </row>
    <row r="19" spans="1:21" ht="15.75" customHeight="1">
      <c r="A19" s="5" t="s">
        <v>323</v>
      </c>
      <c r="B19" s="14" t="s">
        <v>645</v>
      </c>
      <c r="C19" s="24">
        <v>10681</v>
      </c>
      <c r="D19" s="5" t="s">
        <v>624</v>
      </c>
      <c r="E19" s="6" t="s">
        <v>324</v>
      </c>
      <c r="F19" s="5" t="s">
        <v>624</v>
      </c>
      <c r="G19" s="5">
        <v>20150101</v>
      </c>
      <c r="H19" s="5">
        <v>283</v>
      </c>
      <c r="I19" s="5">
        <v>661</v>
      </c>
      <c r="J19" s="5">
        <f>I19-H19</f>
        <v>378</v>
      </c>
      <c r="K19" s="7">
        <v>1.3360000000000001</v>
      </c>
      <c r="L19" s="8">
        <f>I19/C19</f>
        <v>6.1885591236775582E-2</v>
      </c>
      <c r="M19" s="5">
        <v>63.7</v>
      </c>
      <c r="N19" s="8">
        <v>0.17</v>
      </c>
      <c r="O19" s="5">
        <v>0.39</v>
      </c>
      <c r="P19" s="7">
        <v>0.63600000000000001</v>
      </c>
      <c r="Q19" s="5">
        <v>7.5</v>
      </c>
      <c r="R19" s="5">
        <v>0.02</v>
      </c>
      <c r="S19" s="7">
        <v>0.66700000000000004</v>
      </c>
      <c r="T19" s="5">
        <v>1630</v>
      </c>
      <c r="U19" s="9">
        <v>3.5000000000000003E-2</v>
      </c>
    </row>
    <row r="20" spans="1:21" ht="15.75" customHeight="1">
      <c r="A20" s="5" t="s">
        <v>173</v>
      </c>
      <c r="B20" s="14" t="s">
        <v>636</v>
      </c>
      <c r="C20" s="24">
        <v>50988</v>
      </c>
      <c r="D20" s="5" t="s">
        <v>624</v>
      </c>
      <c r="E20" s="6" t="s">
        <v>174</v>
      </c>
      <c r="F20" s="5" t="s">
        <v>624</v>
      </c>
      <c r="G20" s="10">
        <v>20150125</v>
      </c>
      <c r="H20" s="10">
        <v>0</v>
      </c>
      <c r="I20" s="5">
        <v>1623</v>
      </c>
      <c r="J20" s="5">
        <f>I20-H20</f>
        <v>1623</v>
      </c>
      <c r="K20" s="8">
        <v>0</v>
      </c>
      <c r="L20" s="8">
        <f>I20/C20</f>
        <v>3.1831019063309013E-2</v>
      </c>
      <c r="M20" s="5">
        <v>75.900000000000006</v>
      </c>
      <c r="N20" s="7">
        <v>0.157</v>
      </c>
      <c r="O20" s="5">
        <v>0.68</v>
      </c>
      <c r="P20" s="7">
        <v>3.3000000000000002E-2</v>
      </c>
      <c r="Q20" s="5">
        <v>21.6</v>
      </c>
      <c r="R20" s="5">
        <v>0.18</v>
      </c>
      <c r="S20" s="7">
        <v>0.188</v>
      </c>
      <c r="T20" s="5">
        <v>1924</v>
      </c>
      <c r="U20" s="9">
        <v>2.5000000000000001E-2</v>
      </c>
    </row>
    <row r="21" spans="1:21" ht="15.75" customHeight="1">
      <c r="A21" s="5" t="s">
        <v>175</v>
      </c>
      <c r="B21" s="14" t="s">
        <v>629</v>
      </c>
      <c r="C21" s="24">
        <v>108488</v>
      </c>
      <c r="D21" s="5" t="s">
        <v>624</v>
      </c>
      <c r="E21" s="6" t="s">
        <v>176</v>
      </c>
      <c r="F21" s="5" t="s">
        <v>624</v>
      </c>
      <c r="G21" s="5">
        <v>20150101</v>
      </c>
      <c r="H21" s="5">
        <v>4144</v>
      </c>
      <c r="I21" s="5">
        <v>5918</v>
      </c>
      <c r="J21" s="5">
        <f>I21-H21</f>
        <v>1774</v>
      </c>
      <c r="K21" s="7">
        <v>0.42799999999999999</v>
      </c>
      <c r="L21" s="8">
        <f>I21/C21</f>
        <v>5.4549811960769856E-2</v>
      </c>
      <c r="M21" s="5">
        <v>75.8</v>
      </c>
      <c r="N21" s="7">
        <v>0.17100000000000001</v>
      </c>
      <c r="O21" s="5">
        <v>0.9</v>
      </c>
      <c r="P21" s="7">
        <v>0.40400000000000003</v>
      </c>
      <c r="Q21" s="5">
        <v>22.1</v>
      </c>
      <c r="R21" s="5">
        <v>0.34</v>
      </c>
      <c r="S21" s="7">
        <v>0.128</v>
      </c>
      <c r="T21" s="5">
        <v>1414</v>
      </c>
      <c r="U21" s="9">
        <v>1.6E-2</v>
      </c>
    </row>
    <row r="22" spans="1:21" ht="15.75" customHeight="1">
      <c r="A22" s="5" t="s">
        <v>123</v>
      </c>
      <c r="B22" s="14" t="s">
        <v>646</v>
      </c>
      <c r="C22" s="24">
        <v>89425</v>
      </c>
      <c r="D22" s="5" t="s">
        <v>624</v>
      </c>
      <c r="E22" s="6" t="s">
        <v>124</v>
      </c>
      <c r="F22" s="5" t="s">
        <v>624</v>
      </c>
      <c r="G22" s="5">
        <v>20150101</v>
      </c>
      <c r="H22" s="5">
        <v>884</v>
      </c>
      <c r="I22" s="5">
        <v>1902</v>
      </c>
      <c r="J22" s="5">
        <f>I22-H22</f>
        <v>1018</v>
      </c>
      <c r="K22" s="7">
        <v>1.1519999999999999</v>
      </c>
      <c r="L22" s="8">
        <f>I22/C22</f>
        <v>2.1269220016773834E-2</v>
      </c>
      <c r="M22" s="5">
        <v>78.400000000000006</v>
      </c>
      <c r="N22" s="7">
        <v>0.14899999999999999</v>
      </c>
      <c r="O22" s="5">
        <v>0.69</v>
      </c>
      <c r="P22" s="7">
        <v>0.35699999999999998</v>
      </c>
      <c r="Q22" s="5">
        <v>24.8</v>
      </c>
      <c r="R22" s="5">
        <v>0.28000000000000003</v>
      </c>
      <c r="S22" s="7">
        <v>0.439</v>
      </c>
      <c r="T22" s="5">
        <v>2947</v>
      </c>
      <c r="U22" s="9">
        <v>2.1000000000000001E-2</v>
      </c>
    </row>
    <row r="23" spans="1:21" ht="15.75" hidden="1" customHeight="1">
      <c r="A23" s="5" t="s">
        <v>647</v>
      </c>
      <c r="B23" s="14" t="s">
        <v>648</v>
      </c>
      <c r="C23" s="24">
        <v>5328</v>
      </c>
      <c r="D23" s="14" t="s">
        <v>722</v>
      </c>
      <c r="E23" s="6"/>
      <c r="F23" s="14" t="s">
        <v>722</v>
      </c>
      <c r="G23" s="5"/>
      <c r="H23" s="5"/>
      <c r="I23" s="5"/>
      <c r="J23" s="5"/>
      <c r="K23" s="7"/>
      <c r="L23" s="5"/>
      <c r="M23" s="5"/>
      <c r="N23" s="7"/>
      <c r="O23" s="5"/>
      <c r="P23" s="7"/>
      <c r="Q23" s="5"/>
      <c r="R23" s="5"/>
      <c r="S23" s="7"/>
      <c r="T23" s="5"/>
      <c r="U23" s="9"/>
    </row>
    <row r="24" spans="1:21" ht="15.75" customHeight="1">
      <c r="A24" s="5" t="s">
        <v>131</v>
      </c>
      <c r="B24" s="14" t="s">
        <v>641</v>
      </c>
      <c r="C24" s="24">
        <v>12513</v>
      </c>
      <c r="D24" s="5" t="s">
        <v>624</v>
      </c>
      <c r="E24" s="6" t="s">
        <v>132</v>
      </c>
      <c r="F24" s="5" t="s">
        <v>624</v>
      </c>
      <c r="G24" s="5">
        <v>20150101</v>
      </c>
      <c r="H24" s="5">
        <v>1040</v>
      </c>
      <c r="I24" s="5">
        <v>1462</v>
      </c>
      <c r="J24" s="5">
        <f>I24-H24</f>
        <v>422</v>
      </c>
      <c r="K24" s="7">
        <v>0.40600000000000003</v>
      </c>
      <c r="L24" s="8">
        <f>I24/C24</f>
        <v>0.11683848797250859</v>
      </c>
      <c r="M24" s="5">
        <v>78.099999999999994</v>
      </c>
      <c r="N24" s="7">
        <v>0.14599999999999999</v>
      </c>
      <c r="O24" s="5">
        <v>0.8</v>
      </c>
      <c r="P24" s="8">
        <v>0.37</v>
      </c>
      <c r="Q24" s="5">
        <v>24</v>
      </c>
      <c r="R24" s="5">
        <v>0.31</v>
      </c>
      <c r="S24" s="7">
        <v>0.58899999999999997</v>
      </c>
      <c r="T24" s="5">
        <v>1620</v>
      </c>
      <c r="U24" s="9">
        <v>0.02</v>
      </c>
    </row>
    <row r="25" spans="1:21" ht="15.75" hidden="1" customHeight="1">
      <c r="A25" s="5" t="s">
        <v>649</v>
      </c>
      <c r="B25" s="14" t="s">
        <v>637</v>
      </c>
      <c r="C25" s="24">
        <v>6455</v>
      </c>
      <c r="D25" s="14" t="s">
        <v>722</v>
      </c>
      <c r="E25" s="6"/>
      <c r="F25" s="14" t="s">
        <v>722</v>
      </c>
      <c r="G25" s="5"/>
      <c r="H25" s="5"/>
      <c r="I25" s="5"/>
      <c r="J25" s="5"/>
      <c r="K25" s="7"/>
      <c r="L25" s="5"/>
      <c r="M25" s="5"/>
      <c r="N25" s="7"/>
      <c r="O25" s="5"/>
      <c r="P25" s="8"/>
      <c r="Q25" s="5"/>
      <c r="R25" s="5"/>
      <c r="S25" s="7"/>
      <c r="T25" s="5"/>
      <c r="U25" s="9"/>
    </row>
    <row r="26" spans="1:21" ht="15.75" customHeight="1">
      <c r="A26" s="5" t="s">
        <v>394</v>
      </c>
      <c r="B26" s="14" t="s">
        <v>641</v>
      </c>
      <c r="C26" s="24">
        <v>17430</v>
      </c>
      <c r="D26" s="5" t="s">
        <v>624</v>
      </c>
      <c r="E26" s="6" t="s">
        <v>395</v>
      </c>
      <c r="F26" s="5" t="s">
        <v>624</v>
      </c>
      <c r="G26" s="5">
        <v>20150101</v>
      </c>
      <c r="H26" s="5">
        <v>331</v>
      </c>
      <c r="I26" s="5">
        <v>792</v>
      </c>
      <c r="J26" s="5">
        <f>I26-H26</f>
        <v>461</v>
      </c>
      <c r="K26" s="7">
        <v>1.393</v>
      </c>
      <c r="L26" s="8">
        <f>I26/C26</f>
        <v>4.5438898450946646E-2</v>
      </c>
      <c r="M26" s="5">
        <v>51</v>
      </c>
      <c r="N26" s="7">
        <v>9.9000000000000005E-2</v>
      </c>
      <c r="O26" s="5">
        <v>0.38</v>
      </c>
      <c r="P26" s="7">
        <v>0.55600000000000005</v>
      </c>
      <c r="Q26" s="5">
        <v>5.7</v>
      </c>
      <c r="R26" s="5">
        <v>0.08</v>
      </c>
      <c r="S26" s="8">
        <v>0.3</v>
      </c>
      <c r="T26" s="5">
        <v>2983</v>
      </c>
      <c r="U26" s="9">
        <v>0.02</v>
      </c>
    </row>
    <row r="27" spans="1:21" ht="15.75" customHeight="1">
      <c r="A27" s="5" t="s">
        <v>217</v>
      </c>
      <c r="B27" s="14" t="s">
        <v>641</v>
      </c>
      <c r="C27" s="24">
        <v>14373</v>
      </c>
      <c r="D27" s="5" t="s">
        <v>624</v>
      </c>
      <c r="E27" s="6" t="s">
        <v>218</v>
      </c>
      <c r="F27" s="5" t="s">
        <v>624</v>
      </c>
      <c r="G27" s="5">
        <v>20150101</v>
      </c>
      <c r="H27" s="5">
        <v>831</v>
      </c>
      <c r="I27" s="5">
        <v>1281</v>
      </c>
      <c r="J27" s="5">
        <f>I27-H27</f>
        <v>450</v>
      </c>
      <c r="K27" s="7">
        <v>0.54200000000000004</v>
      </c>
      <c r="L27" s="8">
        <f>I27/C27</f>
        <v>8.9125443539970775E-2</v>
      </c>
      <c r="M27" s="5">
        <v>73.900000000000006</v>
      </c>
      <c r="N27" s="7">
        <v>0.14899999999999999</v>
      </c>
      <c r="O27" s="5">
        <v>0.73</v>
      </c>
      <c r="P27" s="8">
        <v>0.69</v>
      </c>
      <c r="Q27" s="5">
        <v>17.3</v>
      </c>
      <c r="R27" s="5">
        <v>0.15</v>
      </c>
      <c r="S27" s="7">
        <v>0.54700000000000004</v>
      </c>
      <c r="T27" s="5">
        <v>1421</v>
      </c>
      <c r="U27" s="9">
        <v>0.02</v>
      </c>
    </row>
    <row r="28" spans="1:21" ht="15.75" customHeight="1">
      <c r="A28" s="5" t="s">
        <v>327</v>
      </c>
      <c r="B28" s="14" t="s">
        <v>629</v>
      </c>
      <c r="C28" s="24">
        <v>4799</v>
      </c>
      <c r="D28" s="5" t="s">
        <v>624</v>
      </c>
      <c r="E28" s="6" t="s">
        <v>328</v>
      </c>
      <c r="F28" s="5" t="s">
        <v>624</v>
      </c>
      <c r="G28" s="5">
        <v>20150101</v>
      </c>
      <c r="H28" s="5">
        <v>381</v>
      </c>
      <c r="I28" s="5">
        <v>712</v>
      </c>
      <c r="J28" s="5">
        <f>I28-H28</f>
        <v>331</v>
      </c>
      <c r="K28" s="7">
        <v>0.86899999999999999</v>
      </c>
      <c r="L28" s="8">
        <f>I28/C28</f>
        <v>0.14836424255053135</v>
      </c>
      <c r="M28" s="5">
        <v>63.1</v>
      </c>
      <c r="N28" s="7">
        <v>0.156</v>
      </c>
      <c r="O28" s="5">
        <v>1.1599999999999999</v>
      </c>
      <c r="P28" s="7">
        <v>0.46200000000000002</v>
      </c>
      <c r="Q28" s="5">
        <v>4.0999999999999996</v>
      </c>
      <c r="R28" s="5">
        <v>0.06</v>
      </c>
      <c r="S28" s="8">
        <v>0.3</v>
      </c>
      <c r="T28" s="5">
        <v>803</v>
      </c>
      <c r="U28" s="9">
        <v>1.2E-2</v>
      </c>
    </row>
    <row r="29" spans="1:21" ht="15.75" customHeight="1">
      <c r="A29" s="5" t="s">
        <v>406</v>
      </c>
      <c r="B29" s="14" t="s">
        <v>646</v>
      </c>
      <c r="C29" s="24">
        <v>32421</v>
      </c>
      <c r="D29" s="5" t="s">
        <v>624</v>
      </c>
      <c r="E29" s="6" t="s">
        <v>407</v>
      </c>
      <c r="F29" s="5" t="s">
        <v>624</v>
      </c>
      <c r="G29" s="10">
        <v>20150210</v>
      </c>
      <c r="H29" s="10">
        <v>0</v>
      </c>
      <c r="I29" s="5">
        <v>271</v>
      </c>
      <c r="J29" s="5">
        <f>I29-H29</f>
        <v>271</v>
      </c>
      <c r="K29" s="8">
        <v>0</v>
      </c>
      <c r="L29" s="8">
        <f>I29/C29</f>
        <v>8.358779803213966E-3</v>
      </c>
      <c r="M29" s="5">
        <v>44.5</v>
      </c>
      <c r="N29" s="7">
        <v>0.33500000000000002</v>
      </c>
      <c r="O29" s="5">
        <v>0.24</v>
      </c>
      <c r="P29" s="8">
        <v>0.5</v>
      </c>
      <c r="Q29" s="5">
        <v>9.8000000000000007</v>
      </c>
      <c r="R29" s="5">
        <v>0.05</v>
      </c>
      <c r="S29" s="7">
        <v>0.188</v>
      </c>
      <c r="T29" s="5">
        <v>2263</v>
      </c>
      <c r="U29" s="9">
        <v>7.3999999999999996E-2</v>
      </c>
    </row>
    <row r="30" spans="1:21" ht="15.75" customHeight="1">
      <c r="A30" s="5" t="s">
        <v>420</v>
      </c>
      <c r="B30" s="14" t="s">
        <v>635</v>
      </c>
      <c r="C30" s="24">
        <v>9543</v>
      </c>
      <c r="D30" s="5" t="s">
        <v>624</v>
      </c>
      <c r="E30" s="6" t="s">
        <v>421</v>
      </c>
      <c r="F30" s="5" t="s">
        <v>624</v>
      </c>
      <c r="G30" s="5">
        <v>20150101</v>
      </c>
      <c r="H30" s="5">
        <v>515</v>
      </c>
      <c r="I30" s="5">
        <v>631</v>
      </c>
      <c r="J30" s="5">
        <f>I30-H30</f>
        <v>116</v>
      </c>
      <c r="K30" s="7">
        <v>0.22500000000000001</v>
      </c>
      <c r="L30" s="8">
        <f>I30/C30</f>
        <v>6.6121764644241854E-2</v>
      </c>
      <c r="M30" s="5">
        <v>36.700000000000003</v>
      </c>
      <c r="N30" s="7">
        <v>8.3000000000000004E-2</v>
      </c>
      <c r="O30" s="5">
        <v>0.13</v>
      </c>
      <c r="P30" s="8">
        <v>0.75</v>
      </c>
      <c r="Q30" s="5">
        <v>8.3000000000000007</v>
      </c>
      <c r="R30" s="5">
        <v>0.03</v>
      </c>
      <c r="S30" s="7">
        <v>0.33300000000000002</v>
      </c>
      <c r="T30" s="5">
        <v>436</v>
      </c>
      <c r="U30" s="9">
        <v>3.5999999999999997E-2</v>
      </c>
    </row>
    <row r="31" spans="1:21" ht="15.75" customHeight="1">
      <c r="A31" s="5" t="s">
        <v>177</v>
      </c>
      <c r="B31" s="14" t="s">
        <v>639</v>
      </c>
      <c r="C31" s="24">
        <v>2740</v>
      </c>
      <c r="D31" s="5" t="s">
        <v>624</v>
      </c>
      <c r="E31" s="6" t="s">
        <v>178</v>
      </c>
      <c r="F31" s="5" t="s">
        <v>624</v>
      </c>
      <c r="G31" s="5">
        <v>20150101</v>
      </c>
      <c r="H31" s="5">
        <v>965</v>
      </c>
      <c r="I31" s="5">
        <v>1309</v>
      </c>
      <c r="J31" s="5">
        <f>I31-H31</f>
        <v>344</v>
      </c>
      <c r="K31" s="7">
        <v>0.35599999999999998</v>
      </c>
      <c r="L31" s="8">
        <f>I31/C31</f>
        <v>0.47773722627737225</v>
      </c>
      <c r="M31" s="5">
        <v>75.8</v>
      </c>
      <c r="N31" s="7">
        <v>0.254</v>
      </c>
      <c r="O31" s="5">
        <v>1.45</v>
      </c>
      <c r="P31" s="8">
        <v>0.4</v>
      </c>
      <c r="Q31" s="5">
        <v>22.2</v>
      </c>
      <c r="R31" s="5">
        <v>0</v>
      </c>
      <c r="S31" s="8">
        <v>0</v>
      </c>
      <c r="T31" s="5">
        <v>0</v>
      </c>
      <c r="U31" s="9">
        <v>2.3E-2</v>
      </c>
    </row>
    <row r="32" spans="1:21" ht="15.75" customHeight="1">
      <c r="A32" s="5" t="s">
        <v>352</v>
      </c>
      <c r="B32" s="14" t="s">
        <v>632</v>
      </c>
      <c r="C32" s="24">
        <v>8505</v>
      </c>
      <c r="D32" s="5" t="s">
        <v>624</v>
      </c>
      <c r="E32" s="6" t="s">
        <v>353</v>
      </c>
      <c r="F32" s="5" t="s">
        <v>624</v>
      </c>
      <c r="G32" s="5">
        <v>20150101</v>
      </c>
      <c r="H32" s="5">
        <v>834</v>
      </c>
      <c r="I32" s="5">
        <v>1094</v>
      </c>
      <c r="J32" s="5">
        <f>I32-H32</f>
        <v>260</v>
      </c>
      <c r="K32" s="7">
        <v>0.312</v>
      </c>
      <c r="L32" s="8">
        <f>I32/C32</f>
        <v>0.12863021751910642</v>
      </c>
      <c r="M32" s="5">
        <v>57.1</v>
      </c>
      <c r="N32" s="7">
        <v>9.0999999999999998E-2</v>
      </c>
      <c r="O32" s="5">
        <v>0.63</v>
      </c>
      <c r="P32" s="7">
        <v>0.46700000000000003</v>
      </c>
      <c r="Q32" s="5">
        <v>10.1</v>
      </c>
      <c r="R32" s="5">
        <v>0.1</v>
      </c>
      <c r="S32" s="7">
        <v>0.16200000000000001</v>
      </c>
      <c r="T32" s="5">
        <v>3227</v>
      </c>
      <c r="U32" s="9">
        <v>1.2999999999999999E-2</v>
      </c>
    </row>
    <row r="33" spans="1:21" ht="15.75" customHeight="1">
      <c r="A33" s="5" t="s">
        <v>746</v>
      </c>
      <c r="B33" s="14" t="s">
        <v>646</v>
      </c>
      <c r="C33" s="24">
        <v>26984</v>
      </c>
      <c r="D33" s="5" t="s">
        <v>624</v>
      </c>
      <c r="E33" s="6" t="s">
        <v>337</v>
      </c>
      <c r="F33" s="5" t="s">
        <v>624</v>
      </c>
      <c r="G33" s="5">
        <v>20150101</v>
      </c>
      <c r="H33" s="5">
        <v>771</v>
      </c>
      <c r="I33" s="5">
        <v>1205</v>
      </c>
      <c r="J33" s="5">
        <f>I33-H33</f>
        <v>434</v>
      </c>
      <c r="K33" s="7">
        <v>0.56299999999999994</v>
      </c>
      <c r="L33" s="8">
        <f>I33/C33</f>
        <v>4.4656092499258823E-2</v>
      </c>
      <c r="M33" s="5">
        <v>60.8</v>
      </c>
      <c r="N33" s="7">
        <v>8.3000000000000004E-2</v>
      </c>
      <c r="O33" s="5">
        <v>0.3</v>
      </c>
      <c r="P33" s="7">
        <v>0.42099999999999999</v>
      </c>
      <c r="Q33" s="5">
        <v>12.5</v>
      </c>
      <c r="R33" s="5">
        <v>0</v>
      </c>
      <c r="S33" s="8">
        <v>0</v>
      </c>
      <c r="T33" s="5">
        <v>0</v>
      </c>
      <c r="U33" s="9">
        <v>0.02</v>
      </c>
    </row>
    <row r="34" spans="1:21" ht="15.75" hidden="1" customHeight="1">
      <c r="A34" s="5" t="s">
        <v>686</v>
      </c>
      <c r="B34" s="14" t="s">
        <v>628</v>
      </c>
      <c r="C34" s="24">
        <v>16790</v>
      </c>
      <c r="D34" s="14" t="s">
        <v>722</v>
      </c>
      <c r="E34" s="6"/>
      <c r="F34" s="14" t="s">
        <v>722</v>
      </c>
      <c r="G34" s="5"/>
      <c r="H34" s="5"/>
      <c r="I34" s="5"/>
      <c r="J34" s="5"/>
      <c r="K34" s="7"/>
      <c r="L34" s="5"/>
      <c r="M34" s="5"/>
      <c r="N34" s="7"/>
      <c r="O34" s="5"/>
      <c r="P34" s="7"/>
      <c r="Q34" s="5"/>
      <c r="R34" s="5"/>
      <c r="S34" s="8"/>
      <c r="T34" s="5"/>
      <c r="U34" s="9"/>
    </row>
    <row r="35" spans="1:21" ht="15.75" customHeight="1">
      <c r="A35" s="5" t="s">
        <v>297</v>
      </c>
      <c r="B35" s="14" t="s">
        <v>645</v>
      </c>
      <c r="C35" s="24">
        <v>9090</v>
      </c>
      <c r="D35" s="5" t="s">
        <v>624</v>
      </c>
      <c r="E35" s="6" t="s">
        <v>298</v>
      </c>
      <c r="F35" s="5" t="s">
        <v>624</v>
      </c>
      <c r="G35" s="5">
        <v>20150101</v>
      </c>
      <c r="H35" s="5">
        <v>1119</v>
      </c>
      <c r="I35" s="5">
        <v>1544</v>
      </c>
      <c r="J35" s="5">
        <f>I35-H35</f>
        <v>425</v>
      </c>
      <c r="K35" s="8">
        <v>0.38</v>
      </c>
      <c r="L35" s="8">
        <f>I35/C35</f>
        <v>0.16985698569856986</v>
      </c>
      <c r="M35" s="5">
        <v>68</v>
      </c>
      <c r="N35" s="7">
        <v>8.5000000000000006E-2</v>
      </c>
      <c r="O35" s="5">
        <v>0.34</v>
      </c>
      <c r="P35" s="7">
        <v>0.36799999999999999</v>
      </c>
      <c r="Q35" s="5">
        <v>27.6</v>
      </c>
      <c r="R35" s="5">
        <v>0.12</v>
      </c>
      <c r="S35" s="7">
        <v>0.156</v>
      </c>
      <c r="T35" s="5">
        <v>3233</v>
      </c>
      <c r="U35" s="9">
        <v>3.1E-2</v>
      </c>
    </row>
    <row r="36" spans="1:21" ht="15.75" customHeight="1">
      <c r="A36" s="5" t="s">
        <v>19</v>
      </c>
      <c r="B36" s="14" t="s">
        <v>717</v>
      </c>
      <c r="C36" s="24">
        <v>41893</v>
      </c>
      <c r="D36" s="5" t="s">
        <v>624</v>
      </c>
      <c r="E36" s="6" t="s">
        <v>20</v>
      </c>
      <c r="F36" s="5" t="s">
        <v>624</v>
      </c>
      <c r="G36" s="5">
        <v>20150101</v>
      </c>
      <c r="H36" s="5">
        <v>1366</v>
      </c>
      <c r="I36" s="5">
        <v>4344</v>
      </c>
      <c r="J36" s="5">
        <f>I36-H36</f>
        <v>2978</v>
      </c>
      <c r="K36" s="8">
        <v>2.1800000000000002</v>
      </c>
      <c r="L36" s="8">
        <f>I36/C36</f>
        <v>0.10369274103072113</v>
      </c>
      <c r="M36" s="5">
        <v>84.8</v>
      </c>
      <c r="N36" s="7">
        <v>0.24099999999999999</v>
      </c>
      <c r="O36" s="5">
        <v>1.35</v>
      </c>
      <c r="P36" s="7">
        <v>0.442</v>
      </c>
      <c r="Q36" s="5">
        <v>26.7</v>
      </c>
      <c r="R36" s="5">
        <v>0.34</v>
      </c>
      <c r="S36" s="7">
        <v>0.72599999999999998</v>
      </c>
      <c r="T36" s="5">
        <v>2455</v>
      </c>
      <c r="U36" s="9">
        <v>0.02</v>
      </c>
    </row>
    <row r="37" spans="1:21" ht="15.75" customHeight="1">
      <c r="A37" s="5" t="s">
        <v>65</v>
      </c>
      <c r="B37" s="14" t="s">
        <v>718</v>
      </c>
      <c r="C37" s="24">
        <v>102065</v>
      </c>
      <c r="D37" s="5" t="s">
        <v>624</v>
      </c>
      <c r="E37" s="6" t="s">
        <v>66</v>
      </c>
      <c r="F37" s="5" t="s">
        <v>624</v>
      </c>
      <c r="G37" s="5">
        <v>20150101</v>
      </c>
      <c r="H37" s="5">
        <v>3940</v>
      </c>
      <c r="I37" s="5">
        <v>5161</v>
      </c>
      <c r="J37" s="5">
        <f>I37-H37</f>
        <v>1221</v>
      </c>
      <c r="K37" s="8">
        <v>0.31</v>
      </c>
      <c r="L37" s="8">
        <f>I37/C37</f>
        <v>5.0565815901631311E-2</v>
      </c>
      <c r="M37" s="5">
        <v>80.7</v>
      </c>
      <c r="N37" s="7">
        <v>0.121</v>
      </c>
      <c r="O37" s="5">
        <v>1.79</v>
      </c>
      <c r="P37" s="7">
        <v>0.504</v>
      </c>
      <c r="Q37" s="5">
        <v>20.9</v>
      </c>
      <c r="R37" s="5">
        <v>0.76</v>
      </c>
      <c r="S37" s="7">
        <v>0.622</v>
      </c>
      <c r="T37" s="5">
        <v>1362</v>
      </c>
      <c r="U37" s="9">
        <v>7.0000000000000001E-3</v>
      </c>
    </row>
    <row r="38" spans="1:21" ht="15.75" customHeight="1">
      <c r="A38" s="5" t="s">
        <v>370</v>
      </c>
      <c r="B38" s="14" t="s">
        <v>641</v>
      </c>
      <c r="C38" s="24">
        <v>32438</v>
      </c>
      <c r="D38" s="5" t="s">
        <v>624</v>
      </c>
      <c r="E38" s="6" t="s">
        <v>371</v>
      </c>
      <c r="F38" s="5" t="s">
        <v>624</v>
      </c>
      <c r="G38" s="10">
        <v>20150527</v>
      </c>
      <c r="H38" s="10">
        <v>0</v>
      </c>
      <c r="I38" s="5">
        <v>316</v>
      </c>
      <c r="J38" s="5">
        <f>I38-H38</f>
        <v>316</v>
      </c>
      <c r="K38" s="8">
        <v>0</v>
      </c>
      <c r="L38" s="8">
        <f>I38/C38</f>
        <v>9.7416610148591161E-3</v>
      </c>
      <c r="M38" s="5">
        <v>54.8</v>
      </c>
      <c r="N38" s="8">
        <v>0.35</v>
      </c>
      <c r="O38" s="5">
        <v>0.32</v>
      </c>
      <c r="P38" s="8">
        <v>0.5</v>
      </c>
      <c r="Q38" s="5">
        <v>8.9</v>
      </c>
      <c r="R38" s="5">
        <v>0</v>
      </c>
      <c r="S38" s="8">
        <v>0</v>
      </c>
      <c r="T38" s="5">
        <v>0</v>
      </c>
      <c r="U38" s="9">
        <v>7.3999999999999996E-2</v>
      </c>
    </row>
    <row r="39" spans="1:21" ht="15.75" hidden="1" customHeight="1">
      <c r="A39" s="5" t="s">
        <v>687</v>
      </c>
      <c r="B39" s="14" t="s">
        <v>629</v>
      </c>
      <c r="C39" s="24">
        <v>5590</v>
      </c>
      <c r="D39" s="14" t="s">
        <v>722</v>
      </c>
      <c r="E39" s="6"/>
      <c r="F39" s="14" t="s">
        <v>722</v>
      </c>
      <c r="G39" s="5"/>
      <c r="H39" s="5"/>
      <c r="I39" s="5"/>
      <c r="J39" s="5"/>
      <c r="K39" s="8"/>
      <c r="L39" s="5"/>
      <c r="M39" s="5"/>
      <c r="N39" s="8"/>
      <c r="O39" s="5"/>
      <c r="P39" s="8"/>
      <c r="Q39" s="5"/>
      <c r="R39" s="5"/>
      <c r="S39" s="8"/>
      <c r="T39" s="5"/>
      <c r="U39" s="9"/>
    </row>
    <row r="40" spans="1:21" ht="15.75" customHeight="1">
      <c r="A40" s="5" t="s">
        <v>79</v>
      </c>
      <c r="B40" s="14" t="s">
        <v>630</v>
      </c>
      <c r="C40" s="24">
        <v>13286</v>
      </c>
      <c r="D40" s="5" t="s">
        <v>624</v>
      </c>
      <c r="E40" s="6" t="s">
        <v>80</v>
      </c>
      <c r="F40" s="5" t="s">
        <v>624</v>
      </c>
      <c r="G40" s="5">
        <v>20150101</v>
      </c>
      <c r="H40" s="5">
        <v>1077</v>
      </c>
      <c r="I40" s="5">
        <v>1492</v>
      </c>
      <c r="J40" s="5">
        <f>I40-H40</f>
        <v>415</v>
      </c>
      <c r="K40" s="7">
        <v>0.38500000000000001</v>
      </c>
      <c r="L40" s="8">
        <f>I40/C40</f>
        <v>0.11229866024386573</v>
      </c>
      <c r="M40" s="5">
        <v>80.2</v>
      </c>
      <c r="N40" s="7">
        <v>0.13200000000000001</v>
      </c>
      <c r="O40" s="5">
        <v>1.02</v>
      </c>
      <c r="P40" s="7">
        <v>0.41099999999999998</v>
      </c>
      <c r="Q40" s="5">
        <v>24.5</v>
      </c>
      <c r="R40" s="5">
        <v>0.14000000000000001</v>
      </c>
      <c r="S40" s="7">
        <v>0.61499999999999999</v>
      </c>
      <c r="T40" s="5">
        <v>1066</v>
      </c>
      <c r="U40" s="9">
        <v>1.4E-2</v>
      </c>
    </row>
    <row r="41" spans="1:21" ht="15.75" customHeight="1">
      <c r="A41" s="5" t="s">
        <v>89</v>
      </c>
      <c r="B41" s="14" t="s">
        <v>719</v>
      </c>
      <c r="C41" s="24">
        <v>42949</v>
      </c>
      <c r="D41" s="5" t="s">
        <v>624</v>
      </c>
      <c r="E41" s="6" t="s">
        <v>90</v>
      </c>
      <c r="F41" s="5" t="s">
        <v>624</v>
      </c>
      <c r="G41" s="5">
        <v>20150101</v>
      </c>
      <c r="H41" s="5">
        <v>1656</v>
      </c>
      <c r="I41" s="5">
        <v>2835</v>
      </c>
      <c r="J41" s="5">
        <f>I41-H41</f>
        <v>1179</v>
      </c>
      <c r="K41" s="7">
        <v>0.71199999999999997</v>
      </c>
      <c r="L41" s="8">
        <f>I41/C41</f>
        <v>6.6008521735081149E-2</v>
      </c>
      <c r="M41" s="5">
        <v>79.7</v>
      </c>
      <c r="N41" s="7">
        <v>0.17199999999999999</v>
      </c>
      <c r="O41" s="5">
        <v>0.79</v>
      </c>
      <c r="P41" s="8">
        <v>0.54</v>
      </c>
      <c r="Q41" s="5">
        <v>25.7</v>
      </c>
      <c r="R41" s="5">
        <v>0.4</v>
      </c>
      <c r="S41" s="8">
        <v>0.27</v>
      </c>
      <c r="T41" s="5">
        <v>2185</v>
      </c>
      <c r="U41" s="9">
        <v>2.1999999999999999E-2</v>
      </c>
    </row>
    <row r="42" spans="1:21" ht="15.75" customHeight="1">
      <c r="A42" s="5" t="s">
        <v>149</v>
      </c>
      <c r="B42" s="14" t="s">
        <v>629</v>
      </c>
      <c r="C42" s="24">
        <v>32511</v>
      </c>
      <c r="D42" s="5" t="s">
        <v>624</v>
      </c>
      <c r="E42" s="6" t="s">
        <v>150</v>
      </c>
      <c r="F42" s="5" t="s">
        <v>624</v>
      </c>
      <c r="G42" s="5">
        <v>20150101</v>
      </c>
      <c r="H42" s="5">
        <v>1159</v>
      </c>
      <c r="I42" s="5">
        <v>2277</v>
      </c>
      <c r="J42" s="5">
        <f>I42-H42</f>
        <v>1118</v>
      </c>
      <c r="K42" s="7">
        <v>0.96499999999999997</v>
      </c>
      <c r="L42" s="8">
        <f>I42/C42</f>
        <v>7.0037833348712747E-2</v>
      </c>
      <c r="M42" s="5">
        <v>77.3</v>
      </c>
      <c r="N42" s="7">
        <v>0.17699999999999999</v>
      </c>
      <c r="O42" s="5">
        <v>0.95</v>
      </c>
      <c r="P42" s="7">
        <v>0.34499999999999997</v>
      </c>
      <c r="Q42" s="5">
        <v>22.9</v>
      </c>
      <c r="R42" s="5">
        <v>0.21</v>
      </c>
      <c r="S42" s="7">
        <v>0.52800000000000002</v>
      </c>
      <c r="T42" s="5">
        <v>6015</v>
      </c>
      <c r="U42" s="9">
        <v>0.02</v>
      </c>
    </row>
    <row r="43" spans="1:21" ht="15.75" customHeight="1">
      <c r="A43" s="5" t="s">
        <v>17</v>
      </c>
      <c r="B43" s="14" t="s">
        <v>636</v>
      </c>
      <c r="C43" s="24">
        <v>57062</v>
      </c>
      <c r="D43" s="5" t="s">
        <v>624</v>
      </c>
      <c r="E43" s="6" t="s">
        <v>18</v>
      </c>
      <c r="F43" s="5" t="s">
        <v>624</v>
      </c>
      <c r="G43" s="5">
        <v>20150101</v>
      </c>
      <c r="H43" s="5">
        <v>1425</v>
      </c>
      <c r="I43" s="5">
        <v>3722</v>
      </c>
      <c r="J43" s="5">
        <f>I43-H43</f>
        <v>2297</v>
      </c>
      <c r="K43" s="7">
        <v>1.6120000000000001</v>
      </c>
      <c r="L43" s="8">
        <f>I43/C43</f>
        <v>6.5227296624723985E-2</v>
      </c>
      <c r="M43" s="5">
        <v>84.9</v>
      </c>
      <c r="N43" s="7">
        <v>0.14299999999999999</v>
      </c>
      <c r="O43" s="5">
        <v>1.22</v>
      </c>
      <c r="P43" s="7">
        <v>0.52500000000000002</v>
      </c>
      <c r="Q43" s="5">
        <v>23.2</v>
      </c>
      <c r="R43" s="5">
        <v>0.39</v>
      </c>
      <c r="S43" s="7">
        <v>0.47899999999999998</v>
      </c>
      <c r="T43" s="5">
        <v>1267</v>
      </c>
      <c r="U43" s="9">
        <v>1.0999999999999999E-2</v>
      </c>
    </row>
    <row r="44" spans="1:21" ht="15.75" hidden="1" customHeight="1">
      <c r="A44" s="5" t="s">
        <v>688</v>
      </c>
      <c r="B44" s="14" t="s">
        <v>632</v>
      </c>
      <c r="C44" s="24">
        <v>10625</v>
      </c>
      <c r="D44" s="14" t="s">
        <v>722</v>
      </c>
      <c r="E44" s="6"/>
      <c r="F44" s="14" t="s">
        <v>722</v>
      </c>
      <c r="G44" s="5"/>
      <c r="H44" s="5"/>
      <c r="I44" s="5"/>
      <c r="J44" s="5"/>
      <c r="K44" s="7"/>
      <c r="L44" s="5"/>
      <c r="M44" s="5"/>
      <c r="N44" s="7"/>
      <c r="O44" s="5"/>
      <c r="P44" s="7"/>
      <c r="Q44" s="5"/>
      <c r="R44" s="5"/>
      <c r="S44" s="7"/>
      <c r="T44" s="5"/>
      <c r="U44" s="9"/>
    </row>
    <row r="45" spans="1:21" ht="15.75" customHeight="1">
      <c r="A45" s="5" t="s">
        <v>317</v>
      </c>
      <c r="B45" s="14" t="s">
        <v>648</v>
      </c>
      <c r="C45" s="24">
        <v>21199</v>
      </c>
      <c r="D45" s="5" t="s">
        <v>624</v>
      </c>
      <c r="E45" s="6" t="s">
        <v>318</v>
      </c>
      <c r="F45" s="5" t="s">
        <v>624</v>
      </c>
      <c r="G45" s="5">
        <v>20150101</v>
      </c>
      <c r="H45" s="5">
        <v>1119</v>
      </c>
      <c r="I45" s="5">
        <v>1348</v>
      </c>
      <c r="J45" s="5">
        <f>I45-H45</f>
        <v>229</v>
      </c>
      <c r="K45" s="7">
        <v>0.20499999999999999</v>
      </c>
      <c r="L45" s="8">
        <f>I45/C45</f>
        <v>6.3587905089862728E-2</v>
      </c>
      <c r="M45" s="5">
        <v>65.2</v>
      </c>
      <c r="N45" s="7">
        <v>6.4000000000000001E-2</v>
      </c>
      <c r="O45" s="5">
        <v>0.62</v>
      </c>
      <c r="P45" s="7">
        <v>0.125</v>
      </c>
      <c r="Q45" s="5">
        <v>18.899999999999999</v>
      </c>
      <c r="R45" s="5">
        <v>0</v>
      </c>
      <c r="S45" s="8">
        <v>0</v>
      </c>
      <c r="T45" s="5">
        <v>0</v>
      </c>
      <c r="U45" s="9">
        <v>8.9999999999999993E-3</v>
      </c>
    </row>
    <row r="46" spans="1:21" ht="15.75" customHeight="1">
      <c r="A46" s="5" t="s">
        <v>348</v>
      </c>
      <c r="B46" s="14" t="s">
        <v>718</v>
      </c>
      <c r="C46" s="24">
        <v>16440</v>
      </c>
      <c r="D46" s="5" t="s">
        <v>624</v>
      </c>
      <c r="E46" s="6" t="s">
        <v>349</v>
      </c>
      <c r="F46" s="5" t="s">
        <v>624</v>
      </c>
      <c r="G46" s="5">
        <v>20150101</v>
      </c>
      <c r="H46" s="5">
        <v>433</v>
      </c>
      <c r="I46" s="5">
        <v>741</v>
      </c>
      <c r="J46" s="5">
        <f>I46-H46</f>
        <v>308</v>
      </c>
      <c r="K46" s="7">
        <v>0.71099999999999997</v>
      </c>
      <c r="L46" s="8">
        <f>I46/C46</f>
        <v>4.5072992700729925E-2</v>
      </c>
      <c r="M46" s="5">
        <v>58.7</v>
      </c>
      <c r="N46" s="7">
        <v>0.161</v>
      </c>
      <c r="O46" s="5">
        <v>1.37</v>
      </c>
      <c r="P46" s="7">
        <v>0.38500000000000001</v>
      </c>
      <c r="Q46" s="5">
        <v>4.0999999999999996</v>
      </c>
      <c r="R46" s="5">
        <v>0.09</v>
      </c>
      <c r="S46" s="7">
        <v>0.188</v>
      </c>
      <c r="T46" s="5">
        <v>597</v>
      </c>
      <c r="U46" s="9">
        <v>8.9999999999999993E-3</v>
      </c>
    </row>
    <row r="47" spans="1:21" ht="15.75" customHeight="1">
      <c r="A47" s="5" t="s">
        <v>69</v>
      </c>
      <c r="B47" s="14" t="s">
        <v>632</v>
      </c>
      <c r="C47" s="24">
        <v>11379</v>
      </c>
      <c r="D47" s="5" t="s">
        <v>624</v>
      </c>
      <c r="E47" s="6" t="s">
        <v>70</v>
      </c>
      <c r="F47" s="5" t="s">
        <v>624</v>
      </c>
      <c r="G47" s="5">
        <v>20150101</v>
      </c>
      <c r="H47" s="5">
        <v>1981</v>
      </c>
      <c r="I47" s="5">
        <v>2492</v>
      </c>
      <c r="J47" s="5">
        <f>I47-H47</f>
        <v>511</v>
      </c>
      <c r="K47" s="7">
        <v>0.25800000000000001</v>
      </c>
      <c r="L47" s="8">
        <f>I47/C47</f>
        <v>0.21899991211881537</v>
      </c>
      <c r="M47" s="5">
        <v>80.5</v>
      </c>
      <c r="N47" s="7">
        <v>0.18099999999999999</v>
      </c>
      <c r="O47" s="5">
        <v>1.4</v>
      </c>
      <c r="P47" s="7">
        <v>0.32100000000000001</v>
      </c>
      <c r="Q47" s="5">
        <v>24.2</v>
      </c>
      <c r="R47" s="5">
        <v>1.1299999999999999</v>
      </c>
      <c r="S47" s="7">
        <v>0.66400000000000003</v>
      </c>
      <c r="T47" s="5">
        <v>1067</v>
      </c>
      <c r="U47" s="9">
        <v>1.6E-2</v>
      </c>
    </row>
    <row r="48" spans="1:21" ht="15.75" customHeight="1">
      <c r="A48" s="5" t="s">
        <v>422</v>
      </c>
      <c r="B48" s="14" t="s">
        <v>629</v>
      </c>
      <c r="C48" s="24">
        <v>6495</v>
      </c>
      <c r="D48" s="5" t="s">
        <v>624</v>
      </c>
      <c r="E48" s="6" t="s">
        <v>423</v>
      </c>
      <c r="F48" s="5" t="s">
        <v>624</v>
      </c>
      <c r="G48" s="5">
        <v>20150101</v>
      </c>
      <c r="H48" s="5">
        <v>418</v>
      </c>
      <c r="I48" s="5">
        <v>587</v>
      </c>
      <c r="J48" s="5">
        <f>I48-H48</f>
        <v>169</v>
      </c>
      <c r="K48" s="7">
        <v>0.40400000000000003</v>
      </c>
      <c r="L48" s="8">
        <f>I48/C48</f>
        <v>9.0377213240954574E-2</v>
      </c>
      <c r="M48" s="5">
        <v>36.200000000000003</v>
      </c>
      <c r="N48" s="7">
        <v>0.13200000000000001</v>
      </c>
      <c r="O48" s="5">
        <v>0.24</v>
      </c>
      <c r="P48" s="7">
        <v>0.375</v>
      </c>
      <c r="Q48" s="5">
        <v>8.8000000000000007</v>
      </c>
      <c r="R48" s="5">
        <v>0</v>
      </c>
      <c r="S48" s="8">
        <v>0</v>
      </c>
      <c r="T48" s="5">
        <v>0</v>
      </c>
      <c r="U48" s="9">
        <v>5.3999999999999999E-2</v>
      </c>
    </row>
    <row r="49" spans="1:21" ht="15.75" hidden="1" customHeight="1">
      <c r="A49" s="5" t="s">
        <v>689</v>
      </c>
      <c r="B49" s="14" t="s">
        <v>636</v>
      </c>
      <c r="C49" s="24">
        <v>10079</v>
      </c>
      <c r="D49" s="14" t="s">
        <v>722</v>
      </c>
      <c r="E49" s="6"/>
      <c r="F49" s="14" t="s">
        <v>722</v>
      </c>
      <c r="G49" s="5"/>
      <c r="H49" s="5"/>
      <c r="I49" s="5"/>
      <c r="J49" s="5"/>
      <c r="K49" s="7"/>
      <c r="L49" s="5"/>
      <c r="M49" s="5"/>
      <c r="N49" s="7"/>
      <c r="O49" s="5"/>
      <c r="P49" s="7"/>
      <c r="Q49" s="5"/>
      <c r="R49" s="5"/>
      <c r="S49" s="8"/>
      <c r="T49" s="5"/>
      <c r="U49" s="9"/>
    </row>
    <row r="50" spans="1:21" ht="15.75" customHeight="1">
      <c r="A50" s="5" t="s">
        <v>171</v>
      </c>
      <c r="B50" s="14" t="s">
        <v>628</v>
      </c>
      <c r="C50" s="24">
        <v>29272</v>
      </c>
      <c r="D50" s="5" t="s">
        <v>624</v>
      </c>
      <c r="E50" s="6" t="s">
        <v>172</v>
      </c>
      <c r="F50" s="5" t="s">
        <v>624</v>
      </c>
      <c r="G50" s="5">
        <v>20150101</v>
      </c>
      <c r="H50" s="5">
        <v>1212</v>
      </c>
      <c r="I50" s="5">
        <v>1643</v>
      </c>
      <c r="J50" s="5">
        <f>I50-H50</f>
        <v>431</v>
      </c>
      <c r="K50" s="7">
        <v>0.35599999999999998</v>
      </c>
      <c r="L50" s="8">
        <f>I50/C50</f>
        <v>5.6128723694998633E-2</v>
      </c>
      <c r="M50" s="5">
        <v>76</v>
      </c>
      <c r="N50" s="8">
        <v>0.13</v>
      </c>
      <c r="O50" s="5">
        <v>0.51</v>
      </c>
      <c r="P50" s="7">
        <v>0.53300000000000003</v>
      </c>
      <c r="Q50" s="5">
        <v>26.6</v>
      </c>
      <c r="R50" s="5">
        <v>0.13</v>
      </c>
      <c r="S50" s="7">
        <v>0.55300000000000005</v>
      </c>
      <c r="T50" s="5">
        <v>914</v>
      </c>
      <c r="U50" s="9">
        <v>0.02</v>
      </c>
    </row>
    <row r="51" spans="1:21" ht="15.75" customHeight="1">
      <c r="A51" s="5" t="s">
        <v>253</v>
      </c>
      <c r="B51" s="14" t="s">
        <v>718</v>
      </c>
      <c r="C51" s="24">
        <v>10649</v>
      </c>
      <c r="D51" s="5" t="s">
        <v>624</v>
      </c>
      <c r="E51" s="6" t="s">
        <v>254</v>
      </c>
      <c r="F51" s="5" t="s">
        <v>624</v>
      </c>
      <c r="G51" s="5">
        <v>20150101</v>
      </c>
      <c r="H51" s="5">
        <v>752</v>
      </c>
      <c r="I51" s="5">
        <v>1099</v>
      </c>
      <c r="J51" s="5">
        <f>I51-H51</f>
        <v>347</v>
      </c>
      <c r="K51" s="7">
        <v>0.46100000000000002</v>
      </c>
      <c r="L51" s="8">
        <f>I51/C51</f>
        <v>0.10320217860832002</v>
      </c>
      <c r="M51" s="5">
        <v>71.900000000000006</v>
      </c>
      <c r="N51" s="7">
        <v>0.11700000000000001</v>
      </c>
      <c r="O51" s="5">
        <v>0.91</v>
      </c>
      <c r="P51" s="7">
        <v>0.63800000000000001</v>
      </c>
      <c r="Q51" s="5">
        <v>10.8</v>
      </c>
      <c r="R51" s="5">
        <v>0.14000000000000001</v>
      </c>
      <c r="S51" s="8">
        <v>0.68</v>
      </c>
      <c r="T51" s="5">
        <v>891</v>
      </c>
      <c r="U51" s="9">
        <v>1.4E-2</v>
      </c>
    </row>
    <row r="52" spans="1:21" ht="15.75" customHeight="1">
      <c r="A52" s="5" t="s">
        <v>382</v>
      </c>
      <c r="B52" s="14" t="s">
        <v>628</v>
      </c>
      <c r="C52" s="24">
        <v>9514</v>
      </c>
      <c r="D52" s="5" t="s">
        <v>624</v>
      </c>
      <c r="E52" s="6" t="s">
        <v>383</v>
      </c>
      <c r="F52" s="5" t="s">
        <v>624</v>
      </c>
      <c r="G52" s="5">
        <v>20150101</v>
      </c>
      <c r="H52" s="5">
        <v>525</v>
      </c>
      <c r="I52" s="5">
        <v>802</v>
      </c>
      <c r="J52" s="5">
        <f>I52-H52</f>
        <v>277</v>
      </c>
      <c r="K52" s="7">
        <v>0.52800000000000002</v>
      </c>
      <c r="L52" s="8">
        <f>I52/C52</f>
        <v>8.4296825730502414E-2</v>
      </c>
      <c r="M52" s="5">
        <v>53.4</v>
      </c>
      <c r="N52" s="7">
        <v>0.13700000000000001</v>
      </c>
      <c r="O52" s="5">
        <v>0.34</v>
      </c>
      <c r="P52" s="7">
        <v>0.41699999999999998</v>
      </c>
      <c r="Q52" s="5">
        <v>4.8</v>
      </c>
      <c r="R52" s="5">
        <v>0.01</v>
      </c>
      <c r="S52" s="8">
        <v>1</v>
      </c>
      <c r="T52" s="5">
        <v>5515</v>
      </c>
      <c r="U52" s="9">
        <v>2.1999999999999999E-2</v>
      </c>
    </row>
    <row r="53" spans="1:21" ht="15.75" customHeight="1">
      <c r="A53" s="5" t="s">
        <v>51</v>
      </c>
      <c r="B53" s="14" t="s">
        <v>632</v>
      </c>
      <c r="C53" s="24">
        <v>8945</v>
      </c>
      <c r="D53" s="5" t="s">
        <v>624</v>
      </c>
      <c r="E53" s="6" t="s">
        <v>52</v>
      </c>
      <c r="F53" s="5" t="s">
        <v>624</v>
      </c>
      <c r="G53" s="5">
        <v>20150101</v>
      </c>
      <c r="H53" s="5">
        <v>1113</v>
      </c>
      <c r="I53" s="5">
        <v>2292</v>
      </c>
      <c r="J53" s="5">
        <f>I53-H53</f>
        <v>1179</v>
      </c>
      <c r="K53" s="7">
        <v>1.0589999999999999</v>
      </c>
      <c r="L53" s="8">
        <f>I53/C53</f>
        <v>0.25623253214086084</v>
      </c>
      <c r="M53" s="5">
        <v>81.7</v>
      </c>
      <c r="N53" s="7">
        <v>0.438</v>
      </c>
      <c r="O53" s="5">
        <v>3.59</v>
      </c>
      <c r="P53" s="7">
        <v>0.23899999999999999</v>
      </c>
      <c r="Q53" s="5">
        <v>25.1</v>
      </c>
      <c r="R53" s="5">
        <v>0.5</v>
      </c>
      <c r="S53" s="7">
        <v>0.54400000000000004</v>
      </c>
      <c r="T53" s="5">
        <v>837</v>
      </c>
      <c r="U53" s="9">
        <v>2.7E-2</v>
      </c>
    </row>
    <row r="54" spans="1:21" ht="15.75" customHeight="1">
      <c r="A54" s="5" t="s">
        <v>329</v>
      </c>
      <c r="B54" s="14" t="s">
        <v>629</v>
      </c>
      <c r="C54" s="24">
        <v>5644</v>
      </c>
      <c r="D54" s="5" t="s">
        <v>624</v>
      </c>
      <c r="E54" s="6" t="s">
        <v>330</v>
      </c>
      <c r="F54" s="5" t="s">
        <v>624</v>
      </c>
      <c r="G54" s="5">
        <v>20150101</v>
      </c>
      <c r="H54" s="5">
        <v>478</v>
      </c>
      <c r="I54" s="5">
        <v>746</v>
      </c>
      <c r="J54" s="5">
        <f>I54-H54</f>
        <v>268</v>
      </c>
      <c r="K54" s="7">
        <v>0.56100000000000005</v>
      </c>
      <c r="L54" s="8">
        <f>I54/C54</f>
        <v>0.13217576187101346</v>
      </c>
      <c r="M54" s="5">
        <v>62</v>
      </c>
      <c r="N54" s="7">
        <v>0.214</v>
      </c>
      <c r="O54" s="5">
        <v>0.65</v>
      </c>
      <c r="P54" s="7">
        <v>0.26900000000000002</v>
      </c>
      <c r="Q54" s="5">
        <v>7.2</v>
      </c>
      <c r="R54" s="5">
        <v>0.04</v>
      </c>
      <c r="S54" s="8">
        <v>0.4</v>
      </c>
      <c r="T54" s="5">
        <v>522</v>
      </c>
      <c r="U54" s="9">
        <v>3.4000000000000002E-2</v>
      </c>
    </row>
    <row r="55" spans="1:21" ht="15.75" hidden="1" customHeight="1">
      <c r="A55" s="5" t="s">
        <v>710</v>
      </c>
      <c r="B55" s="14" t="s">
        <v>629</v>
      </c>
      <c r="C55" s="24">
        <v>5229</v>
      </c>
      <c r="D55" s="14" t="s">
        <v>722</v>
      </c>
      <c r="E55" s="6"/>
      <c r="F55" s="14" t="s">
        <v>722</v>
      </c>
      <c r="G55" s="5"/>
      <c r="H55" s="5"/>
      <c r="I55" s="5"/>
      <c r="J55" s="5"/>
      <c r="K55" s="7"/>
      <c r="L55" s="5"/>
      <c r="M55" s="5"/>
      <c r="N55" s="7"/>
      <c r="O55" s="5"/>
      <c r="P55" s="7"/>
      <c r="Q55" s="5"/>
      <c r="R55" s="5"/>
      <c r="S55" s="8"/>
      <c r="T55" s="5"/>
      <c r="U55" s="9"/>
    </row>
    <row r="56" spans="1:21" ht="15.75" customHeight="1">
      <c r="A56" s="5" t="s">
        <v>241</v>
      </c>
      <c r="B56" s="14" t="s">
        <v>631</v>
      </c>
      <c r="C56" s="24">
        <v>18123</v>
      </c>
      <c r="D56" s="5" t="s">
        <v>624</v>
      </c>
      <c r="E56" s="6" t="s">
        <v>242</v>
      </c>
      <c r="F56" s="5" t="s">
        <v>624</v>
      </c>
      <c r="G56" s="5">
        <v>20150101</v>
      </c>
      <c r="H56" s="5">
        <v>4324</v>
      </c>
      <c r="I56" s="5">
        <v>4729</v>
      </c>
      <c r="J56" s="5">
        <f>I56-H56</f>
        <v>405</v>
      </c>
      <c r="K56" s="7">
        <v>9.4E-2</v>
      </c>
      <c r="L56" s="8">
        <f>I56/C56</f>
        <v>0.26093913811179165</v>
      </c>
      <c r="M56" s="5">
        <v>72.400000000000006</v>
      </c>
      <c r="N56" s="7">
        <v>0.104</v>
      </c>
      <c r="O56" s="5">
        <v>1.78</v>
      </c>
      <c r="P56" s="7">
        <v>0.18099999999999999</v>
      </c>
      <c r="Q56" s="5">
        <v>20.6</v>
      </c>
      <c r="R56" s="5">
        <v>0.1</v>
      </c>
      <c r="S56" s="8">
        <v>0</v>
      </c>
      <c r="T56" s="5">
        <v>0</v>
      </c>
      <c r="U56" s="9">
        <v>8.9999999999999993E-3</v>
      </c>
    </row>
    <row r="57" spans="1:21" ht="15.75" customHeight="1">
      <c r="A57" s="5" t="s">
        <v>197</v>
      </c>
      <c r="B57" s="14" t="s">
        <v>644</v>
      </c>
      <c r="C57" s="24">
        <v>98877</v>
      </c>
      <c r="D57" s="5" t="s">
        <v>624</v>
      </c>
      <c r="E57" s="6" t="s">
        <v>198</v>
      </c>
      <c r="F57" s="5" t="s">
        <v>624</v>
      </c>
      <c r="G57" s="5">
        <v>20150101</v>
      </c>
      <c r="H57" s="5">
        <v>7154</v>
      </c>
      <c r="I57" s="5">
        <v>11692</v>
      </c>
      <c r="J57" s="5">
        <f>I57-H57</f>
        <v>4538</v>
      </c>
      <c r="K57" s="7">
        <v>0.63400000000000001</v>
      </c>
      <c r="L57" s="8">
        <f>I57/C57</f>
        <v>0.11824792418863841</v>
      </c>
      <c r="M57" s="5">
        <v>74.7</v>
      </c>
      <c r="N57" s="7">
        <v>0.104</v>
      </c>
      <c r="O57" s="5">
        <v>0.77</v>
      </c>
      <c r="P57" s="7">
        <v>0.247</v>
      </c>
      <c r="Q57" s="5">
        <v>19.5</v>
      </c>
      <c r="R57" s="5">
        <v>0.2</v>
      </c>
      <c r="S57" s="7">
        <v>5.7000000000000002E-2</v>
      </c>
      <c r="T57" s="5">
        <v>6487</v>
      </c>
      <c r="U57" s="9">
        <v>1.2999999999999999E-2</v>
      </c>
    </row>
    <row r="58" spans="1:21" ht="15.75" customHeight="1">
      <c r="A58" s="5" t="s">
        <v>221</v>
      </c>
      <c r="B58" s="14" t="s">
        <v>629</v>
      </c>
      <c r="C58" s="24">
        <v>548190</v>
      </c>
      <c r="D58" s="5" t="s">
        <v>624</v>
      </c>
      <c r="E58" s="6" t="s">
        <v>222</v>
      </c>
      <c r="F58" s="5" t="s">
        <v>624</v>
      </c>
      <c r="G58" s="5">
        <v>20150101</v>
      </c>
      <c r="H58" s="5">
        <v>2961</v>
      </c>
      <c r="I58" s="5">
        <v>4424</v>
      </c>
      <c r="J58" s="5">
        <f>I58-H58</f>
        <v>1463</v>
      </c>
      <c r="K58" s="7">
        <v>0.49399999999999999</v>
      </c>
      <c r="L58" s="8">
        <f>I58/C58</f>
        <v>8.0701946405443373E-3</v>
      </c>
      <c r="M58" s="5">
        <v>73.7</v>
      </c>
      <c r="N58" s="7">
        <v>4.2999999999999997E-2</v>
      </c>
      <c r="O58" s="5">
        <v>0.54</v>
      </c>
      <c r="P58" s="7">
        <v>0.68400000000000005</v>
      </c>
      <c r="Q58" s="5">
        <v>21.5</v>
      </c>
      <c r="R58" s="5">
        <v>0.54</v>
      </c>
      <c r="S58" s="7">
        <v>0.57499999999999996</v>
      </c>
      <c r="T58" s="5">
        <v>1196</v>
      </c>
      <c r="U58" s="9">
        <v>5.0000000000000001E-3</v>
      </c>
    </row>
    <row r="59" spans="1:21" ht="15.75" customHeight="1">
      <c r="A59" s="5" t="s">
        <v>283</v>
      </c>
      <c r="B59" s="14" t="s">
        <v>629</v>
      </c>
      <c r="C59" s="24">
        <v>13160</v>
      </c>
      <c r="D59" s="5" t="s">
        <v>624</v>
      </c>
      <c r="E59" s="6" t="s">
        <v>284</v>
      </c>
      <c r="F59" s="5" t="s">
        <v>624</v>
      </c>
      <c r="G59" s="5">
        <v>20150101</v>
      </c>
      <c r="H59" s="5">
        <v>538</v>
      </c>
      <c r="I59" s="5">
        <v>999</v>
      </c>
      <c r="J59" s="5">
        <f>I59-H59</f>
        <v>461</v>
      </c>
      <c r="K59" s="7">
        <v>0.85699999999999998</v>
      </c>
      <c r="L59" s="8">
        <f>I59/C59</f>
        <v>7.591185410334346E-2</v>
      </c>
      <c r="M59" s="5">
        <v>69.8</v>
      </c>
      <c r="N59" s="7">
        <v>0.29799999999999999</v>
      </c>
      <c r="O59" s="5">
        <v>1.88</v>
      </c>
      <c r="P59" s="7">
        <v>0.53300000000000003</v>
      </c>
      <c r="Q59" s="5">
        <v>5</v>
      </c>
      <c r="R59" s="5">
        <v>0.08</v>
      </c>
      <c r="S59" s="7">
        <v>0.65500000000000003</v>
      </c>
      <c r="T59" s="5">
        <v>1991</v>
      </c>
      <c r="U59" s="9">
        <v>2.4E-2</v>
      </c>
    </row>
    <row r="60" spans="1:21" ht="15.75" hidden="1" customHeight="1">
      <c r="A60" s="5" t="s">
        <v>690</v>
      </c>
      <c r="B60" s="14" t="s">
        <v>628</v>
      </c>
      <c r="C60" s="24">
        <v>11314</v>
      </c>
      <c r="D60" s="14" t="s">
        <v>722</v>
      </c>
      <c r="E60" s="6"/>
      <c r="F60" s="14" t="s">
        <v>722</v>
      </c>
      <c r="G60" s="5"/>
      <c r="H60" s="5"/>
      <c r="I60" s="5"/>
      <c r="J60" s="5"/>
      <c r="K60" s="7"/>
      <c r="L60" s="5"/>
      <c r="M60" s="5"/>
      <c r="N60" s="7"/>
      <c r="O60" s="5"/>
      <c r="P60" s="7"/>
      <c r="Q60" s="5"/>
      <c r="R60" s="5"/>
      <c r="S60" s="7"/>
      <c r="T60" s="5"/>
      <c r="U60" s="9"/>
    </row>
    <row r="61" spans="1:21" ht="15.75" hidden="1" customHeight="1">
      <c r="A61" s="5" t="s">
        <v>691</v>
      </c>
      <c r="B61" s="14" t="s">
        <v>632</v>
      </c>
      <c r="C61" s="24">
        <v>11824</v>
      </c>
      <c r="D61" s="14" t="s">
        <v>722</v>
      </c>
      <c r="E61" s="6"/>
      <c r="F61" s="14" t="s">
        <v>722</v>
      </c>
      <c r="G61" s="5"/>
      <c r="H61" s="5"/>
      <c r="I61" s="5"/>
      <c r="J61" s="5"/>
      <c r="K61" s="7"/>
      <c r="L61" s="5"/>
      <c r="M61" s="5"/>
      <c r="N61" s="7"/>
      <c r="O61" s="5"/>
      <c r="P61" s="7"/>
      <c r="Q61" s="5"/>
      <c r="R61" s="5"/>
      <c r="S61" s="7"/>
      <c r="T61" s="5"/>
      <c r="U61" s="9"/>
    </row>
    <row r="62" spans="1:21" ht="15.75" customHeight="1">
      <c r="A62" s="5" t="s">
        <v>430</v>
      </c>
      <c r="B62" s="14" t="s">
        <v>635</v>
      </c>
      <c r="C62" s="24">
        <v>15509</v>
      </c>
      <c r="D62" s="5" t="s">
        <v>624</v>
      </c>
      <c r="E62" s="6" t="s">
        <v>431</v>
      </c>
      <c r="F62" s="5" t="s">
        <v>624</v>
      </c>
      <c r="G62" s="5">
        <v>20150101</v>
      </c>
      <c r="H62" s="5">
        <v>253</v>
      </c>
      <c r="I62" s="5">
        <v>414</v>
      </c>
      <c r="J62" s="5">
        <f>I62-H62</f>
        <v>161</v>
      </c>
      <c r="K62" s="7">
        <v>0.63600000000000001</v>
      </c>
      <c r="L62" s="8">
        <f>I62/C62</f>
        <v>2.6694177574311691E-2</v>
      </c>
      <c r="M62" s="5">
        <v>31.8</v>
      </c>
      <c r="N62" s="7">
        <v>0.151</v>
      </c>
      <c r="O62" s="5">
        <v>0.06</v>
      </c>
      <c r="P62" s="9">
        <v>0</v>
      </c>
      <c r="Q62" s="5">
        <v>7.3</v>
      </c>
      <c r="R62" s="5">
        <v>0</v>
      </c>
      <c r="S62" s="8">
        <v>0</v>
      </c>
      <c r="T62" s="5">
        <v>0</v>
      </c>
      <c r="U62" s="9">
        <v>2.4E-2</v>
      </c>
    </row>
    <row r="63" spans="1:21" ht="15.75" customHeight="1">
      <c r="A63" s="5" t="s">
        <v>364</v>
      </c>
      <c r="B63" s="14" t="s">
        <v>630</v>
      </c>
      <c r="C63" s="24">
        <v>15645</v>
      </c>
      <c r="D63" s="5" t="s">
        <v>624</v>
      </c>
      <c r="E63" s="6" t="s">
        <v>365</v>
      </c>
      <c r="F63" s="5" t="s">
        <v>624</v>
      </c>
      <c r="G63" s="5">
        <v>20150101</v>
      </c>
      <c r="H63" s="5">
        <v>786</v>
      </c>
      <c r="I63" s="5">
        <v>1072</v>
      </c>
      <c r="J63" s="5">
        <f>I63-H63</f>
        <v>286</v>
      </c>
      <c r="K63" s="7">
        <v>0.36399999999999999</v>
      </c>
      <c r="L63" s="8">
        <f>I63/C63</f>
        <v>6.852029402364973E-2</v>
      </c>
      <c r="M63" s="5">
        <v>56</v>
      </c>
      <c r="N63" s="7">
        <v>0.114</v>
      </c>
      <c r="O63" s="5">
        <v>0.45</v>
      </c>
      <c r="P63" s="8">
        <v>0.35</v>
      </c>
      <c r="Q63" s="5">
        <v>11.3</v>
      </c>
      <c r="R63" s="5">
        <v>0</v>
      </c>
      <c r="S63" s="8">
        <v>0</v>
      </c>
      <c r="T63" s="5">
        <v>0</v>
      </c>
      <c r="U63" s="9">
        <v>2.8000000000000001E-2</v>
      </c>
    </row>
    <row r="64" spans="1:21" ht="15.75" customHeight="1">
      <c r="A64" s="5" t="s">
        <v>209</v>
      </c>
      <c r="B64" s="14" t="s">
        <v>719</v>
      </c>
      <c r="C64" s="24">
        <v>96952</v>
      </c>
      <c r="D64" s="5" t="s">
        <v>624</v>
      </c>
      <c r="E64" s="6" t="s">
        <v>210</v>
      </c>
      <c r="F64" s="5" t="s">
        <v>624</v>
      </c>
      <c r="G64" s="5">
        <v>20150101</v>
      </c>
      <c r="H64" s="5">
        <v>8757</v>
      </c>
      <c r="I64" s="5">
        <v>10279</v>
      </c>
      <c r="J64" s="5">
        <f>I64-H64</f>
        <v>1522</v>
      </c>
      <c r="K64" s="7">
        <v>0.17399999999999999</v>
      </c>
      <c r="L64" s="8">
        <f>I64/C64</f>
        <v>0.10602153643039855</v>
      </c>
      <c r="M64" s="5">
        <v>74.099999999999994</v>
      </c>
      <c r="N64" s="7">
        <v>8.5999999999999993E-2</v>
      </c>
      <c r="O64" s="5">
        <v>0.83</v>
      </c>
      <c r="P64" s="7">
        <v>0.47699999999999998</v>
      </c>
      <c r="Q64" s="5">
        <v>21.5</v>
      </c>
      <c r="R64" s="5">
        <v>0.73</v>
      </c>
      <c r="S64" s="7">
        <v>0.53400000000000003</v>
      </c>
      <c r="T64" s="5">
        <v>1445</v>
      </c>
      <c r="U64" s="9">
        <v>1.2E-2</v>
      </c>
    </row>
    <row r="65" spans="1:21" ht="15.75" customHeight="1">
      <c r="A65" s="5" t="s">
        <v>109</v>
      </c>
      <c r="B65" s="14" t="s">
        <v>632</v>
      </c>
      <c r="C65" s="24">
        <v>15420</v>
      </c>
      <c r="D65" s="5" t="s">
        <v>624</v>
      </c>
      <c r="E65" s="6" t="s">
        <v>110</v>
      </c>
      <c r="F65" s="5" t="s">
        <v>624</v>
      </c>
      <c r="G65" s="5">
        <v>20150101</v>
      </c>
      <c r="H65" s="5">
        <v>2592</v>
      </c>
      <c r="I65" s="5">
        <v>3067</v>
      </c>
      <c r="J65" s="5">
        <f>I65-H65</f>
        <v>475</v>
      </c>
      <c r="K65" s="7">
        <v>0.183</v>
      </c>
      <c r="L65" s="8">
        <f>I65/C65</f>
        <v>0.19889753566796367</v>
      </c>
      <c r="M65" s="5">
        <v>78.900000000000006</v>
      </c>
      <c r="N65" s="7">
        <v>0.14099999999999999</v>
      </c>
      <c r="O65" s="5">
        <v>0.96</v>
      </c>
      <c r="P65" s="8">
        <v>0.42</v>
      </c>
      <c r="Q65" s="5">
        <v>24.2</v>
      </c>
      <c r="R65" s="5">
        <v>1.02</v>
      </c>
      <c r="S65" s="7">
        <v>0.72199999999999998</v>
      </c>
      <c r="T65" s="5">
        <v>1238</v>
      </c>
      <c r="U65" s="9">
        <v>1.6E-2</v>
      </c>
    </row>
    <row r="66" spans="1:21" ht="15.75" customHeight="1">
      <c r="A66" s="5" t="s">
        <v>231</v>
      </c>
      <c r="B66" s="14" t="s">
        <v>646</v>
      </c>
      <c r="C66" s="24">
        <v>83866</v>
      </c>
      <c r="D66" s="5" t="s">
        <v>624</v>
      </c>
      <c r="E66" s="6" t="s">
        <v>232</v>
      </c>
      <c r="F66" s="5" t="s">
        <v>624</v>
      </c>
      <c r="G66" s="5">
        <v>20150101</v>
      </c>
      <c r="H66" s="5">
        <v>1210</v>
      </c>
      <c r="I66" s="5">
        <v>1925</v>
      </c>
      <c r="J66" s="5">
        <f>I66-H66</f>
        <v>715</v>
      </c>
      <c r="K66" s="7">
        <v>0.59099999999999997</v>
      </c>
      <c r="L66" s="8">
        <f>I66/C66</f>
        <v>2.2953282617508883E-2</v>
      </c>
      <c r="M66" s="5">
        <v>73.2</v>
      </c>
      <c r="N66" s="8">
        <v>0.15</v>
      </c>
      <c r="O66" s="5">
        <v>0.42</v>
      </c>
      <c r="P66" s="8">
        <v>0.35</v>
      </c>
      <c r="Q66" s="5">
        <v>25.6</v>
      </c>
      <c r="R66" s="5">
        <v>0.12</v>
      </c>
      <c r="S66" s="7">
        <v>0.57099999999999995</v>
      </c>
      <c r="T66" s="5">
        <v>2743</v>
      </c>
      <c r="U66" s="9">
        <v>2.1999999999999999E-2</v>
      </c>
    </row>
    <row r="67" spans="1:21" ht="15.75" customHeight="1">
      <c r="A67" s="5" t="s">
        <v>235</v>
      </c>
      <c r="B67" s="14" t="s">
        <v>631</v>
      </c>
      <c r="C67" s="24">
        <v>9831</v>
      </c>
      <c r="D67" s="5" t="s">
        <v>624</v>
      </c>
      <c r="E67" s="6" t="s">
        <v>236</v>
      </c>
      <c r="F67" s="5" t="s">
        <v>624</v>
      </c>
      <c r="G67" s="5">
        <v>20150101</v>
      </c>
      <c r="H67" s="5">
        <v>1222</v>
      </c>
      <c r="I67" s="5">
        <v>1484</v>
      </c>
      <c r="J67" s="5">
        <f>I67-H67</f>
        <v>262</v>
      </c>
      <c r="K67" s="7">
        <v>0.214</v>
      </c>
      <c r="L67" s="8">
        <f>I67/C67</f>
        <v>0.15095107313599837</v>
      </c>
      <c r="M67" s="5">
        <v>72.7</v>
      </c>
      <c r="N67" s="8">
        <v>0.11</v>
      </c>
      <c r="O67" s="5">
        <v>0.72</v>
      </c>
      <c r="P67" s="7">
        <v>0.28599999999999998</v>
      </c>
      <c r="Q67" s="5">
        <v>24.7</v>
      </c>
      <c r="R67" s="5">
        <v>0.01</v>
      </c>
      <c r="S67" s="8">
        <v>0</v>
      </c>
      <c r="T67" s="5">
        <v>0</v>
      </c>
      <c r="U67" s="9">
        <v>1.6E-2</v>
      </c>
    </row>
    <row r="68" spans="1:21" ht="15.75" customHeight="1">
      <c r="A68" s="5" t="s">
        <v>402</v>
      </c>
      <c r="B68" s="14" t="s">
        <v>717</v>
      </c>
      <c r="C68" s="24">
        <v>13594</v>
      </c>
      <c r="D68" s="5" t="s">
        <v>624</v>
      </c>
      <c r="E68" s="6" t="s">
        <v>403</v>
      </c>
      <c r="F68" s="5" t="s">
        <v>624</v>
      </c>
      <c r="G68" s="5">
        <v>20150101</v>
      </c>
      <c r="H68" s="5">
        <v>312</v>
      </c>
      <c r="I68" s="5">
        <v>648</v>
      </c>
      <c r="J68" s="5">
        <f>I68-H68</f>
        <v>336</v>
      </c>
      <c r="K68" s="7">
        <v>1.077</v>
      </c>
      <c r="L68" s="8">
        <f>I68/C68</f>
        <v>4.7668088862733556E-2</v>
      </c>
      <c r="M68" s="5">
        <v>45.6</v>
      </c>
      <c r="N68" s="7">
        <v>0.14299999999999999</v>
      </c>
      <c r="O68" s="5">
        <v>0.28000000000000003</v>
      </c>
      <c r="P68" s="7">
        <v>0.41699999999999998</v>
      </c>
      <c r="Q68" s="5">
        <v>6.4</v>
      </c>
      <c r="R68" s="5">
        <v>0.09</v>
      </c>
      <c r="S68" s="7">
        <v>0.17599999999999999</v>
      </c>
      <c r="T68" s="5">
        <v>6677</v>
      </c>
      <c r="U68" s="9">
        <v>3.3000000000000002E-2</v>
      </c>
    </row>
    <row r="69" spans="1:21" ht="15.75" customHeight="1">
      <c r="A69" s="5" t="s">
        <v>342</v>
      </c>
      <c r="B69" s="14" t="s">
        <v>636</v>
      </c>
      <c r="C69" s="24">
        <v>15235</v>
      </c>
      <c r="D69" s="5" t="s">
        <v>624</v>
      </c>
      <c r="E69" s="6" t="s">
        <v>343</v>
      </c>
      <c r="F69" s="5" t="s">
        <v>624</v>
      </c>
      <c r="G69" s="5">
        <v>20150101</v>
      </c>
      <c r="H69" s="5">
        <v>699</v>
      </c>
      <c r="I69" s="5">
        <v>1014</v>
      </c>
      <c r="J69" s="5">
        <f>I69-H69</f>
        <v>315</v>
      </c>
      <c r="K69" s="7">
        <v>0.45100000000000001</v>
      </c>
      <c r="L69" s="8">
        <f>I69/C69</f>
        <v>6.6557269445356088E-2</v>
      </c>
      <c r="M69" s="5">
        <v>59.1</v>
      </c>
      <c r="N69" s="7">
        <v>0.14599999999999999</v>
      </c>
      <c r="O69" s="5">
        <v>0.42</v>
      </c>
      <c r="P69" s="8">
        <v>0.5</v>
      </c>
      <c r="Q69" s="5">
        <v>9.1</v>
      </c>
      <c r="R69" s="5">
        <v>0.09</v>
      </c>
      <c r="S69" s="7">
        <v>0.625</v>
      </c>
      <c r="T69" s="5">
        <v>1212</v>
      </c>
      <c r="U69" s="9">
        <v>2.7E-2</v>
      </c>
    </row>
    <row r="70" spans="1:21" ht="15.75" customHeight="1">
      <c r="A70" s="5" t="s">
        <v>125</v>
      </c>
      <c r="B70" s="14" t="s">
        <v>641</v>
      </c>
      <c r="C70" s="24">
        <v>137909</v>
      </c>
      <c r="D70" s="5" t="s">
        <v>624</v>
      </c>
      <c r="E70" s="6" t="s">
        <v>126</v>
      </c>
      <c r="F70" s="5" t="s">
        <v>624</v>
      </c>
      <c r="G70" s="5">
        <v>20150101</v>
      </c>
      <c r="H70" s="5">
        <v>4047</v>
      </c>
      <c r="I70" s="5">
        <v>5902</v>
      </c>
      <c r="J70" s="5">
        <f>I70-H70</f>
        <v>1855</v>
      </c>
      <c r="K70" s="7">
        <v>0.45800000000000002</v>
      </c>
      <c r="L70" s="8">
        <f>I70/C70</f>
        <v>4.279633671479019E-2</v>
      </c>
      <c r="M70" s="5">
        <v>78.3</v>
      </c>
      <c r="N70" s="7">
        <v>0.128</v>
      </c>
      <c r="O70" s="5">
        <v>1.02</v>
      </c>
      <c r="P70" s="7">
        <v>0.42199999999999999</v>
      </c>
      <c r="Q70" s="5">
        <v>20.399999999999999</v>
      </c>
      <c r="R70" s="5">
        <v>0.55000000000000004</v>
      </c>
      <c r="S70" s="7">
        <v>0.56799999999999995</v>
      </c>
      <c r="T70" s="5">
        <v>1663</v>
      </c>
      <c r="U70" s="9">
        <v>8.0000000000000002E-3</v>
      </c>
    </row>
    <row r="71" spans="1:21" ht="15.75" customHeight="1">
      <c r="A71" s="5" t="s">
        <v>360</v>
      </c>
      <c r="B71" s="14" t="s">
        <v>629</v>
      </c>
      <c r="C71" s="24">
        <v>9349</v>
      </c>
      <c r="D71" s="5" t="s">
        <v>624</v>
      </c>
      <c r="E71" s="6" t="s">
        <v>361</v>
      </c>
      <c r="F71" s="5" t="s">
        <v>624</v>
      </c>
      <c r="G71" s="5">
        <v>20150101</v>
      </c>
      <c r="H71" s="5">
        <v>659</v>
      </c>
      <c r="I71" s="5">
        <v>1142</v>
      </c>
      <c r="J71" s="5">
        <f>I71-H71</f>
        <v>483</v>
      </c>
      <c r="K71" s="7">
        <v>0.73299999999999998</v>
      </c>
      <c r="L71" s="8">
        <f>I71/C71</f>
        <v>0.12215210182907263</v>
      </c>
      <c r="M71" s="5">
        <v>56.7</v>
      </c>
      <c r="N71" s="7">
        <v>0.17299999999999999</v>
      </c>
      <c r="O71" s="5">
        <v>0.5</v>
      </c>
      <c r="P71" s="7">
        <v>0.34100000000000003</v>
      </c>
      <c r="Q71" s="5">
        <v>8.9</v>
      </c>
      <c r="R71" s="5">
        <v>7.0000000000000007E-2</v>
      </c>
      <c r="S71" s="7">
        <v>0.23100000000000001</v>
      </c>
      <c r="T71" s="5">
        <v>1327</v>
      </c>
      <c r="U71" s="9">
        <v>3.2000000000000001E-2</v>
      </c>
    </row>
    <row r="72" spans="1:21" ht="15.75" hidden="1" customHeight="1">
      <c r="A72" s="5" t="s">
        <v>692</v>
      </c>
      <c r="B72" s="14" t="s">
        <v>629</v>
      </c>
      <c r="C72" s="24">
        <v>8983</v>
      </c>
      <c r="D72" s="14" t="s">
        <v>722</v>
      </c>
      <c r="E72" s="6"/>
      <c r="F72" s="14" t="s">
        <v>722</v>
      </c>
      <c r="G72" s="5"/>
      <c r="H72" s="5"/>
      <c r="I72" s="5"/>
      <c r="J72" s="5"/>
      <c r="K72" s="7"/>
      <c r="L72" s="5"/>
      <c r="M72" s="5"/>
      <c r="N72" s="7"/>
      <c r="O72" s="5"/>
      <c r="P72" s="7"/>
      <c r="Q72" s="5"/>
      <c r="R72" s="5"/>
      <c r="S72" s="7"/>
      <c r="T72" s="5"/>
      <c r="U72" s="9"/>
    </row>
    <row r="73" spans="1:21" ht="15.75" hidden="1" customHeight="1">
      <c r="A73" s="5" t="s">
        <v>693</v>
      </c>
      <c r="B73" s="14" t="s">
        <v>644</v>
      </c>
      <c r="C73" s="24">
        <v>9435</v>
      </c>
      <c r="D73" s="14" t="s">
        <v>722</v>
      </c>
      <c r="E73" s="6"/>
      <c r="F73" s="14" t="s">
        <v>722</v>
      </c>
      <c r="G73" s="5"/>
      <c r="H73" s="5"/>
      <c r="I73" s="5"/>
      <c r="J73" s="5"/>
      <c r="K73" s="7"/>
      <c r="L73" s="5"/>
      <c r="M73" s="5"/>
      <c r="N73" s="7"/>
      <c r="O73" s="5"/>
      <c r="P73" s="7"/>
      <c r="Q73" s="5"/>
      <c r="R73" s="5"/>
      <c r="S73" s="7"/>
      <c r="T73" s="5"/>
      <c r="U73" s="9"/>
    </row>
    <row r="74" spans="1:21" ht="15.75" customHeight="1">
      <c r="A74" s="5" t="s">
        <v>211</v>
      </c>
      <c r="B74" s="14" t="s">
        <v>646</v>
      </c>
      <c r="C74" s="24">
        <v>105311</v>
      </c>
      <c r="D74" s="5" t="s">
        <v>624</v>
      </c>
      <c r="E74" s="6" t="s">
        <v>212</v>
      </c>
      <c r="F74" s="5" t="s">
        <v>624</v>
      </c>
      <c r="G74" s="5">
        <v>20150101</v>
      </c>
      <c r="H74" s="5">
        <v>14393</v>
      </c>
      <c r="I74" s="5">
        <v>18691</v>
      </c>
      <c r="J74" s="5">
        <f>I74-H74</f>
        <v>4298</v>
      </c>
      <c r="K74" s="7">
        <v>0.29899999999999999</v>
      </c>
      <c r="L74" s="8">
        <f>I74/C74</f>
        <v>0.17748383359762987</v>
      </c>
      <c r="M74" s="5">
        <v>74.099999999999994</v>
      </c>
      <c r="N74" s="7">
        <v>3.1E-2</v>
      </c>
      <c r="O74" s="5">
        <v>1.03</v>
      </c>
      <c r="P74" s="7">
        <v>0.52700000000000002</v>
      </c>
      <c r="Q74" s="5">
        <v>9.6</v>
      </c>
      <c r="R74" s="5">
        <v>0.51</v>
      </c>
      <c r="S74" s="7">
        <v>0.75800000000000001</v>
      </c>
      <c r="T74" s="5">
        <v>1444</v>
      </c>
      <c r="U74" s="9">
        <v>3.0000000000000001E-3</v>
      </c>
    </row>
    <row r="75" spans="1:21" ht="15.75" customHeight="1">
      <c r="A75" s="5" t="s">
        <v>157</v>
      </c>
      <c r="B75" s="14" t="s">
        <v>644</v>
      </c>
      <c r="C75" s="24">
        <v>36975</v>
      </c>
      <c r="D75" s="5" t="s">
        <v>624</v>
      </c>
      <c r="E75" s="6" t="s">
        <v>158</v>
      </c>
      <c r="F75" s="5" t="s">
        <v>624</v>
      </c>
      <c r="G75" s="5">
        <v>20150101</v>
      </c>
      <c r="H75" s="5">
        <v>784</v>
      </c>
      <c r="I75" s="5">
        <v>1535</v>
      </c>
      <c r="J75" s="5">
        <f>I75-H75</f>
        <v>751</v>
      </c>
      <c r="K75" s="7">
        <v>0.95799999999999996</v>
      </c>
      <c r="L75" s="8">
        <f>I75/C75</f>
        <v>4.1514536849222447E-2</v>
      </c>
      <c r="M75" s="5">
        <v>76.900000000000006</v>
      </c>
      <c r="N75" s="8">
        <v>0.19</v>
      </c>
      <c r="O75" s="5">
        <v>0.68</v>
      </c>
      <c r="P75" s="7">
        <v>0.47099999999999997</v>
      </c>
      <c r="Q75" s="5">
        <v>21.2</v>
      </c>
      <c r="R75" s="5">
        <v>0.18</v>
      </c>
      <c r="S75" s="7">
        <v>0.38100000000000001</v>
      </c>
      <c r="T75" s="5">
        <v>419</v>
      </c>
      <c r="U75" s="9">
        <v>2.7E-2</v>
      </c>
    </row>
    <row r="76" spans="1:21" ht="15.75" customHeight="1">
      <c r="A76" s="5" t="s">
        <v>200</v>
      </c>
      <c r="B76" s="14" t="s">
        <v>645</v>
      </c>
      <c r="C76" s="24">
        <v>13919</v>
      </c>
      <c r="D76" s="5" t="s">
        <v>624</v>
      </c>
      <c r="E76" s="6" t="s">
        <v>201</v>
      </c>
      <c r="F76" s="5" t="s">
        <v>624</v>
      </c>
      <c r="G76" s="5">
        <v>20150101</v>
      </c>
      <c r="H76" s="5">
        <v>1843</v>
      </c>
      <c r="I76" s="5">
        <v>2389</v>
      </c>
      <c r="J76" s="5">
        <f>I76-H76</f>
        <v>546</v>
      </c>
      <c r="K76" s="7">
        <v>0.29599999999999999</v>
      </c>
      <c r="L76" s="8">
        <f>I76/C76</f>
        <v>0.17163589338314533</v>
      </c>
      <c r="M76" s="5">
        <v>74.599999999999994</v>
      </c>
      <c r="N76" s="7">
        <v>0.113</v>
      </c>
      <c r="O76" s="5">
        <v>0.49</v>
      </c>
      <c r="P76" s="7">
        <v>0.189</v>
      </c>
      <c r="Q76" s="5">
        <v>26.9</v>
      </c>
      <c r="R76" s="5">
        <v>0.13</v>
      </c>
      <c r="S76" s="7">
        <v>0.59099999999999997</v>
      </c>
      <c r="T76" s="5">
        <v>1086</v>
      </c>
      <c r="U76" s="9">
        <v>2.5000000000000001E-2</v>
      </c>
    </row>
    <row r="77" spans="1:21" ht="15.75" customHeight="1">
      <c r="A77" s="5" t="s">
        <v>338</v>
      </c>
      <c r="B77" s="14" t="s">
        <v>719</v>
      </c>
      <c r="C77" s="24">
        <v>10514</v>
      </c>
      <c r="D77" s="5" t="s">
        <v>624</v>
      </c>
      <c r="E77" s="6" t="s">
        <v>339</v>
      </c>
      <c r="F77" s="5" t="s">
        <v>624</v>
      </c>
      <c r="G77" s="5">
        <v>20150101</v>
      </c>
      <c r="H77" s="5">
        <v>691</v>
      </c>
      <c r="I77" s="5">
        <v>1071</v>
      </c>
      <c r="J77" s="5">
        <f>I77-H77</f>
        <v>380</v>
      </c>
      <c r="K77" s="8">
        <v>0.55000000000000004</v>
      </c>
      <c r="L77" s="8">
        <f>I77/C77</f>
        <v>0.10186418109187749</v>
      </c>
      <c r="M77" s="5">
        <v>60.5</v>
      </c>
      <c r="N77" s="7">
        <v>0.13200000000000001</v>
      </c>
      <c r="O77" s="5">
        <v>0.46</v>
      </c>
      <c r="P77" s="8">
        <v>0.2</v>
      </c>
      <c r="Q77" s="5">
        <v>11.7</v>
      </c>
      <c r="R77" s="5">
        <v>7.0000000000000007E-2</v>
      </c>
      <c r="S77" s="8">
        <v>0.25</v>
      </c>
      <c r="T77" s="5">
        <v>1324</v>
      </c>
      <c r="U77" s="9">
        <v>0.03</v>
      </c>
    </row>
    <row r="78" spans="1:21" ht="15.75" customHeight="1">
      <c r="A78" s="5" t="s">
        <v>153</v>
      </c>
      <c r="B78" s="14" t="s">
        <v>717</v>
      </c>
      <c r="C78" s="24">
        <v>20279</v>
      </c>
      <c r="D78" s="5" t="s">
        <v>624</v>
      </c>
      <c r="E78" s="6" t="s">
        <v>154</v>
      </c>
      <c r="F78" s="5" t="s">
        <v>624</v>
      </c>
      <c r="G78" s="5">
        <v>20150101</v>
      </c>
      <c r="H78" s="5">
        <v>894</v>
      </c>
      <c r="I78" s="5">
        <v>1296</v>
      </c>
      <c r="J78" s="5">
        <f>I78-H78</f>
        <v>402</v>
      </c>
      <c r="K78" s="8">
        <v>0.45</v>
      </c>
      <c r="L78" s="8">
        <f>I78/C78</f>
        <v>6.3908476749346618E-2</v>
      </c>
      <c r="M78" s="5">
        <v>77.2</v>
      </c>
      <c r="N78" s="7">
        <v>0.17799999999999999</v>
      </c>
      <c r="O78" s="5">
        <v>1.34</v>
      </c>
      <c r="P78" s="7">
        <v>0.27300000000000002</v>
      </c>
      <c r="Q78" s="5">
        <v>18.399999999999999</v>
      </c>
      <c r="R78" s="5">
        <v>0.2</v>
      </c>
      <c r="S78" s="7">
        <v>0.67600000000000005</v>
      </c>
      <c r="T78" s="5">
        <v>1699</v>
      </c>
      <c r="U78" s="9">
        <v>1.7000000000000001E-2</v>
      </c>
    </row>
    <row r="79" spans="1:21" ht="15.75" customHeight="1">
      <c r="A79" s="5" t="s">
        <v>344</v>
      </c>
      <c r="B79" s="14" t="s">
        <v>635</v>
      </c>
      <c r="C79" s="24">
        <v>7032</v>
      </c>
      <c r="D79" s="5" t="s">
        <v>624</v>
      </c>
      <c r="E79" s="6" t="s">
        <v>345</v>
      </c>
      <c r="F79" s="5" t="s">
        <v>624</v>
      </c>
      <c r="G79" s="5">
        <v>20150101</v>
      </c>
      <c r="H79" s="5">
        <v>396</v>
      </c>
      <c r="I79" s="5">
        <v>746</v>
      </c>
      <c r="J79" s="5">
        <f>I79-H79</f>
        <v>350</v>
      </c>
      <c r="K79" s="7">
        <v>0.88400000000000001</v>
      </c>
      <c r="L79" s="8">
        <f>I79/C79</f>
        <v>0.10608646188850968</v>
      </c>
      <c r="M79" s="5">
        <v>58.8</v>
      </c>
      <c r="N79" s="7">
        <v>0.27200000000000002</v>
      </c>
      <c r="O79" s="5">
        <v>1.01</v>
      </c>
      <c r="P79" s="7">
        <v>0.17899999999999999</v>
      </c>
      <c r="Q79" s="5">
        <v>6.7</v>
      </c>
      <c r="R79" s="5">
        <v>0</v>
      </c>
      <c r="S79" s="8">
        <v>0</v>
      </c>
      <c r="T79" s="5">
        <v>0</v>
      </c>
      <c r="U79" s="9">
        <v>3.5000000000000003E-2</v>
      </c>
    </row>
    <row r="80" spans="1:21" ht="15.75" hidden="1" customHeight="1">
      <c r="A80" s="5" t="s">
        <v>694</v>
      </c>
      <c r="B80" s="14" t="s">
        <v>637</v>
      </c>
      <c r="C80" s="24">
        <v>10262</v>
      </c>
      <c r="D80" s="14" t="s">
        <v>722</v>
      </c>
      <c r="E80" s="6"/>
      <c r="F80" s="14" t="s">
        <v>722</v>
      </c>
      <c r="G80" s="5"/>
      <c r="H80" s="5"/>
      <c r="I80" s="5"/>
      <c r="J80" s="5"/>
      <c r="K80" s="7"/>
      <c r="L80" s="5"/>
      <c r="M80" s="5"/>
      <c r="N80" s="7"/>
      <c r="O80" s="5"/>
      <c r="P80" s="7"/>
      <c r="Q80" s="5"/>
      <c r="R80" s="5"/>
      <c r="S80" s="8"/>
      <c r="T80" s="5"/>
      <c r="U80" s="9"/>
    </row>
    <row r="81" spans="1:21" ht="15.75" customHeight="1">
      <c r="A81" s="5" t="s">
        <v>307</v>
      </c>
      <c r="B81" s="14" t="s">
        <v>699</v>
      </c>
      <c r="C81" s="24">
        <v>25066</v>
      </c>
      <c r="D81" s="5" t="s">
        <v>624</v>
      </c>
      <c r="E81" s="6" t="s">
        <v>308</v>
      </c>
      <c r="F81" s="5" t="s">
        <v>624</v>
      </c>
      <c r="G81" s="5">
        <v>20150101</v>
      </c>
      <c r="H81" s="5">
        <v>1716</v>
      </c>
      <c r="I81" s="5">
        <v>1841</v>
      </c>
      <c r="J81" s="5">
        <f>I81-H81</f>
        <v>125</v>
      </c>
      <c r="K81" s="7">
        <v>7.2999999999999995E-2</v>
      </c>
      <c r="L81" s="8">
        <f>I81/C81</f>
        <v>7.3446102289954518E-2</v>
      </c>
      <c r="M81" s="5">
        <v>66.5</v>
      </c>
      <c r="N81" s="7">
        <v>6.0999999999999999E-2</v>
      </c>
      <c r="O81" s="5">
        <v>0.35</v>
      </c>
      <c r="P81" s="8">
        <v>0.36</v>
      </c>
      <c r="Q81" s="5">
        <v>25.9</v>
      </c>
      <c r="R81" s="5">
        <v>0.04</v>
      </c>
      <c r="S81" s="7">
        <v>0.14299999999999999</v>
      </c>
      <c r="T81" s="5">
        <v>6615</v>
      </c>
      <c r="U81" s="9">
        <v>0.02</v>
      </c>
    </row>
    <row r="82" spans="1:21" ht="15.75" customHeight="1">
      <c r="A82" s="5" t="s">
        <v>287</v>
      </c>
      <c r="B82" s="14" t="s">
        <v>629</v>
      </c>
      <c r="C82" s="24">
        <v>36651</v>
      </c>
      <c r="D82" s="5" t="s">
        <v>624</v>
      </c>
      <c r="E82" s="6" t="s">
        <v>288</v>
      </c>
      <c r="F82" s="5" t="s">
        <v>624</v>
      </c>
      <c r="G82" s="5">
        <v>20150101</v>
      </c>
      <c r="H82" s="5">
        <v>1329</v>
      </c>
      <c r="I82" s="5">
        <v>1824</v>
      </c>
      <c r="J82" s="5">
        <f>I82-H82</f>
        <v>495</v>
      </c>
      <c r="K82" s="7">
        <v>0.372</v>
      </c>
      <c r="L82" s="8">
        <f>I82/C82</f>
        <v>4.9766718506998445E-2</v>
      </c>
      <c r="M82" s="5">
        <v>69.400000000000006</v>
      </c>
      <c r="N82" s="8">
        <v>0.12</v>
      </c>
      <c r="O82" s="5">
        <v>0.27</v>
      </c>
      <c r="P82" s="7">
        <v>0.46200000000000002</v>
      </c>
      <c r="Q82" s="5">
        <v>27.2</v>
      </c>
      <c r="R82" s="5">
        <v>0.09</v>
      </c>
      <c r="S82" s="7">
        <v>0.35299999999999998</v>
      </c>
      <c r="T82" s="5">
        <v>1242</v>
      </c>
      <c r="U82" s="9">
        <v>2.5000000000000001E-2</v>
      </c>
    </row>
    <row r="83" spans="1:21" ht="15.75" customHeight="1">
      <c r="A83" s="5" t="s">
        <v>151</v>
      </c>
      <c r="B83" s="14" t="s">
        <v>641</v>
      </c>
      <c r="C83" s="24">
        <v>51048</v>
      </c>
      <c r="D83" s="5" t="s">
        <v>624</v>
      </c>
      <c r="E83" s="6" t="s">
        <v>152</v>
      </c>
      <c r="F83" s="5" t="s">
        <v>624</v>
      </c>
      <c r="G83" s="5">
        <v>20150101</v>
      </c>
      <c r="H83" s="5">
        <v>1431</v>
      </c>
      <c r="I83" s="5">
        <v>1923</v>
      </c>
      <c r="J83" s="5">
        <f>I83-H83</f>
        <v>492</v>
      </c>
      <c r="K83" s="7">
        <v>0.34399999999999997</v>
      </c>
      <c r="L83" s="8">
        <f>I83/C83</f>
        <v>3.7670427832628112E-2</v>
      </c>
      <c r="M83" s="5">
        <v>77.3</v>
      </c>
      <c r="N83" s="7">
        <v>8.3000000000000004E-2</v>
      </c>
      <c r="O83" s="5">
        <v>0.75</v>
      </c>
      <c r="P83" s="7">
        <v>0.54800000000000004</v>
      </c>
      <c r="Q83" s="5">
        <v>22.9</v>
      </c>
      <c r="R83" s="5">
        <v>0.36</v>
      </c>
      <c r="S83" s="8">
        <v>0.46</v>
      </c>
      <c r="T83" s="5">
        <v>1831</v>
      </c>
      <c r="U83" s="9">
        <v>8.9999999999999993E-3</v>
      </c>
    </row>
    <row r="84" spans="1:21" ht="15.75" customHeight="1">
      <c r="A84" s="5" t="s">
        <v>53</v>
      </c>
      <c r="B84" s="14" t="s">
        <v>641</v>
      </c>
      <c r="C84" s="24">
        <v>25610</v>
      </c>
      <c r="D84" s="5" t="s">
        <v>624</v>
      </c>
      <c r="E84" s="6" t="s">
        <v>54</v>
      </c>
      <c r="F84" s="5" t="s">
        <v>624</v>
      </c>
      <c r="G84" s="5">
        <v>20150101</v>
      </c>
      <c r="H84" s="5">
        <v>1935</v>
      </c>
      <c r="I84" s="16">
        <v>2693</v>
      </c>
      <c r="J84" s="5">
        <f>I84-H84</f>
        <v>758</v>
      </c>
      <c r="K84" s="7">
        <v>0.39200000000000002</v>
      </c>
      <c r="L84" s="8">
        <f>I84/C84</f>
        <v>0.10515423662631784</v>
      </c>
      <c r="M84" s="5">
        <v>81.599999999999994</v>
      </c>
      <c r="N84" s="7">
        <v>0.14799999999999999</v>
      </c>
      <c r="O84" s="5">
        <v>0.87</v>
      </c>
      <c r="P84" s="7">
        <v>0.28599999999999998</v>
      </c>
      <c r="Q84" s="5">
        <v>24.8</v>
      </c>
      <c r="R84" s="5">
        <v>0.23</v>
      </c>
      <c r="S84" s="7">
        <v>0.70199999999999996</v>
      </c>
      <c r="T84" s="5">
        <v>2001</v>
      </c>
      <c r="U84" s="9">
        <v>0.02</v>
      </c>
    </row>
    <row r="85" spans="1:21" ht="15.75" customHeight="1">
      <c r="A85" s="5" t="s">
        <v>416</v>
      </c>
      <c r="B85" s="14" t="s">
        <v>645</v>
      </c>
      <c r="C85" s="24">
        <v>5857</v>
      </c>
      <c r="D85" s="5" t="s">
        <v>624</v>
      </c>
      <c r="E85" s="6" t="s">
        <v>417</v>
      </c>
      <c r="F85" s="5" t="s">
        <v>624</v>
      </c>
      <c r="G85" s="5">
        <v>20150101</v>
      </c>
      <c r="H85" s="5">
        <v>209</v>
      </c>
      <c r="I85" s="5">
        <v>344</v>
      </c>
      <c r="J85" s="5">
        <f>I85-H85</f>
        <v>135</v>
      </c>
      <c r="K85" s="7">
        <v>0.64600000000000002</v>
      </c>
      <c r="L85" s="8">
        <f>I85/C85</f>
        <v>5.8733139832678846E-2</v>
      </c>
      <c r="M85" s="5">
        <v>40.200000000000003</v>
      </c>
      <c r="N85" s="8">
        <v>0.11</v>
      </c>
      <c r="O85" s="5">
        <v>0.16</v>
      </c>
      <c r="P85" s="9">
        <v>0</v>
      </c>
      <c r="Q85" s="5">
        <v>6.4</v>
      </c>
      <c r="R85" s="5">
        <v>0.02</v>
      </c>
      <c r="S85" s="8">
        <v>0.5</v>
      </c>
      <c r="T85" s="5">
        <v>37</v>
      </c>
      <c r="U85" s="9">
        <v>0.02</v>
      </c>
    </row>
    <row r="86" spans="1:21" ht="15.75" customHeight="1">
      <c r="A86" s="5" t="s">
        <v>259</v>
      </c>
      <c r="B86" s="14" t="s">
        <v>641</v>
      </c>
      <c r="C86" s="24">
        <v>15020</v>
      </c>
      <c r="D86" s="5" t="s">
        <v>624</v>
      </c>
      <c r="E86" s="6" t="s">
        <v>260</v>
      </c>
      <c r="F86" s="5" t="s">
        <v>624</v>
      </c>
      <c r="G86" s="5">
        <v>20150101</v>
      </c>
      <c r="H86" s="5">
        <v>1632</v>
      </c>
      <c r="I86" s="5">
        <v>2074</v>
      </c>
      <c r="J86" s="5">
        <f>I86-H86</f>
        <v>442</v>
      </c>
      <c r="K86" s="7">
        <v>0.27100000000000002</v>
      </c>
      <c r="L86" s="8">
        <f>I86/C86</f>
        <v>0.13808255659121171</v>
      </c>
      <c r="M86" s="5">
        <v>71.5</v>
      </c>
      <c r="N86" s="7">
        <v>0.106</v>
      </c>
      <c r="O86" s="5">
        <v>0.51</v>
      </c>
      <c r="P86" s="7">
        <v>0.25600000000000001</v>
      </c>
      <c r="Q86" s="5">
        <v>26.1</v>
      </c>
      <c r="R86" s="5">
        <v>0.26</v>
      </c>
      <c r="S86" s="7">
        <v>0.219</v>
      </c>
      <c r="T86" s="5">
        <v>1211</v>
      </c>
      <c r="U86" s="9">
        <v>2.4E-2</v>
      </c>
    </row>
    <row r="87" spans="1:21" ht="15.75" customHeight="1">
      <c r="A87" s="5" t="s">
        <v>87</v>
      </c>
      <c r="B87" s="14" t="s">
        <v>641</v>
      </c>
      <c r="C87" s="24">
        <v>15970</v>
      </c>
      <c r="D87" s="5" t="s">
        <v>624</v>
      </c>
      <c r="E87" s="6" t="s">
        <v>88</v>
      </c>
      <c r="F87" s="5" t="s">
        <v>624</v>
      </c>
      <c r="G87" s="5">
        <v>20150101</v>
      </c>
      <c r="H87" s="5">
        <v>1475</v>
      </c>
      <c r="I87" s="5">
        <v>2229</v>
      </c>
      <c r="J87" s="5">
        <f>I87-H87</f>
        <v>754</v>
      </c>
      <c r="K87" s="7">
        <v>0.51100000000000001</v>
      </c>
      <c r="L87" s="8">
        <f>I87/C87</f>
        <v>0.13957420162805259</v>
      </c>
      <c r="M87" s="5">
        <v>79.8</v>
      </c>
      <c r="N87" s="8">
        <v>0.14000000000000001</v>
      </c>
      <c r="O87" s="5">
        <v>0.75</v>
      </c>
      <c r="P87" s="8">
        <v>0.36</v>
      </c>
      <c r="Q87" s="5">
        <v>25.4</v>
      </c>
      <c r="R87" s="5">
        <v>0.12</v>
      </c>
      <c r="S87" s="7">
        <v>0.60499999999999998</v>
      </c>
      <c r="T87" s="5">
        <v>2235</v>
      </c>
      <c r="U87" s="9">
        <v>2.4E-2</v>
      </c>
    </row>
    <row r="88" spans="1:21" ht="15.75" customHeight="1">
      <c r="A88" s="5" t="s">
        <v>726</v>
      </c>
      <c r="B88" s="14" t="s">
        <v>631</v>
      </c>
      <c r="C88" s="24">
        <v>5072</v>
      </c>
      <c r="D88" s="5" t="s">
        <v>624</v>
      </c>
      <c r="E88" s="6" t="s">
        <v>747</v>
      </c>
      <c r="F88" s="14" t="s">
        <v>722</v>
      </c>
      <c r="G88" s="5"/>
      <c r="H88" s="5"/>
      <c r="I88" s="5">
        <v>5138</v>
      </c>
      <c r="J88" s="5"/>
      <c r="K88" s="7"/>
      <c r="L88" s="8">
        <f>I88/C88</f>
        <v>1.01301261829653</v>
      </c>
      <c r="M88" s="5"/>
      <c r="N88" s="8"/>
      <c r="O88" s="5"/>
      <c r="P88" s="8"/>
      <c r="Q88" s="5"/>
      <c r="R88" s="5"/>
      <c r="S88" s="7"/>
      <c r="T88" s="5"/>
      <c r="U88" s="9"/>
    </row>
    <row r="89" spans="1:21" ht="15.75" customHeight="1">
      <c r="A89" s="5" t="s">
        <v>83</v>
      </c>
      <c r="B89" s="14" t="s">
        <v>646</v>
      </c>
      <c r="C89" s="24">
        <v>72429</v>
      </c>
      <c r="D89" s="5" t="s">
        <v>624</v>
      </c>
      <c r="E89" s="6" t="s">
        <v>84</v>
      </c>
      <c r="F89" s="5" t="s">
        <v>624</v>
      </c>
      <c r="G89" s="5">
        <v>20150101</v>
      </c>
      <c r="H89" s="5">
        <v>1431</v>
      </c>
      <c r="I89" s="5">
        <v>2357</v>
      </c>
      <c r="J89" s="5">
        <f>I89-H89</f>
        <v>926</v>
      </c>
      <c r="K89" s="7">
        <v>0.64700000000000002</v>
      </c>
      <c r="L89" s="8">
        <f>I89/C89</f>
        <v>3.2542213754159242E-2</v>
      </c>
      <c r="M89" s="5">
        <v>79.900000000000006</v>
      </c>
      <c r="N89" s="7">
        <v>0.16600000000000001</v>
      </c>
      <c r="O89" s="5">
        <v>0.56000000000000005</v>
      </c>
      <c r="P89" s="7">
        <v>0.43099999999999999</v>
      </c>
      <c r="Q89" s="5">
        <v>27.9</v>
      </c>
      <c r="R89" s="5">
        <v>0.44</v>
      </c>
      <c r="S89" s="7">
        <v>0.57499999999999996</v>
      </c>
      <c r="T89" s="5">
        <v>2125</v>
      </c>
      <c r="U89" s="9">
        <v>3.4000000000000002E-2</v>
      </c>
    </row>
    <row r="90" spans="1:21" ht="15.75" customHeight="1">
      <c r="A90" s="5" t="s">
        <v>101</v>
      </c>
      <c r="B90" s="14" t="s">
        <v>628</v>
      </c>
      <c r="C90" s="24">
        <v>133310</v>
      </c>
      <c r="D90" s="5" t="s">
        <v>624</v>
      </c>
      <c r="E90" s="6" t="s">
        <v>102</v>
      </c>
      <c r="F90" s="5" t="s">
        <v>624</v>
      </c>
      <c r="G90" s="5">
        <v>20150101</v>
      </c>
      <c r="H90" s="5">
        <v>2810</v>
      </c>
      <c r="I90" s="5">
        <v>4049</v>
      </c>
      <c r="J90" s="5">
        <f>I90-H90</f>
        <v>1239</v>
      </c>
      <c r="K90" s="7">
        <v>0.441</v>
      </c>
      <c r="L90" s="8">
        <f>I90/C90</f>
        <v>3.0372815242667467E-2</v>
      </c>
      <c r="M90" s="5">
        <v>79.2</v>
      </c>
      <c r="N90" s="7">
        <v>8.5000000000000006E-2</v>
      </c>
      <c r="O90" s="5">
        <v>0.83</v>
      </c>
      <c r="P90" s="7">
        <v>0.49199999999999999</v>
      </c>
      <c r="Q90" s="5">
        <v>20.5</v>
      </c>
      <c r="R90" s="5">
        <v>0.7</v>
      </c>
      <c r="S90" s="7">
        <v>0.67800000000000005</v>
      </c>
      <c r="T90" s="5">
        <v>1122</v>
      </c>
      <c r="U90" s="9">
        <v>1.2E-2</v>
      </c>
    </row>
    <row r="91" spans="1:21" ht="15.75" customHeight="1">
      <c r="A91" s="5" t="s">
        <v>181</v>
      </c>
      <c r="B91" s="14" t="s">
        <v>631</v>
      </c>
      <c r="C91" s="24">
        <v>16248</v>
      </c>
      <c r="D91" s="5" t="s">
        <v>624</v>
      </c>
      <c r="E91" s="6" t="s">
        <v>182</v>
      </c>
      <c r="F91" s="5" t="s">
        <v>624</v>
      </c>
      <c r="G91" s="5">
        <v>20150101</v>
      </c>
      <c r="H91" s="5">
        <v>1733</v>
      </c>
      <c r="I91" s="5">
        <v>2249</v>
      </c>
      <c r="J91" s="5">
        <f>I91-H91</f>
        <v>516</v>
      </c>
      <c r="K91" s="7">
        <v>0.29799999999999999</v>
      </c>
      <c r="L91" s="8">
        <f>I91/C91</f>
        <v>0.13841703594288529</v>
      </c>
      <c r="M91" s="5">
        <v>75.7</v>
      </c>
      <c r="N91" s="7">
        <v>0.22600000000000001</v>
      </c>
      <c r="O91" s="5">
        <v>2.02</v>
      </c>
      <c r="P91" s="7">
        <v>0.21199999999999999</v>
      </c>
      <c r="Q91" s="5">
        <v>22.5</v>
      </c>
      <c r="R91" s="5">
        <v>0.14000000000000001</v>
      </c>
      <c r="S91" s="8">
        <v>0.18</v>
      </c>
      <c r="T91" s="5">
        <v>1659</v>
      </c>
      <c r="U91" s="9">
        <v>1.4E-2</v>
      </c>
    </row>
    <row r="92" spans="1:21" ht="15.75" customHeight="1">
      <c r="A92" s="5" t="s">
        <v>183</v>
      </c>
      <c r="B92" s="14" t="s">
        <v>645</v>
      </c>
      <c r="C92" s="24">
        <v>65704</v>
      </c>
      <c r="D92" s="5" t="s">
        <v>624</v>
      </c>
      <c r="E92" s="6" t="s">
        <v>184</v>
      </c>
      <c r="F92" s="5" t="s">
        <v>624</v>
      </c>
      <c r="G92" s="5">
        <v>20150101</v>
      </c>
      <c r="H92" s="5">
        <v>3851</v>
      </c>
      <c r="I92" s="5">
        <v>5052</v>
      </c>
      <c r="J92" s="5">
        <f>I92-H92</f>
        <v>1201</v>
      </c>
      <c r="K92" s="7">
        <v>0.312</v>
      </c>
      <c r="L92" s="8">
        <f>I92/C92</f>
        <v>7.6890295872397416E-2</v>
      </c>
      <c r="M92" s="5">
        <v>75.7</v>
      </c>
      <c r="N92" s="7">
        <v>0.10100000000000001</v>
      </c>
      <c r="O92" s="5">
        <v>0.87</v>
      </c>
      <c r="P92" s="7">
        <v>0.41099999999999998</v>
      </c>
      <c r="Q92" s="5">
        <v>21.6</v>
      </c>
      <c r="R92" s="5">
        <v>0.25</v>
      </c>
      <c r="S92" s="7">
        <v>0.48799999999999999</v>
      </c>
      <c r="T92" s="5">
        <v>1786</v>
      </c>
      <c r="U92" s="9">
        <v>1.0999999999999999E-2</v>
      </c>
    </row>
    <row r="93" spans="1:21" ht="15.75" customHeight="1">
      <c r="A93" s="5" t="s">
        <v>366</v>
      </c>
      <c r="B93" s="14" t="s">
        <v>629</v>
      </c>
      <c r="C93" s="24">
        <v>6764</v>
      </c>
      <c r="D93" s="5" t="s">
        <v>624</v>
      </c>
      <c r="E93" s="6" t="s">
        <v>367</v>
      </c>
      <c r="F93" s="5" t="s">
        <v>624</v>
      </c>
      <c r="G93" s="5">
        <v>20150101</v>
      </c>
      <c r="H93" s="5">
        <v>204</v>
      </c>
      <c r="I93" s="5">
        <v>667</v>
      </c>
      <c r="J93" s="5">
        <f>I93-H93</f>
        <v>463</v>
      </c>
      <c r="K93" s="8">
        <v>2.27</v>
      </c>
      <c r="L93" s="8">
        <f>I93/C93</f>
        <v>9.861028976936724E-2</v>
      </c>
      <c r="M93" s="5">
        <v>55.7</v>
      </c>
      <c r="N93" s="7">
        <v>0.13600000000000001</v>
      </c>
      <c r="O93" s="5">
        <v>0.37</v>
      </c>
      <c r="P93" s="8">
        <v>0.5</v>
      </c>
      <c r="Q93" s="5">
        <v>5.0999999999999996</v>
      </c>
      <c r="R93" s="5">
        <v>0.01</v>
      </c>
      <c r="S93" s="8">
        <v>0.25</v>
      </c>
      <c r="T93" s="5">
        <v>1027</v>
      </c>
      <c r="U93" s="9">
        <v>0.02</v>
      </c>
    </row>
    <row r="94" spans="1:21" ht="15.75" customHeight="1">
      <c r="A94" s="5" t="s">
        <v>159</v>
      </c>
      <c r="B94" s="14" t="s">
        <v>720</v>
      </c>
      <c r="C94" s="24">
        <v>31846</v>
      </c>
      <c r="D94" s="5" t="s">
        <v>624</v>
      </c>
      <c r="E94" s="6" t="s">
        <v>160</v>
      </c>
      <c r="F94" s="5" t="s">
        <v>624</v>
      </c>
      <c r="G94" s="5">
        <v>20150101</v>
      </c>
      <c r="H94" s="5">
        <v>1548</v>
      </c>
      <c r="I94" s="5">
        <v>2241</v>
      </c>
      <c r="J94" s="5">
        <f>I94-H94</f>
        <v>693</v>
      </c>
      <c r="K94" s="7">
        <v>0.44800000000000001</v>
      </c>
      <c r="L94" s="8">
        <f>I94/C94</f>
        <v>7.0369905168624E-2</v>
      </c>
      <c r="M94" s="5">
        <v>76.900000000000006</v>
      </c>
      <c r="N94" s="8">
        <v>0.11</v>
      </c>
      <c r="O94" s="5">
        <v>0.5</v>
      </c>
      <c r="P94" s="7">
        <v>0.17599999999999999</v>
      </c>
      <c r="Q94" s="5">
        <v>26</v>
      </c>
      <c r="R94" s="5">
        <v>0.16</v>
      </c>
      <c r="S94" s="7">
        <v>0.60299999999999998</v>
      </c>
      <c r="T94" s="5">
        <v>1763</v>
      </c>
      <c r="U94" s="9">
        <v>2.3E-2</v>
      </c>
    </row>
    <row r="95" spans="1:21" ht="15.75" customHeight="1">
      <c r="A95" s="5" t="s">
        <v>107</v>
      </c>
      <c r="B95" s="14" t="s">
        <v>635</v>
      </c>
      <c r="C95" s="24">
        <v>30283</v>
      </c>
      <c r="D95" s="5" t="s">
        <v>624</v>
      </c>
      <c r="E95" s="6" t="s">
        <v>108</v>
      </c>
      <c r="F95" s="5" t="s">
        <v>624</v>
      </c>
      <c r="G95" s="5">
        <v>20150101</v>
      </c>
      <c r="H95" s="5">
        <v>1388</v>
      </c>
      <c r="I95" s="5">
        <v>1830</v>
      </c>
      <c r="J95" s="5">
        <f>I95-H95</f>
        <v>442</v>
      </c>
      <c r="K95" s="7">
        <v>0.318</v>
      </c>
      <c r="L95" s="8">
        <f>I95/C95</f>
        <v>6.0429944193111644E-2</v>
      </c>
      <c r="M95" s="5">
        <v>79</v>
      </c>
      <c r="N95" s="7">
        <v>9.8000000000000004E-2</v>
      </c>
      <c r="O95" s="5">
        <v>1.05</v>
      </c>
      <c r="P95" s="8">
        <v>0.35</v>
      </c>
      <c r="Q95" s="5">
        <v>22.3</v>
      </c>
      <c r="R95" s="5">
        <v>0.2</v>
      </c>
      <c r="S95" s="7">
        <v>0.68100000000000005</v>
      </c>
      <c r="T95" s="5">
        <v>1061</v>
      </c>
      <c r="U95" s="9">
        <v>8.9999999999999993E-3</v>
      </c>
    </row>
    <row r="96" spans="1:21" ht="15.75" customHeight="1">
      <c r="A96" s="5" t="s">
        <v>187</v>
      </c>
      <c r="B96" s="14" t="s">
        <v>720</v>
      </c>
      <c r="C96" s="24">
        <v>65380</v>
      </c>
      <c r="D96" s="5" t="s">
        <v>624</v>
      </c>
      <c r="E96" s="6" t="s">
        <v>188</v>
      </c>
      <c r="F96" s="5" t="s">
        <v>624</v>
      </c>
      <c r="G96" s="5">
        <v>20150101</v>
      </c>
      <c r="H96" s="5">
        <v>1765</v>
      </c>
      <c r="I96" s="5">
        <v>2657</v>
      </c>
      <c r="J96" s="5">
        <f>I96-H96</f>
        <v>892</v>
      </c>
      <c r="K96" s="7">
        <v>0.505</v>
      </c>
      <c r="L96" s="8">
        <f>I96/C96</f>
        <v>4.0639339247476293E-2</v>
      </c>
      <c r="M96" s="5">
        <v>75.599999999999994</v>
      </c>
      <c r="N96" s="8">
        <v>0.08</v>
      </c>
      <c r="O96" s="5">
        <v>0.71</v>
      </c>
      <c r="P96" s="7">
        <v>0.53800000000000003</v>
      </c>
      <c r="Q96" s="5">
        <v>20.7</v>
      </c>
      <c r="R96" s="5">
        <v>0.45</v>
      </c>
      <c r="S96" s="7">
        <v>0.39900000000000002</v>
      </c>
      <c r="T96" s="5">
        <v>1828</v>
      </c>
      <c r="U96" s="9">
        <v>1.0999999999999999E-2</v>
      </c>
    </row>
    <row r="97" spans="1:21" ht="15.75" customHeight="1">
      <c r="A97" s="5" t="s">
        <v>185</v>
      </c>
      <c r="B97" s="14" t="s">
        <v>632</v>
      </c>
      <c r="C97" s="24">
        <v>89245</v>
      </c>
      <c r="D97" s="5" t="s">
        <v>624</v>
      </c>
      <c r="E97" s="6" t="s">
        <v>186</v>
      </c>
      <c r="F97" s="5" t="s">
        <v>624</v>
      </c>
      <c r="G97" s="5">
        <v>20150101</v>
      </c>
      <c r="H97" s="5">
        <v>23351</v>
      </c>
      <c r="I97" s="5">
        <v>25466</v>
      </c>
      <c r="J97" s="5">
        <f>I97-H97</f>
        <v>2115</v>
      </c>
      <c r="K97" s="7">
        <v>9.0999999999999998E-2</v>
      </c>
      <c r="L97" s="8">
        <f>I97/C97</f>
        <v>0.28534931928959606</v>
      </c>
      <c r="M97" s="5">
        <v>75.7</v>
      </c>
      <c r="N97" s="7">
        <v>0.10199999999999999</v>
      </c>
      <c r="O97" s="5">
        <v>1.29</v>
      </c>
      <c r="P97" s="7">
        <v>0.48099999999999998</v>
      </c>
      <c r="Q97" s="5">
        <v>11.3</v>
      </c>
      <c r="R97" s="5">
        <v>3.09</v>
      </c>
      <c r="S97" s="7">
        <v>0.65200000000000002</v>
      </c>
      <c r="T97" s="5">
        <v>1328</v>
      </c>
      <c r="U97" s="9">
        <v>8.0000000000000002E-3</v>
      </c>
    </row>
    <row r="98" spans="1:21" ht="15.75" customHeight="1">
      <c r="A98" s="5" t="s">
        <v>227</v>
      </c>
      <c r="B98" s="14" t="s">
        <v>718</v>
      </c>
      <c r="C98" s="24">
        <v>33462</v>
      </c>
      <c r="D98" s="5" t="s">
        <v>624</v>
      </c>
      <c r="E98" s="6" t="s">
        <v>228</v>
      </c>
      <c r="F98" s="5" t="s">
        <v>624</v>
      </c>
      <c r="G98" s="5">
        <v>20150101</v>
      </c>
      <c r="H98" s="5">
        <v>3481</v>
      </c>
      <c r="I98" s="5">
        <v>4813</v>
      </c>
      <c r="J98" s="5">
        <f>I98-H98</f>
        <v>1332</v>
      </c>
      <c r="K98" s="7">
        <v>0.38300000000000001</v>
      </c>
      <c r="L98" s="8">
        <f>I98/C98</f>
        <v>0.14383479768095153</v>
      </c>
      <c r="M98" s="5">
        <v>73.5</v>
      </c>
      <c r="N98" s="7">
        <v>0.115</v>
      </c>
      <c r="O98" s="5">
        <v>0.3</v>
      </c>
      <c r="P98" s="7">
        <v>0.77900000000000003</v>
      </c>
      <c r="Q98" s="5">
        <v>29.7</v>
      </c>
      <c r="R98" s="5">
        <v>0.48</v>
      </c>
      <c r="S98" s="7">
        <v>0.70099999999999996</v>
      </c>
      <c r="T98" s="5">
        <v>2122</v>
      </c>
      <c r="U98" s="9">
        <v>4.3999999999999997E-2</v>
      </c>
    </row>
    <row r="99" spans="1:21" ht="15.75" hidden="1" customHeight="1">
      <c r="A99" s="5" t="s">
        <v>695</v>
      </c>
      <c r="B99" s="14" t="s">
        <v>632</v>
      </c>
      <c r="C99" s="24">
        <v>11802</v>
      </c>
      <c r="D99" s="14" t="s">
        <v>722</v>
      </c>
      <c r="E99" s="6"/>
      <c r="F99" s="14" t="s">
        <v>722</v>
      </c>
      <c r="G99" s="5"/>
      <c r="H99" s="5"/>
      <c r="I99" s="5"/>
      <c r="J99" s="5"/>
      <c r="K99" s="7"/>
      <c r="L99" s="5"/>
      <c r="M99" s="5"/>
      <c r="N99" s="7"/>
      <c r="O99" s="5"/>
      <c r="P99" s="7"/>
      <c r="Q99" s="5"/>
      <c r="R99" s="5"/>
      <c r="S99" s="7"/>
      <c r="T99" s="5"/>
      <c r="U99" s="9"/>
    </row>
    <row r="100" spans="1:21" ht="15.75" customHeight="1">
      <c r="A100" s="5" t="s">
        <v>398</v>
      </c>
      <c r="B100" s="14" t="s">
        <v>648</v>
      </c>
      <c r="C100" s="24">
        <v>9795</v>
      </c>
      <c r="D100" s="5" t="s">
        <v>624</v>
      </c>
      <c r="E100" s="6" t="s">
        <v>399</v>
      </c>
      <c r="F100" s="5" t="s">
        <v>624</v>
      </c>
      <c r="G100" s="5">
        <v>20150101</v>
      </c>
      <c r="H100" s="5">
        <v>598</v>
      </c>
      <c r="I100" s="5">
        <v>804</v>
      </c>
      <c r="J100" s="5">
        <f>I100-H100</f>
        <v>206</v>
      </c>
      <c r="K100" s="7">
        <v>0.34399999999999997</v>
      </c>
      <c r="L100" s="8">
        <f>I100/C100</f>
        <v>8.2082695252679944E-2</v>
      </c>
      <c r="M100" s="5">
        <v>50.6</v>
      </c>
      <c r="N100" s="7">
        <v>7.3999999999999996E-2</v>
      </c>
      <c r="O100" s="5">
        <v>0.36</v>
      </c>
      <c r="P100" s="7">
        <v>0.42899999999999999</v>
      </c>
      <c r="Q100" s="5">
        <v>6.4</v>
      </c>
      <c r="R100" s="5">
        <v>0.03</v>
      </c>
      <c r="S100" s="8">
        <v>0.25</v>
      </c>
      <c r="T100" s="5">
        <v>10132</v>
      </c>
      <c r="U100" s="9">
        <v>2.3E-2</v>
      </c>
    </row>
    <row r="101" spans="1:21" ht="15.75" hidden="1" customHeight="1">
      <c r="A101" s="5" t="s">
        <v>696</v>
      </c>
      <c r="B101" s="14" t="s">
        <v>631</v>
      </c>
      <c r="C101" s="24">
        <v>23178</v>
      </c>
      <c r="D101" s="14" t="s">
        <v>722</v>
      </c>
      <c r="E101" s="6"/>
      <c r="F101" s="14" t="s">
        <v>722</v>
      </c>
      <c r="G101" s="5"/>
      <c r="H101" s="5"/>
      <c r="I101" s="5"/>
      <c r="J101" s="5"/>
      <c r="K101" s="7"/>
      <c r="L101" s="5"/>
      <c r="M101" s="5"/>
      <c r="N101" s="7"/>
      <c r="O101" s="5"/>
      <c r="P101" s="7"/>
      <c r="Q101" s="5"/>
      <c r="R101" s="5"/>
      <c r="S101" s="8"/>
      <c r="T101" s="5"/>
      <c r="U101" s="9"/>
    </row>
    <row r="102" spans="1:21" ht="15.75" hidden="1" customHeight="1">
      <c r="A102" s="5" t="s">
        <v>697</v>
      </c>
      <c r="B102" s="14" t="s">
        <v>641</v>
      </c>
      <c r="C102" s="24">
        <v>16917</v>
      </c>
      <c r="D102" s="14" t="s">
        <v>722</v>
      </c>
      <c r="E102" s="6"/>
      <c r="F102" s="14" t="s">
        <v>722</v>
      </c>
      <c r="G102" s="5"/>
      <c r="H102" s="5"/>
      <c r="I102" s="5"/>
      <c r="J102" s="5"/>
      <c r="K102" s="7"/>
      <c r="L102" s="5"/>
      <c r="M102" s="5"/>
      <c r="N102" s="7"/>
      <c r="O102" s="5"/>
      <c r="P102" s="7"/>
      <c r="Q102" s="5"/>
      <c r="R102" s="5"/>
      <c r="S102" s="8"/>
      <c r="T102" s="5"/>
      <c r="U102" s="9"/>
    </row>
    <row r="103" spans="1:21" ht="15.75" customHeight="1">
      <c r="A103" s="5" t="s">
        <v>161</v>
      </c>
      <c r="B103" s="14" t="s">
        <v>717</v>
      </c>
      <c r="C103" s="24">
        <v>16869</v>
      </c>
      <c r="D103" s="5" t="s">
        <v>624</v>
      </c>
      <c r="E103" s="6" t="s">
        <v>162</v>
      </c>
      <c r="F103" s="5" t="s">
        <v>624</v>
      </c>
      <c r="G103" s="5">
        <v>20150101</v>
      </c>
      <c r="H103" s="5">
        <v>976</v>
      </c>
      <c r="I103" s="5">
        <v>1345</v>
      </c>
      <c r="J103" s="5">
        <f>I103-H103</f>
        <v>369</v>
      </c>
      <c r="K103" s="7">
        <v>0.378</v>
      </c>
      <c r="L103" s="8">
        <f>I103/C103</f>
        <v>7.9732052878060344E-2</v>
      </c>
      <c r="M103" s="5">
        <v>76.900000000000006</v>
      </c>
      <c r="N103" s="7">
        <v>0.13900000000000001</v>
      </c>
      <c r="O103" s="5">
        <v>0.86</v>
      </c>
      <c r="P103" s="7">
        <v>0.51700000000000002</v>
      </c>
      <c r="Q103" s="5">
        <v>22.5</v>
      </c>
      <c r="R103" s="5">
        <v>0.31</v>
      </c>
      <c r="S103" s="7">
        <v>0.35099999999999998</v>
      </c>
      <c r="T103" s="5">
        <v>2565</v>
      </c>
      <c r="U103" s="9">
        <v>1.7000000000000001E-2</v>
      </c>
    </row>
    <row r="104" spans="1:21" ht="15.75" hidden="1" customHeight="1">
      <c r="A104" s="5" t="s">
        <v>698</v>
      </c>
      <c r="B104" s="14" t="s">
        <v>699</v>
      </c>
      <c r="C104" s="24">
        <v>18359</v>
      </c>
      <c r="D104" s="14" t="s">
        <v>722</v>
      </c>
      <c r="E104" s="6"/>
      <c r="F104" s="14" t="s">
        <v>722</v>
      </c>
      <c r="G104" s="5"/>
      <c r="H104" s="5"/>
      <c r="I104" s="5"/>
      <c r="J104" s="5"/>
      <c r="K104" s="7"/>
      <c r="L104" s="5"/>
      <c r="M104" s="5"/>
      <c r="N104" s="7"/>
      <c r="O104" s="5"/>
      <c r="P104" s="7"/>
      <c r="Q104" s="5"/>
      <c r="R104" s="5"/>
      <c r="S104" s="7"/>
      <c r="T104" s="5"/>
      <c r="U104" s="9"/>
    </row>
    <row r="105" spans="1:21" ht="15.75" customHeight="1">
      <c r="A105" s="5" t="s">
        <v>13</v>
      </c>
      <c r="B105" s="14" t="s">
        <v>641</v>
      </c>
      <c r="C105" s="24">
        <v>82510</v>
      </c>
      <c r="D105" s="5" t="s">
        <v>624</v>
      </c>
      <c r="E105" s="6" t="s">
        <v>14</v>
      </c>
      <c r="F105" s="5" t="s">
        <v>624</v>
      </c>
      <c r="G105" s="5">
        <v>20150101</v>
      </c>
      <c r="H105" s="5">
        <v>888</v>
      </c>
      <c r="I105" s="5">
        <v>1952</v>
      </c>
      <c r="J105" s="5">
        <f>I105-H105</f>
        <v>1064</v>
      </c>
      <c r="K105" s="7">
        <v>1.198</v>
      </c>
      <c r="L105" s="8">
        <f>I105/C105</f>
        <v>2.3657738455944734E-2</v>
      </c>
      <c r="M105" s="5">
        <v>85.9</v>
      </c>
      <c r="N105" s="7">
        <v>0.123</v>
      </c>
      <c r="O105" s="5">
        <v>0.65</v>
      </c>
      <c r="P105" s="7">
        <v>0.71199999999999997</v>
      </c>
      <c r="Q105" s="5">
        <v>25.4</v>
      </c>
      <c r="R105" s="5">
        <v>0.23</v>
      </c>
      <c r="S105" s="8">
        <v>0.89</v>
      </c>
      <c r="T105" s="5">
        <v>855</v>
      </c>
      <c r="U105" s="9">
        <v>1.6E-2</v>
      </c>
    </row>
    <row r="106" spans="1:21" ht="15.75" customHeight="1">
      <c r="A106" s="5" t="s">
        <v>261</v>
      </c>
      <c r="B106" s="14" t="s">
        <v>632</v>
      </c>
      <c r="C106" s="24">
        <v>24270</v>
      </c>
      <c r="D106" s="5" t="s">
        <v>624</v>
      </c>
      <c r="E106" s="6" t="s">
        <v>262</v>
      </c>
      <c r="F106" s="5" t="s">
        <v>624</v>
      </c>
      <c r="G106" s="5">
        <v>20150101</v>
      </c>
      <c r="H106" s="5">
        <v>2320</v>
      </c>
      <c r="I106" s="5">
        <v>2719</v>
      </c>
      <c r="J106" s="5">
        <f>I106-H106</f>
        <v>399</v>
      </c>
      <c r="K106" s="7">
        <v>0.17199999999999999</v>
      </c>
      <c r="L106" s="8">
        <f>I106/C106</f>
        <v>0.11203131437989287</v>
      </c>
      <c r="M106" s="5">
        <v>71.5</v>
      </c>
      <c r="N106" s="7">
        <v>7.2999999999999995E-2</v>
      </c>
      <c r="O106" s="5">
        <v>0.68</v>
      </c>
      <c r="P106" s="7">
        <v>0.54100000000000004</v>
      </c>
      <c r="Q106" s="5">
        <v>23</v>
      </c>
      <c r="R106" s="5">
        <v>0.39</v>
      </c>
      <c r="S106" s="7">
        <v>0.54800000000000004</v>
      </c>
      <c r="T106" s="5">
        <v>1952</v>
      </c>
      <c r="U106" s="9">
        <v>1.2E-2</v>
      </c>
    </row>
    <row r="107" spans="1:21" ht="15.75" customHeight="1">
      <c r="A107" s="5" t="s">
        <v>93</v>
      </c>
      <c r="B107" s="14" t="s">
        <v>637</v>
      </c>
      <c r="C107" s="24">
        <v>14785</v>
      </c>
      <c r="D107" s="5" t="s">
        <v>624</v>
      </c>
      <c r="E107" s="6" t="s">
        <v>94</v>
      </c>
      <c r="F107" s="5" t="s">
        <v>624</v>
      </c>
      <c r="G107" s="5">
        <v>20150101</v>
      </c>
      <c r="H107" s="5">
        <v>2294</v>
      </c>
      <c r="I107" s="5">
        <v>3060</v>
      </c>
      <c r="J107" s="5">
        <f>I107-H107</f>
        <v>766</v>
      </c>
      <c r="K107" s="7">
        <v>0.33400000000000002</v>
      </c>
      <c r="L107" s="8">
        <f>I107/C107</f>
        <v>0.20696652012174502</v>
      </c>
      <c r="M107" s="5">
        <v>79.400000000000006</v>
      </c>
      <c r="N107" s="7">
        <v>0.13300000000000001</v>
      </c>
      <c r="O107" s="5">
        <v>1.26</v>
      </c>
      <c r="P107" s="7">
        <v>0.30199999999999999</v>
      </c>
      <c r="Q107" s="5">
        <v>23.7</v>
      </c>
      <c r="R107" s="5">
        <v>0.16</v>
      </c>
      <c r="S107" s="7">
        <v>0.44600000000000001</v>
      </c>
      <c r="T107" s="5">
        <v>1396</v>
      </c>
      <c r="U107" s="9">
        <v>1.4999999999999999E-2</v>
      </c>
    </row>
    <row r="108" spans="1:21" ht="15.75" hidden="1" customHeight="1">
      <c r="A108" s="5" t="s">
        <v>700</v>
      </c>
      <c r="B108" s="14" t="s">
        <v>635</v>
      </c>
      <c r="C108" s="24">
        <v>21154</v>
      </c>
      <c r="D108" s="14" t="s">
        <v>722</v>
      </c>
      <c r="E108" s="6"/>
      <c r="F108" s="14" t="s">
        <v>722</v>
      </c>
      <c r="G108" s="5"/>
      <c r="H108" s="5"/>
      <c r="I108" s="5"/>
      <c r="J108" s="5"/>
      <c r="K108" s="7"/>
      <c r="L108" s="5"/>
      <c r="M108" s="5"/>
      <c r="N108" s="7"/>
      <c r="O108" s="5"/>
      <c r="P108" s="7"/>
      <c r="Q108" s="5"/>
      <c r="R108" s="5"/>
      <c r="S108" s="7"/>
      <c r="T108" s="5"/>
      <c r="U108" s="9"/>
    </row>
    <row r="109" spans="1:21" ht="15.75" customHeight="1">
      <c r="A109" s="5" t="s">
        <v>27</v>
      </c>
      <c r="B109" s="14" t="s">
        <v>719</v>
      </c>
      <c r="C109" s="24">
        <v>79144</v>
      </c>
      <c r="D109" s="5" t="s">
        <v>624</v>
      </c>
      <c r="E109" s="6" t="s">
        <v>28</v>
      </c>
      <c r="F109" s="5" t="s">
        <v>624</v>
      </c>
      <c r="G109" s="5">
        <v>20150101</v>
      </c>
      <c r="H109" s="5">
        <v>1972</v>
      </c>
      <c r="I109" s="5">
        <v>3194</v>
      </c>
      <c r="J109" s="5">
        <f>I109-H109</f>
        <v>1222</v>
      </c>
      <c r="K109" s="8">
        <v>0.62</v>
      </c>
      <c r="L109" s="8">
        <f>I109/C109</f>
        <v>4.0356817952087336E-2</v>
      </c>
      <c r="M109" s="5">
        <v>84.4</v>
      </c>
      <c r="N109" s="7">
        <v>0.124</v>
      </c>
      <c r="O109" s="5">
        <v>0.95</v>
      </c>
      <c r="P109" s="7">
        <v>0.58299999999999996</v>
      </c>
      <c r="Q109" s="5">
        <v>24.5</v>
      </c>
      <c r="R109" s="5">
        <v>0.5</v>
      </c>
      <c r="S109" s="7">
        <v>0.79300000000000004</v>
      </c>
      <c r="T109" s="5">
        <v>1914</v>
      </c>
      <c r="U109" s="9">
        <v>1.4E-2</v>
      </c>
    </row>
    <row r="110" spans="1:21" ht="15.75" customHeight="1">
      <c r="A110" s="5" t="s">
        <v>340</v>
      </c>
      <c r="B110" s="14" t="s">
        <v>630</v>
      </c>
      <c r="C110" s="24">
        <v>8343</v>
      </c>
      <c r="D110" s="5" t="s">
        <v>624</v>
      </c>
      <c r="E110" s="6" t="s">
        <v>341</v>
      </c>
      <c r="F110" s="5" t="s">
        <v>624</v>
      </c>
      <c r="G110" s="10">
        <v>20150330</v>
      </c>
      <c r="H110" s="10">
        <v>0</v>
      </c>
      <c r="I110" s="5">
        <v>702</v>
      </c>
      <c r="J110" s="5">
        <f>I110-H110</f>
        <v>702</v>
      </c>
      <c r="K110" s="8">
        <v>0</v>
      </c>
      <c r="L110" s="8">
        <f>I110/C110</f>
        <v>8.4142394822006472E-2</v>
      </c>
      <c r="M110" s="5">
        <v>59.6</v>
      </c>
      <c r="N110" s="7">
        <v>0.19500000000000001</v>
      </c>
      <c r="O110" s="5">
        <v>0.33</v>
      </c>
      <c r="P110" s="7">
        <v>0.42899999999999999</v>
      </c>
      <c r="Q110" s="5">
        <v>7.4</v>
      </c>
      <c r="R110" s="5">
        <v>0.02</v>
      </c>
      <c r="S110" s="7">
        <v>0.33300000000000002</v>
      </c>
      <c r="T110" s="5">
        <v>698</v>
      </c>
      <c r="U110" s="9">
        <v>4.7E-2</v>
      </c>
    </row>
    <row r="111" spans="1:21" ht="15.75" customHeight="1">
      <c r="A111" s="5" t="s">
        <v>39</v>
      </c>
      <c r="B111" s="14" t="s">
        <v>629</v>
      </c>
      <c r="C111" s="24">
        <v>42730</v>
      </c>
      <c r="D111" s="5" t="s">
        <v>624</v>
      </c>
      <c r="E111" s="6" t="s">
        <v>40</v>
      </c>
      <c r="F111" s="5" t="s">
        <v>624</v>
      </c>
      <c r="G111" s="5">
        <v>20150101</v>
      </c>
      <c r="H111" s="5">
        <v>1268</v>
      </c>
      <c r="I111" s="5">
        <v>2472</v>
      </c>
      <c r="J111" s="5">
        <f>I111-H111</f>
        <v>1204</v>
      </c>
      <c r="K111" s="8">
        <v>0.95</v>
      </c>
      <c r="L111" s="8">
        <f>I111/C111</f>
        <v>5.7851626491926045E-2</v>
      </c>
      <c r="M111" s="5">
        <v>82.8</v>
      </c>
      <c r="N111" s="7">
        <v>0.17799999999999999</v>
      </c>
      <c r="O111" s="5">
        <v>1.22</v>
      </c>
      <c r="P111" s="7">
        <v>0.41899999999999998</v>
      </c>
      <c r="Q111" s="5">
        <v>24.7</v>
      </c>
      <c r="R111" s="5">
        <v>0.3</v>
      </c>
      <c r="S111" s="7">
        <v>0.55800000000000005</v>
      </c>
      <c r="T111" s="5">
        <v>1834</v>
      </c>
      <c r="U111" s="9">
        <v>1.6E-2</v>
      </c>
    </row>
    <row r="112" spans="1:21" ht="15.75" customHeight="1">
      <c r="A112" s="5" t="s">
        <v>47</v>
      </c>
      <c r="B112" s="14" t="s">
        <v>641</v>
      </c>
      <c r="C112" s="24">
        <v>30104</v>
      </c>
      <c r="D112" s="5" t="s">
        <v>624</v>
      </c>
      <c r="E112" s="6" t="s">
        <v>48</v>
      </c>
      <c r="F112" s="5" t="s">
        <v>624</v>
      </c>
      <c r="G112" s="5">
        <v>20150101</v>
      </c>
      <c r="H112" s="5">
        <v>971</v>
      </c>
      <c r="I112" s="5">
        <v>1743</v>
      </c>
      <c r="J112" s="5">
        <f>I112-H112</f>
        <v>772</v>
      </c>
      <c r="K112" s="7">
        <v>0.79500000000000004</v>
      </c>
      <c r="L112" s="8">
        <f>I112/C112</f>
        <v>5.7899282487377093E-2</v>
      </c>
      <c r="M112" s="5">
        <v>82.1</v>
      </c>
      <c r="N112" s="7">
        <v>0.215</v>
      </c>
      <c r="O112" s="5">
        <v>0.7</v>
      </c>
      <c r="P112" s="7">
        <v>0.39800000000000002</v>
      </c>
      <c r="Q112" s="5">
        <v>27.4</v>
      </c>
      <c r="R112" s="5">
        <v>0.18</v>
      </c>
      <c r="S112" s="7">
        <v>0.53700000000000003</v>
      </c>
      <c r="T112" s="5">
        <v>1722</v>
      </c>
      <c r="U112" s="9">
        <v>3.6999999999999998E-2</v>
      </c>
    </row>
    <row r="113" spans="1:21" ht="15.75" customHeight="1">
      <c r="A113" s="5" t="s">
        <v>163</v>
      </c>
      <c r="B113" s="14" t="s">
        <v>630</v>
      </c>
      <c r="C113" s="24">
        <v>25557</v>
      </c>
      <c r="D113" s="5" t="s">
        <v>624</v>
      </c>
      <c r="E113" s="6" t="s">
        <v>164</v>
      </c>
      <c r="F113" s="5" t="s">
        <v>624</v>
      </c>
      <c r="G113" s="5">
        <v>20150101</v>
      </c>
      <c r="H113" s="5">
        <v>1782</v>
      </c>
      <c r="I113" s="5">
        <v>2090</v>
      </c>
      <c r="J113" s="5">
        <f>I113-H113</f>
        <v>308</v>
      </c>
      <c r="K113" s="7">
        <v>0.17299999999999999</v>
      </c>
      <c r="L113" s="8">
        <f>I113/C113</f>
        <v>8.1777986461634783E-2</v>
      </c>
      <c r="M113" s="5">
        <v>76.900000000000006</v>
      </c>
      <c r="N113" s="7">
        <v>8.3000000000000004E-2</v>
      </c>
      <c r="O113" s="5">
        <v>0.87</v>
      </c>
      <c r="P113" s="7">
        <v>0.47199999999999998</v>
      </c>
      <c r="Q113" s="5">
        <v>21.5</v>
      </c>
      <c r="R113" s="5">
        <v>0.36</v>
      </c>
      <c r="S113" s="8">
        <v>0.73</v>
      </c>
      <c r="T113" s="5">
        <v>1323</v>
      </c>
      <c r="U113" s="9">
        <v>1.2E-2</v>
      </c>
    </row>
    <row r="114" spans="1:21" ht="15.75" customHeight="1">
      <c r="A114" s="5" t="s">
        <v>37</v>
      </c>
      <c r="B114" s="14" t="s">
        <v>719</v>
      </c>
      <c r="C114" s="24">
        <v>24195</v>
      </c>
      <c r="D114" s="5" t="s">
        <v>624</v>
      </c>
      <c r="E114" s="6" t="s">
        <v>38</v>
      </c>
      <c r="F114" s="5" t="s">
        <v>624</v>
      </c>
      <c r="G114" s="5">
        <v>20150101</v>
      </c>
      <c r="H114" s="5">
        <v>1392</v>
      </c>
      <c r="I114" s="5">
        <v>2273</v>
      </c>
      <c r="J114" s="5">
        <f>I114-H114</f>
        <v>881</v>
      </c>
      <c r="K114" s="7">
        <v>0.63300000000000001</v>
      </c>
      <c r="L114" s="8">
        <f>I114/C114</f>
        <v>9.3945029964868781E-2</v>
      </c>
      <c r="M114" s="5">
        <v>82.9</v>
      </c>
      <c r="N114" s="7">
        <v>0.24099999999999999</v>
      </c>
      <c r="O114" s="5">
        <v>1.21</v>
      </c>
      <c r="P114" s="8">
        <v>0.44</v>
      </c>
      <c r="Q114" s="5">
        <v>26.9</v>
      </c>
      <c r="R114" s="5">
        <v>0.43</v>
      </c>
      <c r="S114" s="7">
        <v>0.33800000000000002</v>
      </c>
      <c r="T114" s="5">
        <v>1222</v>
      </c>
      <c r="U114" s="9">
        <v>2.9000000000000001E-2</v>
      </c>
    </row>
    <row r="115" spans="1:21" ht="15.75" customHeight="1">
      <c r="A115" s="5" t="s">
        <v>145</v>
      </c>
      <c r="B115" s="14" t="s">
        <v>641</v>
      </c>
      <c r="C115" s="24">
        <v>43961</v>
      </c>
      <c r="D115" s="5" t="s">
        <v>624</v>
      </c>
      <c r="E115" s="6" t="s">
        <v>146</v>
      </c>
      <c r="F115" s="5" t="s">
        <v>624</v>
      </c>
      <c r="G115" s="5">
        <v>20150101</v>
      </c>
      <c r="H115" s="5">
        <v>2253</v>
      </c>
      <c r="I115" s="5">
        <v>2910</v>
      </c>
      <c r="J115" s="5">
        <f>I115-H115</f>
        <v>657</v>
      </c>
      <c r="K115" s="7">
        <v>0.29199999999999998</v>
      </c>
      <c r="L115" s="8">
        <f>I115/C115</f>
        <v>6.6195036509633542E-2</v>
      </c>
      <c r="M115" s="5">
        <v>77.599999999999994</v>
      </c>
      <c r="N115" s="7">
        <v>8.2000000000000003E-2</v>
      </c>
      <c r="O115" s="5">
        <v>0.72</v>
      </c>
      <c r="P115" s="7">
        <v>0.313</v>
      </c>
      <c r="Q115" s="5">
        <v>24.1</v>
      </c>
      <c r="R115" s="5">
        <v>0.17</v>
      </c>
      <c r="S115" s="7">
        <v>0.45800000000000002</v>
      </c>
      <c r="T115" s="5">
        <v>995</v>
      </c>
      <c r="U115" s="9">
        <v>1.2999999999999999E-2</v>
      </c>
    </row>
    <row r="116" spans="1:21" ht="15.75" hidden="1" customHeight="1">
      <c r="A116" s="5" t="s">
        <v>701</v>
      </c>
      <c r="B116" s="14" t="s">
        <v>635</v>
      </c>
      <c r="C116" s="24">
        <v>5656</v>
      </c>
      <c r="D116" s="14" t="s">
        <v>722</v>
      </c>
      <c r="E116" s="6"/>
      <c r="F116" s="14" t="s">
        <v>722</v>
      </c>
      <c r="G116" s="5"/>
      <c r="H116" s="5"/>
      <c r="I116" s="5"/>
      <c r="J116" s="5"/>
      <c r="K116" s="7"/>
      <c r="L116" s="5"/>
      <c r="M116" s="5"/>
      <c r="N116" s="7"/>
      <c r="O116" s="5"/>
      <c r="P116" s="7"/>
      <c r="Q116" s="5"/>
      <c r="R116" s="5"/>
      <c r="S116" s="7"/>
      <c r="T116" s="5"/>
      <c r="U116" s="9"/>
    </row>
    <row r="117" spans="1:21" ht="15.75" customHeight="1">
      <c r="A117" s="5" t="s">
        <v>362</v>
      </c>
      <c r="B117" s="14" t="s">
        <v>635</v>
      </c>
      <c r="C117" s="24">
        <v>7492</v>
      </c>
      <c r="D117" s="5" t="s">
        <v>624</v>
      </c>
      <c r="E117" s="6" t="s">
        <v>363</v>
      </c>
      <c r="F117" s="5" t="s">
        <v>624</v>
      </c>
      <c r="G117" s="10">
        <v>20150326</v>
      </c>
      <c r="H117" s="10">
        <v>0</v>
      </c>
      <c r="I117" s="5">
        <v>528</v>
      </c>
      <c r="J117" s="5">
        <f>I117-H117</f>
        <v>528</v>
      </c>
      <c r="K117" s="8">
        <v>0</v>
      </c>
      <c r="L117" s="8">
        <f>I117/C117</f>
        <v>7.0475173518419643E-2</v>
      </c>
      <c r="M117" s="5">
        <v>56.5</v>
      </c>
      <c r="N117" s="7">
        <v>0.29499999999999998</v>
      </c>
      <c r="O117" s="5">
        <v>0.6</v>
      </c>
      <c r="P117" s="7">
        <v>0.65200000000000002</v>
      </c>
      <c r="Q117" s="5">
        <v>7.9</v>
      </c>
      <c r="R117" s="5">
        <v>0</v>
      </c>
      <c r="S117" s="8">
        <v>0</v>
      </c>
      <c r="T117" s="5">
        <v>0</v>
      </c>
      <c r="U117" s="9">
        <v>4.2999999999999997E-2</v>
      </c>
    </row>
    <row r="118" spans="1:21" ht="15.75" customHeight="1">
      <c r="A118" s="5" t="s">
        <v>147</v>
      </c>
      <c r="B118" s="14" t="s">
        <v>636</v>
      </c>
      <c r="C118" s="24">
        <v>15326</v>
      </c>
      <c r="D118" s="5" t="s">
        <v>624</v>
      </c>
      <c r="E118" s="6" t="s">
        <v>148</v>
      </c>
      <c r="F118" s="5" t="s">
        <v>624</v>
      </c>
      <c r="G118" s="5">
        <v>20150101</v>
      </c>
      <c r="H118" s="5">
        <v>1706</v>
      </c>
      <c r="I118" s="5">
        <v>2340</v>
      </c>
      <c r="J118" s="5">
        <f>I118-H118</f>
        <v>634</v>
      </c>
      <c r="K118" s="7">
        <v>0.372</v>
      </c>
      <c r="L118" s="8">
        <f>I118/C118</f>
        <v>0.15268171734307712</v>
      </c>
      <c r="M118" s="5">
        <v>77.400000000000006</v>
      </c>
      <c r="N118" s="7">
        <v>0.17699999999999999</v>
      </c>
      <c r="O118" s="5">
        <v>0.69</v>
      </c>
      <c r="P118" s="7">
        <v>0.46800000000000003</v>
      </c>
      <c r="Q118" s="5">
        <v>26.9</v>
      </c>
      <c r="R118" s="5">
        <v>0.14000000000000001</v>
      </c>
      <c r="S118" s="7">
        <v>0.192</v>
      </c>
      <c r="T118" s="5">
        <v>1428</v>
      </c>
      <c r="U118" s="9">
        <v>3.1E-2</v>
      </c>
    </row>
    <row r="119" spans="1:21" ht="15.75" customHeight="1">
      <c r="A119" s="5" t="s">
        <v>111</v>
      </c>
      <c r="B119" s="14" t="s">
        <v>629</v>
      </c>
      <c r="C119" s="24">
        <v>40181</v>
      </c>
      <c r="D119" s="5" t="s">
        <v>624</v>
      </c>
      <c r="E119" s="6" t="s">
        <v>112</v>
      </c>
      <c r="F119" s="5" t="s">
        <v>624</v>
      </c>
      <c r="G119" s="5">
        <v>20150101</v>
      </c>
      <c r="H119" s="5">
        <v>1084</v>
      </c>
      <c r="I119" s="5">
        <v>1735</v>
      </c>
      <c r="J119" s="5">
        <f>I119-H119</f>
        <v>651</v>
      </c>
      <c r="K119" s="7">
        <v>0.60099999999999998</v>
      </c>
      <c r="L119" s="8">
        <f>I119/C119</f>
        <v>4.3179612254548166E-2</v>
      </c>
      <c r="M119" s="5">
        <v>78.900000000000006</v>
      </c>
      <c r="N119" s="7">
        <v>0.124</v>
      </c>
      <c r="O119" s="5">
        <v>0.93</v>
      </c>
      <c r="P119" s="7">
        <v>0.57599999999999996</v>
      </c>
      <c r="Q119" s="5">
        <v>21.6</v>
      </c>
      <c r="R119" s="5">
        <v>0.16</v>
      </c>
      <c r="S119" s="7">
        <v>0.42399999999999999</v>
      </c>
      <c r="T119" s="5">
        <v>2193</v>
      </c>
      <c r="U119" s="9">
        <v>1.0999999999999999E-2</v>
      </c>
    </row>
    <row r="120" spans="1:21" ht="15.75" hidden="1" customHeight="1">
      <c r="A120" s="5" t="s">
        <v>711</v>
      </c>
      <c r="B120" s="14" t="s">
        <v>626</v>
      </c>
      <c r="C120" s="24">
        <v>8516</v>
      </c>
      <c r="D120" s="5"/>
      <c r="E120" s="44" t="s">
        <v>728</v>
      </c>
      <c r="F120" s="45" t="s">
        <v>624</v>
      </c>
      <c r="G120" s="46">
        <v>20150101</v>
      </c>
      <c r="H120" s="46">
        <v>380</v>
      </c>
      <c r="I120" s="46">
        <v>645</v>
      </c>
      <c r="J120" s="46"/>
      <c r="K120" s="47">
        <v>0.69699999999999995</v>
      </c>
      <c r="L120" s="46"/>
      <c r="M120" s="46">
        <v>58.3</v>
      </c>
      <c r="N120" s="47">
        <v>0.223</v>
      </c>
      <c r="O120" s="46">
        <v>0.38</v>
      </c>
      <c r="P120" s="47">
        <v>0.47599999999999998</v>
      </c>
      <c r="Q120" s="46">
        <v>7.9</v>
      </c>
      <c r="R120" s="46">
        <v>0</v>
      </c>
      <c r="S120" s="48">
        <v>0</v>
      </c>
      <c r="T120" s="46">
        <v>0</v>
      </c>
      <c r="U120" s="46">
        <v>0.05</v>
      </c>
    </row>
    <row r="121" spans="1:21" ht="15.75" customHeight="1">
      <c r="A121" s="5" t="s">
        <v>189</v>
      </c>
      <c r="B121" s="14" t="s">
        <v>646</v>
      </c>
      <c r="C121" s="24">
        <v>46302</v>
      </c>
      <c r="D121" s="5" t="s">
        <v>624</v>
      </c>
      <c r="E121" s="6" t="s">
        <v>190</v>
      </c>
      <c r="F121" s="5" t="s">
        <v>624</v>
      </c>
      <c r="G121" s="5">
        <v>20150101</v>
      </c>
      <c r="H121" s="5">
        <v>730</v>
      </c>
      <c r="I121" s="5">
        <v>1251</v>
      </c>
      <c r="J121" s="5">
        <f>I121-H121</f>
        <v>521</v>
      </c>
      <c r="K121" s="7">
        <v>0.71399999999999997</v>
      </c>
      <c r="L121" s="8">
        <f>I121/C121</f>
        <v>2.7018271348969808E-2</v>
      </c>
      <c r="M121" s="5">
        <v>75.400000000000006</v>
      </c>
      <c r="N121" s="7">
        <v>0.127</v>
      </c>
      <c r="O121" s="5">
        <v>1.03</v>
      </c>
      <c r="P121" s="7">
        <v>0.66700000000000004</v>
      </c>
      <c r="Q121" s="5">
        <v>12.8</v>
      </c>
      <c r="R121" s="5">
        <v>0.13</v>
      </c>
      <c r="S121" s="7">
        <v>0.77100000000000002</v>
      </c>
      <c r="T121" s="5">
        <v>1402</v>
      </c>
      <c r="U121" s="9">
        <v>1.2999999999999999E-2</v>
      </c>
    </row>
    <row r="122" spans="1:21" ht="15.75" customHeight="1">
      <c r="A122" s="5" t="s">
        <v>293</v>
      </c>
      <c r="B122" s="14" t="s">
        <v>629</v>
      </c>
      <c r="C122" s="24">
        <v>39009</v>
      </c>
      <c r="D122" s="5" t="s">
        <v>624</v>
      </c>
      <c r="E122" s="6" t="s">
        <v>294</v>
      </c>
      <c r="F122" s="5" t="s">
        <v>624</v>
      </c>
      <c r="G122" s="5">
        <v>20150101</v>
      </c>
      <c r="H122" s="5">
        <v>5368</v>
      </c>
      <c r="I122" s="5">
        <v>6268</v>
      </c>
      <c r="J122" s="5">
        <f>I122-H122</f>
        <v>900</v>
      </c>
      <c r="K122" s="7">
        <v>0.16800000000000001</v>
      </c>
      <c r="L122" s="8">
        <f>I122/C122</f>
        <v>0.16068086851752159</v>
      </c>
      <c r="M122" s="5">
        <v>68.599999999999994</v>
      </c>
      <c r="N122" s="7">
        <v>8.2000000000000003E-2</v>
      </c>
      <c r="O122" s="5">
        <v>0.53</v>
      </c>
      <c r="P122" s="7">
        <v>0.183</v>
      </c>
      <c r="Q122" s="5">
        <v>24.5</v>
      </c>
      <c r="R122" s="5">
        <v>0.34</v>
      </c>
      <c r="S122" s="7">
        <v>0.33900000000000002</v>
      </c>
      <c r="T122" s="5">
        <v>3106</v>
      </c>
      <c r="U122" s="9">
        <v>1.7999999999999999E-2</v>
      </c>
    </row>
    <row r="123" spans="1:21" ht="15.75" customHeight="1">
      <c r="A123" s="5" t="s">
        <v>333</v>
      </c>
      <c r="B123" s="14" t="s">
        <v>629</v>
      </c>
      <c r="C123" s="24">
        <v>13178</v>
      </c>
      <c r="D123" s="5" t="s">
        <v>624</v>
      </c>
      <c r="E123" s="6" t="s">
        <v>334</v>
      </c>
      <c r="F123" s="5" t="s">
        <v>624</v>
      </c>
      <c r="G123" s="5">
        <v>20150101</v>
      </c>
      <c r="H123" s="5">
        <v>383</v>
      </c>
      <c r="I123" s="5">
        <v>831</v>
      </c>
      <c r="J123" s="5">
        <f>I123-H123</f>
        <v>448</v>
      </c>
      <c r="K123" s="8">
        <v>1.17</v>
      </c>
      <c r="L123" s="8">
        <f>I123/C123</f>
        <v>6.3059644862649866E-2</v>
      </c>
      <c r="M123" s="5">
        <v>61.7</v>
      </c>
      <c r="N123" s="7">
        <v>0.129</v>
      </c>
      <c r="O123" s="5">
        <v>0.51</v>
      </c>
      <c r="P123" s="7">
        <v>0.47099999999999997</v>
      </c>
      <c r="Q123" s="5">
        <v>6.5</v>
      </c>
      <c r="R123" s="5">
        <v>0.02</v>
      </c>
      <c r="S123" s="7">
        <v>0.44400000000000001</v>
      </c>
      <c r="T123" s="5">
        <v>4395</v>
      </c>
      <c r="U123" s="9">
        <v>2.3E-2</v>
      </c>
    </row>
    <row r="124" spans="1:21" ht="15.75" hidden="1" customHeight="1">
      <c r="A124" s="5" t="s">
        <v>702</v>
      </c>
      <c r="B124" s="14" t="s">
        <v>635</v>
      </c>
      <c r="C124" s="24">
        <v>23562</v>
      </c>
      <c r="D124" s="14" t="s">
        <v>722</v>
      </c>
      <c r="E124" s="6"/>
      <c r="F124" s="14" t="s">
        <v>722</v>
      </c>
      <c r="G124" s="5"/>
      <c r="H124" s="5"/>
      <c r="I124" s="5"/>
      <c r="J124" s="5"/>
      <c r="K124" s="8"/>
      <c r="L124" s="5"/>
      <c r="M124" s="5"/>
      <c r="N124" s="7"/>
      <c r="O124" s="5"/>
      <c r="P124" s="7"/>
      <c r="Q124" s="5"/>
      <c r="R124" s="5"/>
      <c r="S124" s="7"/>
      <c r="T124" s="5"/>
      <c r="U124" s="9"/>
    </row>
    <row r="125" spans="1:21" ht="15.75" customHeight="1">
      <c r="A125" s="5" t="s">
        <v>245</v>
      </c>
      <c r="B125" s="14" t="s">
        <v>648</v>
      </c>
      <c r="C125" s="24">
        <v>152966</v>
      </c>
      <c r="D125" s="5" t="s">
        <v>624</v>
      </c>
      <c r="E125" s="6" t="s">
        <v>246</v>
      </c>
      <c r="F125" s="5" t="s">
        <v>624</v>
      </c>
      <c r="G125" s="5">
        <v>20150101</v>
      </c>
      <c r="H125" s="5">
        <v>9490</v>
      </c>
      <c r="I125" s="5">
        <v>12599</v>
      </c>
      <c r="J125" s="5">
        <f>I125-H125</f>
        <v>3109</v>
      </c>
      <c r="K125" s="7">
        <v>0.32800000000000001</v>
      </c>
      <c r="L125" s="8">
        <f>I125/C125</f>
        <v>8.236470849731313E-2</v>
      </c>
      <c r="M125" s="5">
        <v>72.3</v>
      </c>
      <c r="N125" s="7">
        <v>9.4E-2</v>
      </c>
      <c r="O125" s="5">
        <v>0.96</v>
      </c>
      <c r="P125" s="7">
        <v>0.28299999999999997</v>
      </c>
      <c r="Q125" s="5">
        <v>15.2</v>
      </c>
      <c r="R125" s="5">
        <v>0.43</v>
      </c>
      <c r="S125" s="7">
        <v>0.29299999999999998</v>
      </c>
      <c r="T125" s="5">
        <v>2865</v>
      </c>
      <c r="U125" s="9">
        <v>0.01</v>
      </c>
    </row>
    <row r="126" spans="1:21" ht="15.75" customHeight="1">
      <c r="A126" s="5" t="s">
        <v>135</v>
      </c>
      <c r="B126" s="14" t="s">
        <v>626</v>
      </c>
      <c r="C126" s="24">
        <v>27638</v>
      </c>
      <c r="D126" s="5" t="s">
        <v>624</v>
      </c>
      <c r="E126" s="6" t="s">
        <v>136</v>
      </c>
      <c r="F126" s="5" t="s">
        <v>624</v>
      </c>
      <c r="G126" s="5">
        <v>20150101</v>
      </c>
      <c r="H126" s="5">
        <v>1780</v>
      </c>
      <c r="I126" s="5">
        <v>2484</v>
      </c>
      <c r="J126" s="5">
        <f>I126-H126</f>
        <v>704</v>
      </c>
      <c r="K126" s="7">
        <v>0.39600000000000002</v>
      </c>
      <c r="L126" s="8">
        <f>I126/C126</f>
        <v>8.9876257326868797E-2</v>
      </c>
      <c r="M126" s="5">
        <v>78</v>
      </c>
      <c r="N126" s="7">
        <v>0.124</v>
      </c>
      <c r="O126" s="5">
        <v>0.77</v>
      </c>
      <c r="P126" s="8">
        <v>0.4</v>
      </c>
      <c r="Q126" s="5">
        <v>24.7</v>
      </c>
      <c r="R126" s="5">
        <v>0.1</v>
      </c>
      <c r="S126" s="7">
        <v>0.314</v>
      </c>
      <c r="T126" s="5">
        <v>1171</v>
      </c>
      <c r="U126" s="9">
        <v>0.02</v>
      </c>
    </row>
    <row r="127" spans="1:21" ht="15.75" customHeight="1">
      <c r="A127" s="5" t="s">
        <v>295</v>
      </c>
      <c r="B127" s="14" t="s">
        <v>644</v>
      </c>
      <c r="C127" s="24">
        <v>19027</v>
      </c>
      <c r="D127" s="5" t="s">
        <v>624</v>
      </c>
      <c r="E127" s="6" t="s">
        <v>296</v>
      </c>
      <c r="F127" s="5" t="s">
        <v>624</v>
      </c>
      <c r="G127" s="5">
        <v>20150101</v>
      </c>
      <c r="H127" s="5">
        <v>914</v>
      </c>
      <c r="I127" s="5">
        <v>1238</v>
      </c>
      <c r="J127" s="5">
        <f>I127-H127</f>
        <v>324</v>
      </c>
      <c r="K127" s="7">
        <v>0.35399999999999998</v>
      </c>
      <c r="L127" s="8">
        <f>I127/C127</f>
        <v>6.5065433331581435E-2</v>
      </c>
      <c r="M127" s="5">
        <v>68.5</v>
      </c>
      <c r="N127" s="7">
        <v>8.6999999999999994E-2</v>
      </c>
      <c r="O127" s="5">
        <v>1.04</v>
      </c>
      <c r="P127" s="7">
        <v>0.375</v>
      </c>
      <c r="Q127" s="5">
        <v>13.2</v>
      </c>
      <c r="R127" s="5">
        <v>0</v>
      </c>
      <c r="S127" s="8">
        <v>0</v>
      </c>
      <c r="T127" s="5">
        <v>0</v>
      </c>
      <c r="U127" s="9">
        <v>7.0000000000000001E-3</v>
      </c>
    </row>
    <row r="128" spans="1:21" ht="15.75" customHeight="1">
      <c r="A128" s="5" t="s">
        <v>619</v>
      </c>
      <c r="B128" s="14" t="s">
        <v>635</v>
      </c>
      <c r="C128" s="24">
        <v>4928</v>
      </c>
      <c r="D128" s="5" t="s">
        <v>624</v>
      </c>
      <c r="E128" s="11" t="s">
        <v>620</v>
      </c>
      <c r="F128" s="5" t="s">
        <v>624</v>
      </c>
      <c r="G128" s="12">
        <v>20150101</v>
      </c>
      <c r="H128" s="12">
        <v>366</v>
      </c>
      <c r="I128" s="12">
        <v>481</v>
      </c>
      <c r="J128" s="5">
        <f>I128-H128</f>
        <v>115</v>
      </c>
      <c r="K128" s="19">
        <v>0.314</v>
      </c>
      <c r="L128" s="8">
        <f>I128/C128</f>
        <v>9.7605519480519487E-2</v>
      </c>
      <c r="M128" s="12">
        <v>19.600000000000001</v>
      </c>
      <c r="N128" s="19">
        <v>7.3999999999999996E-2</v>
      </c>
      <c r="O128" s="12">
        <v>0.06</v>
      </c>
      <c r="P128" s="28">
        <v>0</v>
      </c>
      <c r="Q128" s="12">
        <v>8.1</v>
      </c>
      <c r="R128" s="12">
        <v>0</v>
      </c>
      <c r="S128" s="13">
        <v>0</v>
      </c>
      <c r="T128" s="12">
        <v>0</v>
      </c>
      <c r="U128" s="9">
        <v>1.4999999999999999E-2</v>
      </c>
    </row>
    <row r="129" spans="1:21" ht="15.75" customHeight="1">
      <c r="A129" s="5" t="s">
        <v>277</v>
      </c>
      <c r="B129" s="14" t="s">
        <v>641</v>
      </c>
      <c r="C129" s="24">
        <v>23324</v>
      </c>
      <c r="D129" s="5" t="s">
        <v>624</v>
      </c>
      <c r="E129" s="6" t="s">
        <v>278</v>
      </c>
      <c r="F129" s="5" t="s">
        <v>624</v>
      </c>
      <c r="G129" s="5">
        <v>20150101</v>
      </c>
      <c r="H129" s="5">
        <v>1317</v>
      </c>
      <c r="I129" s="5">
        <v>1650</v>
      </c>
      <c r="J129" s="5">
        <f>I129-H129</f>
        <v>333</v>
      </c>
      <c r="K129" s="7">
        <v>0.253</v>
      </c>
      <c r="L129" s="8">
        <f>I129/C129</f>
        <v>7.0742582747384666E-2</v>
      </c>
      <c r="M129" s="5">
        <v>70.3</v>
      </c>
      <c r="N129" s="7">
        <v>8.5999999999999993E-2</v>
      </c>
      <c r="O129" s="5">
        <v>1.34</v>
      </c>
      <c r="P129" s="7">
        <v>0.22700000000000001</v>
      </c>
      <c r="Q129" s="5">
        <v>19.2</v>
      </c>
      <c r="R129" s="5">
        <v>0</v>
      </c>
      <c r="S129" s="8">
        <v>0</v>
      </c>
      <c r="T129" s="5">
        <v>0</v>
      </c>
      <c r="U129" s="9">
        <v>8.0000000000000002E-3</v>
      </c>
    </row>
    <row r="130" spans="1:21" ht="15.75" hidden="1" customHeight="1">
      <c r="A130" s="5" t="s">
        <v>703</v>
      </c>
      <c r="B130" s="14" t="s">
        <v>636</v>
      </c>
      <c r="C130" s="24">
        <v>26362</v>
      </c>
      <c r="D130" s="14" t="s">
        <v>722</v>
      </c>
      <c r="E130" s="6"/>
      <c r="F130" s="14" t="s">
        <v>722</v>
      </c>
      <c r="G130" s="5"/>
      <c r="H130" s="5"/>
      <c r="I130" s="5"/>
      <c r="J130" s="5"/>
      <c r="K130" s="7"/>
      <c r="L130" s="5"/>
      <c r="M130" s="5"/>
      <c r="N130" s="7"/>
      <c r="O130" s="5"/>
      <c r="P130" s="7"/>
      <c r="Q130" s="5"/>
      <c r="R130" s="5"/>
      <c r="S130" s="8"/>
      <c r="T130" s="5"/>
      <c r="U130" s="9"/>
    </row>
    <row r="131" spans="1:21" ht="15.75" customHeight="1">
      <c r="A131" s="5" t="s">
        <v>239</v>
      </c>
      <c r="B131" s="14" t="s">
        <v>631</v>
      </c>
      <c r="C131" s="24">
        <v>76088</v>
      </c>
      <c r="D131" s="5" t="s">
        <v>624</v>
      </c>
      <c r="E131" s="6" t="s">
        <v>240</v>
      </c>
      <c r="F131" s="5" t="s">
        <v>624</v>
      </c>
      <c r="G131" s="5">
        <v>20150101</v>
      </c>
      <c r="H131" s="5">
        <v>3729</v>
      </c>
      <c r="I131" s="5">
        <v>5074</v>
      </c>
      <c r="J131" s="5">
        <f>I131-H131</f>
        <v>1345</v>
      </c>
      <c r="K131" s="7">
        <v>0.36099999999999999</v>
      </c>
      <c r="L131" s="8">
        <f>I131/C131</f>
        <v>6.6685942592787303E-2</v>
      </c>
      <c r="M131" s="5">
        <v>72.5</v>
      </c>
      <c r="N131" s="7">
        <v>0.188</v>
      </c>
      <c r="O131" s="5">
        <v>0.79</v>
      </c>
      <c r="P131" s="7">
        <v>0.27200000000000002</v>
      </c>
      <c r="Q131" s="5">
        <v>23.1</v>
      </c>
      <c r="R131" s="5">
        <v>0.68</v>
      </c>
      <c r="S131" s="7">
        <v>0.45300000000000001</v>
      </c>
      <c r="T131" s="5">
        <v>2369</v>
      </c>
      <c r="U131" s="9">
        <v>2.3E-2</v>
      </c>
    </row>
    <row r="132" spans="1:21" ht="15.75" customHeight="1">
      <c r="A132" s="5" t="s">
        <v>129</v>
      </c>
      <c r="B132" s="14" t="s">
        <v>641</v>
      </c>
      <c r="C132" s="24">
        <v>116834</v>
      </c>
      <c r="D132" s="5" t="s">
        <v>624</v>
      </c>
      <c r="E132" s="6" t="s">
        <v>130</v>
      </c>
      <c r="F132" s="5" t="s">
        <v>624</v>
      </c>
      <c r="G132" s="5">
        <v>20150101</v>
      </c>
      <c r="H132" s="5">
        <v>868</v>
      </c>
      <c r="I132" s="5">
        <v>1893</v>
      </c>
      <c r="J132" s="5">
        <f>I132-H132</f>
        <v>1025</v>
      </c>
      <c r="K132" s="7">
        <v>1.181</v>
      </c>
      <c r="L132" s="8">
        <f>I132/C132</f>
        <v>1.6202475306845609E-2</v>
      </c>
      <c r="M132" s="5">
        <v>78.2</v>
      </c>
      <c r="N132" s="7">
        <v>0.20599999999999999</v>
      </c>
      <c r="O132" s="5">
        <v>0.72</v>
      </c>
      <c r="P132" s="7">
        <v>0.47199999999999998</v>
      </c>
      <c r="Q132" s="5">
        <v>21.2</v>
      </c>
      <c r="R132" s="5">
        <v>0.23</v>
      </c>
      <c r="S132" s="7">
        <v>0.45100000000000001</v>
      </c>
      <c r="T132" s="5">
        <v>3053</v>
      </c>
      <c r="U132" s="9">
        <v>0.03</v>
      </c>
    </row>
    <row r="133" spans="1:21" ht="15.75" customHeight="1">
      <c r="A133" s="5" t="s">
        <v>127</v>
      </c>
      <c r="B133" s="14" t="s">
        <v>639</v>
      </c>
      <c r="C133" s="24">
        <v>12177</v>
      </c>
      <c r="D133" s="5" t="s">
        <v>624</v>
      </c>
      <c r="E133" s="6" t="s">
        <v>128</v>
      </c>
      <c r="F133" s="5" t="s">
        <v>624</v>
      </c>
      <c r="G133" s="5">
        <v>20150101</v>
      </c>
      <c r="H133" s="5">
        <v>1994</v>
      </c>
      <c r="I133" s="5">
        <v>2795</v>
      </c>
      <c r="J133" s="5">
        <f>I133-H133</f>
        <v>801</v>
      </c>
      <c r="K133" s="7">
        <v>0.40200000000000002</v>
      </c>
      <c r="L133" s="8">
        <f>I133/C133</f>
        <v>0.22953108318961976</v>
      </c>
      <c r="M133" s="5">
        <v>78.3</v>
      </c>
      <c r="N133" s="7">
        <v>0.21299999999999999</v>
      </c>
      <c r="O133" s="5">
        <v>0.95</v>
      </c>
      <c r="P133" s="8">
        <v>0.26</v>
      </c>
      <c r="Q133" s="5">
        <v>26.2</v>
      </c>
      <c r="R133" s="5">
        <v>0.12</v>
      </c>
      <c r="S133" s="7">
        <v>0.27900000000000003</v>
      </c>
      <c r="T133" s="5">
        <v>2976</v>
      </c>
      <c r="U133" s="9">
        <v>3.3000000000000002E-2</v>
      </c>
    </row>
    <row r="134" spans="1:21" ht="15.75" customHeight="1">
      <c r="A134" s="5" t="s">
        <v>400</v>
      </c>
      <c r="B134" s="14" t="s">
        <v>629</v>
      </c>
      <c r="C134" s="24">
        <v>14464</v>
      </c>
      <c r="D134" s="5" t="s">
        <v>624</v>
      </c>
      <c r="E134" s="6" t="s">
        <v>401</v>
      </c>
      <c r="F134" s="5" t="s">
        <v>624</v>
      </c>
      <c r="G134" s="5">
        <v>20150101</v>
      </c>
      <c r="H134" s="5">
        <v>570</v>
      </c>
      <c r="I134" s="5">
        <v>873</v>
      </c>
      <c r="J134" s="5">
        <f>I134-H134</f>
        <v>303</v>
      </c>
      <c r="K134" s="7">
        <v>0.53200000000000003</v>
      </c>
      <c r="L134" s="8">
        <f>I134/C134</f>
        <v>6.0356747787610618E-2</v>
      </c>
      <c r="M134" s="5">
        <v>48.9</v>
      </c>
      <c r="N134" s="7">
        <v>9.4E-2</v>
      </c>
      <c r="O134" s="5">
        <v>0.32</v>
      </c>
      <c r="P134" s="7">
        <v>0.182</v>
      </c>
      <c r="Q134" s="5">
        <v>7.1</v>
      </c>
      <c r="R134" s="5">
        <v>0.01</v>
      </c>
      <c r="S134" s="8">
        <v>0</v>
      </c>
      <c r="T134" s="5">
        <v>0</v>
      </c>
      <c r="U134" s="9">
        <v>1.7000000000000001E-2</v>
      </c>
    </row>
    <row r="135" spans="1:21" ht="15.75" customHeight="1">
      <c r="A135" s="5" t="s">
        <v>31</v>
      </c>
      <c r="B135" s="14" t="s">
        <v>641</v>
      </c>
      <c r="C135" s="24">
        <v>322574</v>
      </c>
      <c r="D135" s="5" t="s">
        <v>624</v>
      </c>
      <c r="E135" s="6" t="s">
        <v>32</v>
      </c>
      <c r="F135" s="5" t="s">
        <v>624</v>
      </c>
      <c r="G135" s="5">
        <v>20150101</v>
      </c>
      <c r="H135" s="5">
        <v>7411</v>
      </c>
      <c r="I135" s="5">
        <v>14816</v>
      </c>
      <c r="J135" s="5">
        <f>I135-H135</f>
        <v>7405</v>
      </c>
      <c r="K135" s="7">
        <v>0.999</v>
      </c>
      <c r="L135" s="8">
        <f>I135/C135</f>
        <v>4.5930546169251088E-2</v>
      </c>
      <c r="M135" s="5">
        <v>83.5</v>
      </c>
      <c r="N135" s="8">
        <v>0.11</v>
      </c>
      <c r="O135" s="5">
        <v>0.9</v>
      </c>
      <c r="P135" s="7">
        <v>0.60199999999999998</v>
      </c>
      <c r="Q135" s="5">
        <v>18.100000000000001</v>
      </c>
      <c r="R135" s="5">
        <v>1.8</v>
      </c>
      <c r="S135" s="7">
        <v>0.48899999999999999</v>
      </c>
      <c r="T135" s="5">
        <v>1698</v>
      </c>
      <c r="U135" s="9">
        <v>0.01</v>
      </c>
    </row>
    <row r="136" spans="1:21" ht="15.75" customHeight="1">
      <c r="A136" s="5" t="s">
        <v>103</v>
      </c>
      <c r="B136" s="14" t="s">
        <v>636</v>
      </c>
      <c r="C136" s="24">
        <v>10036</v>
      </c>
      <c r="D136" s="5" t="s">
        <v>624</v>
      </c>
      <c r="E136" s="6" t="s">
        <v>104</v>
      </c>
      <c r="F136" s="5" t="s">
        <v>624</v>
      </c>
      <c r="G136" s="5">
        <v>20150101</v>
      </c>
      <c r="H136" s="5">
        <v>8194</v>
      </c>
      <c r="I136" s="5">
        <v>12534</v>
      </c>
      <c r="J136" s="5">
        <f>I136-H136</f>
        <v>4340</v>
      </c>
      <c r="K136" s="8">
        <v>0.53</v>
      </c>
      <c r="L136" s="8">
        <f>I136/C136</f>
        <v>1.2489039457951374</v>
      </c>
      <c r="M136" s="5">
        <v>79.2</v>
      </c>
      <c r="N136" s="7">
        <v>0.111</v>
      </c>
      <c r="O136" s="5">
        <v>3.27</v>
      </c>
      <c r="P136" s="7">
        <v>0.55200000000000005</v>
      </c>
      <c r="Q136" s="5">
        <v>11.3</v>
      </c>
      <c r="R136" s="5">
        <v>0.12</v>
      </c>
      <c r="S136" s="7">
        <v>0.47699999999999998</v>
      </c>
      <c r="T136" s="5">
        <v>1315</v>
      </c>
      <c r="U136" s="9">
        <v>6.0000000000000001E-3</v>
      </c>
    </row>
    <row r="137" spans="1:21" ht="15.75" hidden="1" customHeight="1">
      <c r="A137" s="5" t="s">
        <v>704</v>
      </c>
      <c r="B137" s="14" t="s">
        <v>639</v>
      </c>
      <c r="C137" s="24">
        <v>3109</v>
      </c>
      <c r="D137" s="14" t="s">
        <v>722</v>
      </c>
      <c r="E137" s="6"/>
      <c r="F137" s="14" t="s">
        <v>722</v>
      </c>
      <c r="G137" s="5"/>
      <c r="H137" s="5"/>
      <c r="I137" s="5"/>
      <c r="J137" s="5"/>
      <c r="K137" s="8"/>
      <c r="L137" s="5"/>
      <c r="M137" s="5"/>
      <c r="N137" s="7"/>
      <c r="O137" s="5"/>
      <c r="P137" s="7"/>
      <c r="Q137" s="5"/>
      <c r="R137" s="5"/>
      <c r="S137" s="7"/>
      <c r="T137" s="5"/>
      <c r="U137" s="9"/>
    </row>
    <row r="138" spans="1:21" ht="15.75" customHeight="1">
      <c r="A138" s="5" t="s">
        <v>279</v>
      </c>
      <c r="B138" s="14" t="s">
        <v>629</v>
      </c>
      <c r="C138" s="24">
        <v>24043</v>
      </c>
      <c r="D138" s="5" t="s">
        <v>624</v>
      </c>
      <c r="E138" s="6" t="s">
        <v>280</v>
      </c>
      <c r="F138" s="5" t="s">
        <v>624</v>
      </c>
      <c r="G138" s="5">
        <v>20150101</v>
      </c>
      <c r="H138" s="5">
        <v>1171</v>
      </c>
      <c r="I138" s="5">
        <v>1636</v>
      </c>
      <c r="J138" s="5">
        <f>I138-H138</f>
        <v>465</v>
      </c>
      <c r="K138" s="7">
        <v>0.39700000000000002</v>
      </c>
      <c r="L138" s="8">
        <f>I138/C138</f>
        <v>6.8044753150605167E-2</v>
      </c>
      <c r="M138" s="5">
        <v>70.099999999999994</v>
      </c>
      <c r="N138" s="7">
        <v>6.5000000000000002E-2</v>
      </c>
      <c r="O138" s="5">
        <v>0.36</v>
      </c>
      <c r="P138" s="7">
        <v>0.63600000000000001</v>
      </c>
      <c r="Q138" s="5">
        <v>23.1</v>
      </c>
      <c r="R138" s="5">
        <v>0.03</v>
      </c>
      <c r="S138" s="8">
        <v>0.6</v>
      </c>
      <c r="T138" s="5">
        <v>595</v>
      </c>
      <c r="U138" s="9">
        <v>1.2E-2</v>
      </c>
    </row>
    <row r="139" spans="1:21" ht="15.75" customHeight="1">
      <c r="A139" s="5" t="s">
        <v>410</v>
      </c>
      <c r="B139" s="14" t="s">
        <v>626</v>
      </c>
      <c r="C139" s="24">
        <v>33906</v>
      </c>
      <c r="D139" s="5" t="s">
        <v>624</v>
      </c>
      <c r="E139" s="6" t="s">
        <v>411</v>
      </c>
      <c r="F139" s="5" t="s">
        <v>624</v>
      </c>
      <c r="G139" s="5">
        <v>20150101</v>
      </c>
      <c r="H139" s="5">
        <v>589</v>
      </c>
      <c r="I139" s="5">
        <v>832</v>
      </c>
      <c r="J139" s="5">
        <f>I139-H139</f>
        <v>243</v>
      </c>
      <c r="K139" s="7">
        <v>0.41299999999999998</v>
      </c>
      <c r="L139" s="8">
        <f>I139/C139</f>
        <v>2.4538429776440749E-2</v>
      </c>
      <c r="M139" s="5">
        <v>42.6</v>
      </c>
      <c r="N139" s="7">
        <v>0.128</v>
      </c>
      <c r="O139" s="5">
        <v>0.21</v>
      </c>
      <c r="P139" s="8">
        <v>0.2</v>
      </c>
      <c r="Q139" s="5">
        <v>6.4</v>
      </c>
      <c r="R139" s="5">
        <v>0.04</v>
      </c>
      <c r="S139" s="7">
        <v>0.42899999999999999</v>
      </c>
      <c r="T139" s="5">
        <v>329</v>
      </c>
      <c r="U139" s="9">
        <v>1.9E-2</v>
      </c>
    </row>
    <row r="140" spans="1:21" ht="15.75" hidden="1" customHeight="1">
      <c r="A140" s="5" t="s">
        <v>712</v>
      </c>
      <c r="B140" s="14" t="s">
        <v>629</v>
      </c>
      <c r="C140" s="24">
        <v>9779</v>
      </c>
      <c r="D140" s="14" t="s">
        <v>722</v>
      </c>
      <c r="E140" s="6"/>
      <c r="F140" s="14" t="s">
        <v>722</v>
      </c>
      <c r="G140" s="5"/>
      <c r="H140" s="5"/>
      <c r="I140" s="5"/>
      <c r="J140" s="5"/>
      <c r="K140" s="7"/>
      <c r="L140" s="5"/>
      <c r="M140" s="5"/>
      <c r="N140" s="7"/>
      <c r="O140" s="5"/>
      <c r="P140" s="8"/>
      <c r="Q140" s="5"/>
      <c r="R140" s="5"/>
      <c r="S140" s="7"/>
      <c r="T140" s="5"/>
      <c r="U140" s="9"/>
    </row>
    <row r="141" spans="1:21" ht="15.75" customHeight="1">
      <c r="A141" s="5" t="s">
        <v>73</v>
      </c>
      <c r="B141" s="14" t="s">
        <v>629</v>
      </c>
      <c r="C141" s="24">
        <v>9169</v>
      </c>
      <c r="D141" s="5" t="s">
        <v>624</v>
      </c>
      <c r="E141" s="6" t="s">
        <v>74</v>
      </c>
      <c r="F141" s="5" t="s">
        <v>624</v>
      </c>
      <c r="G141" s="5">
        <v>20150101</v>
      </c>
      <c r="H141" s="5">
        <v>1120</v>
      </c>
      <c r="I141" s="5">
        <v>1676</v>
      </c>
      <c r="J141" s="5">
        <f>I141-H141</f>
        <v>556</v>
      </c>
      <c r="K141" s="7">
        <v>0.496</v>
      </c>
      <c r="L141" s="8">
        <f>I141/C141</f>
        <v>0.18278983531464718</v>
      </c>
      <c r="M141" s="5">
        <v>80.400000000000006</v>
      </c>
      <c r="N141" s="7">
        <v>0.16600000000000001</v>
      </c>
      <c r="O141" s="5">
        <v>2.06</v>
      </c>
      <c r="P141" s="7">
        <v>0.311</v>
      </c>
      <c r="Q141" s="5">
        <v>24</v>
      </c>
      <c r="R141" s="5">
        <v>0.09</v>
      </c>
      <c r="S141" s="7">
        <v>0.54800000000000004</v>
      </c>
      <c r="T141" s="5">
        <v>2370</v>
      </c>
      <c r="U141" s="9">
        <v>1.2999999999999999E-2</v>
      </c>
    </row>
    <row r="142" spans="1:21" ht="15.75" customHeight="1">
      <c r="A142" s="5" t="s">
        <v>165</v>
      </c>
      <c r="B142" s="14" t="s">
        <v>648</v>
      </c>
      <c r="C142" s="24">
        <v>26602</v>
      </c>
      <c r="D142" s="5" t="s">
        <v>624</v>
      </c>
      <c r="E142" s="6" t="s">
        <v>166</v>
      </c>
      <c r="F142" s="5" t="s">
        <v>624</v>
      </c>
      <c r="G142" s="5">
        <v>20150101</v>
      </c>
      <c r="H142" s="5">
        <v>1005</v>
      </c>
      <c r="I142" s="5">
        <v>1496</v>
      </c>
      <c r="J142" s="5">
        <f>I142-H142</f>
        <v>491</v>
      </c>
      <c r="K142" s="7">
        <v>0.48899999999999999</v>
      </c>
      <c r="L142" s="8">
        <f>I142/C142</f>
        <v>5.6236373205022179E-2</v>
      </c>
      <c r="M142" s="5">
        <v>76.400000000000006</v>
      </c>
      <c r="N142" s="8">
        <v>0.17</v>
      </c>
      <c r="O142" s="5">
        <v>0.56999999999999995</v>
      </c>
      <c r="P142" s="7">
        <v>0.439</v>
      </c>
      <c r="Q142" s="5">
        <v>28.5</v>
      </c>
      <c r="R142" s="5">
        <v>0.09</v>
      </c>
      <c r="S142" s="7">
        <v>0.60599999999999998</v>
      </c>
      <c r="T142" s="5">
        <v>2515</v>
      </c>
      <c r="U142" s="9">
        <v>3.1E-2</v>
      </c>
    </row>
    <row r="143" spans="1:21" ht="15.75" hidden="1" customHeight="1">
      <c r="A143" s="5" t="s">
        <v>713</v>
      </c>
      <c r="B143" s="14" t="s">
        <v>636</v>
      </c>
      <c r="C143" s="24">
        <v>20101</v>
      </c>
      <c r="D143" s="14" t="s">
        <v>722</v>
      </c>
      <c r="E143" s="6"/>
      <c r="F143" s="14" t="s">
        <v>722</v>
      </c>
      <c r="G143" s="5"/>
      <c r="H143" s="5"/>
      <c r="I143" s="5"/>
      <c r="J143" s="5"/>
      <c r="K143" s="7"/>
      <c r="L143" s="5"/>
      <c r="M143" s="5"/>
      <c r="N143" s="8"/>
      <c r="O143" s="5"/>
      <c r="P143" s="7"/>
      <c r="Q143" s="5"/>
      <c r="R143" s="5"/>
      <c r="S143" s="7"/>
      <c r="T143" s="5"/>
      <c r="U143" s="9"/>
    </row>
    <row r="144" spans="1:21" ht="15.75" customHeight="1">
      <c r="A144" s="5" t="s">
        <v>95</v>
      </c>
      <c r="B144" s="14" t="s">
        <v>648</v>
      </c>
      <c r="C144" s="24">
        <v>42903</v>
      </c>
      <c r="D144" s="5" t="s">
        <v>624</v>
      </c>
      <c r="E144" s="6" t="s">
        <v>96</v>
      </c>
      <c r="F144" s="5" t="s">
        <v>624</v>
      </c>
      <c r="G144" s="5">
        <v>20150101</v>
      </c>
      <c r="H144" s="5">
        <v>1675</v>
      </c>
      <c r="I144" s="5">
        <v>2658</v>
      </c>
      <c r="J144" s="5">
        <f>I144-H144</f>
        <v>983</v>
      </c>
      <c r="K144" s="7">
        <v>0.58699999999999997</v>
      </c>
      <c r="L144" s="8">
        <f>I144/C144</f>
        <v>6.1953709530802044E-2</v>
      </c>
      <c r="M144" s="5">
        <v>79.3</v>
      </c>
      <c r="N144" s="7">
        <v>0.16700000000000001</v>
      </c>
      <c r="O144" s="5">
        <v>1.02</v>
      </c>
      <c r="P144" s="7">
        <v>0.253</v>
      </c>
      <c r="Q144" s="5">
        <v>25.7</v>
      </c>
      <c r="R144" s="5">
        <v>0.3</v>
      </c>
      <c r="S144" s="7">
        <v>0.43099999999999999</v>
      </c>
      <c r="T144" s="5">
        <v>2863</v>
      </c>
      <c r="U144" s="9">
        <v>0.02</v>
      </c>
    </row>
    <row r="145" spans="1:21" ht="15.75" customHeight="1">
      <c r="A145" s="5" t="s">
        <v>390</v>
      </c>
      <c r="B145" s="14" t="s">
        <v>628</v>
      </c>
      <c r="C145" s="24">
        <v>7157</v>
      </c>
      <c r="D145" s="5" t="s">
        <v>624</v>
      </c>
      <c r="E145" s="6" t="s">
        <v>391</v>
      </c>
      <c r="F145" s="5" t="s">
        <v>624</v>
      </c>
      <c r="G145" s="5">
        <v>20150101</v>
      </c>
      <c r="H145" s="5">
        <v>516</v>
      </c>
      <c r="I145" s="5">
        <v>798</v>
      </c>
      <c r="J145" s="5">
        <f>I145-H145</f>
        <v>282</v>
      </c>
      <c r="K145" s="7">
        <v>0.54700000000000004</v>
      </c>
      <c r="L145" s="8">
        <f>I145/C145</f>
        <v>0.11149923152158726</v>
      </c>
      <c r="M145" s="5">
        <v>51.5</v>
      </c>
      <c r="N145" s="7">
        <v>9.2999999999999999E-2</v>
      </c>
      <c r="O145" s="5">
        <v>0.37</v>
      </c>
      <c r="P145" s="7">
        <v>0.375</v>
      </c>
      <c r="Q145" s="5">
        <v>5.6</v>
      </c>
      <c r="R145" s="5">
        <v>0.08</v>
      </c>
      <c r="S145" s="7">
        <v>0.36699999999999999</v>
      </c>
      <c r="T145" s="5">
        <v>2543</v>
      </c>
      <c r="U145" s="9">
        <v>1.9E-2</v>
      </c>
    </row>
    <row r="146" spans="1:21" ht="15.75" customHeight="1">
      <c r="A146" s="5" t="s">
        <v>372</v>
      </c>
      <c r="B146" s="14" t="s">
        <v>629</v>
      </c>
      <c r="C146" s="24">
        <v>10205</v>
      </c>
      <c r="D146" s="5" t="s">
        <v>624</v>
      </c>
      <c r="E146" s="6" t="s">
        <v>373</v>
      </c>
      <c r="F146" s="5" t="s">
        <v>624</v>
      </c>
      <c r="G146" s="5">
        <v>20150101</v>
      </c>
      <c r="H146" s="5">
        <v>422</v>
      </c>
      <c r="I146" s="5">
        <v>692</v>
      </c>
      <c r="J146" s="5">
        <f>I146-H146</f>
        <v>270</v>
      </c>
      <c r="K146" s="8">
        <v>0.64</v>
      </c>
      <c r="L146" s="8">
        <f>I146/C146</f>
        <v>6.7809897109260164E-2</v>
      </c>
      <c r="M146" s="5">
        <v>54.6</v>
      </c>
      <c r="N146" s="8">
        <v>0.17</v>
      </c>
      <c r="O146" s="5">
        <v>0.55000000000000004</v>
      </c>
      <c r="P146" s="7">
        <v>0.61899999999999999</v>
      </c>
      <c r="Q146" s="5">
        <v>7.2</v>
      </c>
      <c r="R146" s="5">
        <v>0</v>
      </c>
      <c r="S146" s="8">
        <v>0</v>
      </c>
      <c r="T146" s="5">
        <v>0</v>
      </c>
      <c r="U146" s="9">
        <v>2.8000000000000001E-2</v>
      </c>
    </row>
    <row r="147" spans="1:21" ht="15.75" customHeight="1">
      <c r="A147" s="5" t="s">
        <v>263</v>
      </c>
      <c r="B147" s="14" t="s">
        <v>632</v>
      </c>
      <c r="C147" s="24">
        <v>3663</v>
      </c>
      <c r="D147" s="5" t="s">
        <v>624</v>
      </c>
      <c r="E147" s="6" t="s">
        <v>264</v>
      </c>
      <c r="F147" s="5" t="s">
        <v>624</v>
      </c>
      <c r="G147" s="5">
        <v>20150101</v>
      </c>
      <c r="H147" s="5">
        <v>829</v>
      </c>
      <c r="I147" s="5">
        <v>1508</v>
      </c>
      <c r="J147" s="5">
        <f>I147-H147</f>
        <v>679</v>
      </c>
      <c r="K147" s="7">
        <v>0.81899999999999995</v>
      </c>
      <c r="L147" s="8">
        <f>I147/C147</f>
        <v>0.41168441168441167</v>
      </c>
      <c r="M147" s="5">
        <v>71.3</v>
      </c>
      <c r="N147" s="7">
        <v>0.17799999999999999</v>
      </c>
      <c r="O147" s="5">
        <v>0.77</v>
      </c>
      <c r="P147" s="7">
        <v>0.26800000000000002</v>
      </c>
      <c r="Q147" s="5">
        <v>12.9</v>
      </c>
      <c r="R147" s="5">
        <v>0.1</v>
      </c>
      <c r="S147" s="7">
        <v>0.61099999999999999</v>
      </c>
      <c r="T147" s="5">
        <v>1752</v>
      </c>
      <c r="U147" s="9">
        <v>3.1E-2</v>
      </c>
    </row>
    <row r="148" spans="1:21" ht="15.75" customHeight="1">
      <c r="A148" s="5" t="s">
        <v>67</v>
      </c>
      <c r="B148" s="14" t="s">
        <v>629</v>
      </c>
      <c r="C148" s="24">
        <v>63340</v>
      </c>
      <c r="D148" s="5" t="s">
        <v>624</v>
      </c>
      <c r="E148" s="6" t="s">
        <v>68</v>
      </c>
      <c r="F148" s="5" t="s">
        <v>624</v>
      </c>
      <c r="G148" s="5">
        <v>20150101</v>
      </c>
      <c r="H148" s="5">
        <v>1514</v>
      </c>
      <c r="I148" s="5">
        <v>2775</v>
      </c>
      <c r="J148" s="5">
        <f>I148-H148</f>
        <v>1261</v>
      </c>
      <c r="K148" s="7">
        <v>0.83299999999999996</v>
      </c>
      <c r="L148" s="8">
        <f>I148/C148</f>
        <v>4.3811177770760976E-2</v>
      </c>
      <c r="M148" s="5">
        <v>80.599999999999994</v>
      </c>
      <c r="N148" s="7">
        <v>0.13400000000000001</v>
      </c>
      <c r="O148" s="5">
        <v>0.7</v>
      </c>
      <c r="P148" s="7">
        <v>0.45500000000000002</v>
      </c>
      <c r="Q148" s="5">
        <v>26.4</v>
      </c>
      <c r="R148" s="5">
        <v>0.19</v>
      </c>
      <c r="S148" s="8">
        <v>0.5</v>
      </c>
      <c r="T148" s="5">
        <v>2660</v>
      </c>
      <c r="U148" s="9">
        <v>0.02</v>
      </c>
    </row>
    <row r="149" spans="1:21" ht="15.75" hidden="1" customHeight="1">
      <c r="A149" s="5" t="s">
        <v>714</v>
      </c>
      <c r="B149" s="14" t="s">
        <v>645</v>
      </c>
      <c r="C149" s="24">
        <v>13144</v>
      </c>
      <c r="D149" s="14" t="s">
        <v>722</v>
      </c>
      <c r="E149" s="6"/>
      <c r="F149" s="14" t="s">
        <v>722</v>
      </c>
      <c r="G149" s="5"/>
      <c r="H149" s="5"/>
      <c r="I149" s="5"/>
      <c r="J149" s="5"/>
      <c r="K149" s="7"/>
      <c r="L149" s="5"/>
      <c r="M149" s="5"/>
      <c r="N149" s="7"/>
      <c r="O149" s="5"/>
      <c r="P149" s="7"/>
      <c r="Q149" s="5"/>
      <c r="R149" s="5"/>
      <c r="S149" s="8"/>
      <c r="T149" s="5"/>
      <c r="U149" s="9"/>
    </row>
    <row r="150" spans="1:21" ht="15.75" hidden="1" customHeight="1">
      <c r="A150" s="5" t="s">
        <v>715</v>
      </c>
      <c r="B150" s="14" t="s">
        <v>645</v>
      </c>
      <c r="C150" s="24">
        <v>14669</v>
      </c>
      <c r="D150" s="5"/>
      <c r="E150" s="44" t="s">
        <v>729</v>
      </c>
      <c r="F150" s="45" t="s">
        <v>624</v>
      </c>
      <c r="G150" s="46">
        <v>20150101</v>
      </c>
      <c r="H150" s="46">
        <v>244</v>
      </c>
      <c r="I150" s="46">
        <v>637</v>
      </c>
      <c r="J150" s="46"/>
      <c r="K150" s="47">
        <v>1.611</v>
      </c>
      <c r="L150" s="46"/>
      <c r="M150" s="46">
        <v>58.9</v>
      </c>
      <c r="N150" s="47">
        <v>0.23699999999999999</v>
      </c>
      <c r="O150" s="46">
        <v>0.42</v>
      </c>
      <c r="P150" s="47">
        <v>0.33300000000000002</v>
      </c>
      <c r="Q150" s="46">
        <v>9.1</v>
      </c>
      <c r="R150" s="46">
        <v>0.01</v>
      </c>
      <c r="S150" s="48">
        <v>0.4</v>
      </c>
      <c r="T150" s="46">
        <v>757</v>
      </c>
      <c r="U150" s="46">
        <v>3.3000000000000002E-2</v>
      </c>
    </row>
    <row r="151" spans="1:21" ht="15.75" customHeight="1">
      <c r="A151" s="5" t="s">
        <v>229</v>
      </c>
      <c r="B151" s="14" t="s">
        <v>646</v>
      </c>
      <c r="C151" s="24">
        <v>97986</v>
      </c>
      <c r="D151" s="5" t="s">
        <v>624</v>
      </c>
      <c r="E151" s="6" t="s">
        <v>230</v>
      </c>
      <c r="F151" s="5" t="s">
        <v>624</v>
      </c>
      <c r="G151" s="5">
        <v>20150101</v>
      </c>
      <c r="H151" s="5">
        <v>3062</v>
      </c>
      <c r="I151" s="5">
        <v>5219</v>
      </c>
      <c r="J151" s="5">
        <f>I151-H151</f>
        <v>2157</v>
      </c>
      <c r="K151" s="7">
        <v>0.70399999999999996</v>
      </c>
      <c r="L151" s="8">
        <f>I151/C151</f>
        <v>5.3262710999530546E-2</v>
      </c>
      <c r="M151" s="5">
        <v>73.5</v>
      </c>
      <c r="N151" s="8">
        <v>0.06</v>
      </c>
      <c r="O151" s="5">
        <v>0.46</v>
      </c>
      <c r="P151" s="8">
        <v>0.51</v>
      </c>
      <c r="Q151" s="5">
        <v>24.6</v>
      </c>
      <c r="R151" s="5">
        <v>0.55000000000000004</v>
      </c>
      <c r="S151" s="7">
        <v>0.48199999999999998</v>
      </c>
      <c r="T151" s="5">
        <v>1677</v>
      </c>
      <c r="U151" s="9">
        <v>1.2999999999999999E-2</v>
      </c>
    </row>
    <row r="152" spans="1:21" ht="15.75" hidden="1" customHeight="1">
      <c r="A152" s="5" t="s">
        <v>716</v>
      </c>
      <c r="B152" s="14" t="s">
        <v>635</v>
      </c>
      <c r="C152" s="24">
        <v>10502</v>
      </c>
      <c r="D152" s="14" t="s">
        <v>722</v>
      </c>
      <c r="E152" s="6"/>
      <c r="F152" s="14" t="s">
        <v>722</v>
      </c>
      <c r="G152" s="5"/>
      <c r="H152" s="5"/>
      <c r="I152" s="5"/>
      <c r="J152" s="5"/>
      <c r="K152" s="7"/>
      <c r="L152" s="5"/>
      <c r="M152" s="5"/>
      <c r="N152" s="8"/>
      <c r="O152" s="5"/>
      <c r="P152" s="8"/>
      <c r="Q152" s="5"/>
      <c r="R152" s="5"/>
      <c r="S152" s="7"/>
      <c r="T152" s="5"/>
      <c r="U152" s="9"/>
    </row>
    <row r="153" spans="1:21" ht="15.75" customHeight="1">
      <c r="A153" s="5" t="s">
        <v>269</v>
      </c>
      <c r="B153" s="14" t="s">
        <v>630</v>
      </c>
      <c r="C153" s="24">
        <v>5803</v>
      </c>
      <c r="D153" s="5" t="s">
        <v>624</v>
      </c>
      <c r="E153" s="6" t="s">
        <v>270</v>
      </c>
      <c r="F153" s="5" t="s">
        <v>624</v>
      </c>
      <c r="G153" s="5">
        <v>20150101</v>
      </c>
      <c r="H153" s="5">
        <v>1610</v>
      </c>
      <c r="I153" s="5">
        <v>1849</v>
      </c>
      <c r="J153" s="5">
        <f>I153-H153</f>
        <v>239</v>
      </c>
      <c r="K153" s="7">
        <v>0.14799999999999999</v>
      </c>
      <c r="L153" s="8">
        <f>I153/C153</f>
        <v>0.31862829570911599</v>
      </c>
      <c r="M153" s="5">
        <v>71</v>
      </c>
      <c r="N153" s="7">
        <v>8.5000000000000006E-2</v>
      </c>
      <c r="O153" s="5">
        <v>0.49</v>
      </c>
      <c r="P153" s="8">
        <v>0.2</v>
      </c>
      <c r="Q153" s="5">
        <v>25.6</v>
      </c>
      <c r="R153" s="5">
        <v>0</v>
      </c>
      <c r="S153" s="8">
        <v>0</v>
      </c>
      <c r="T153" s="5">
        <v>0</v>
      </c>
      <c r="U153" s="9">
        <v>1.9E-2</v>
      </c>
    </row>
    <row r="154" spans="1:21" ht="15.75" customHeight="1">
      <c r="A154" s="5" t="s">
        <v>392</v>
      </c>
      <c r="B154" s="14" t="s">
        <v>644</v>
      </c>
      <c r="C154" s="24">
        <v>9490</v>
      </c>
      <c r="D154" s="5" t="s">
        <v>624</v>
      </c>
      <c r="E154" s="6" t="s">
        <v>393</v>
      </c>
      <c r="F154" s="5" t="s">
        <v>624</v>
      </c>
      <c r="G154" s="5">
        <v>20150101</v>
      </c>
      <c r="H154" s="5">
        <v>623</v>
      </c>
      <c r="I154" s="5">
        <v>818</v>
      </c>
      <c r="J154" s="5">
        <f>I154-H154</f>
        <v>195</v>
      </c>
      <c r="K154" s="7">
        <v>0.313</v>
      </c>
      <c r="L154" s="8">
        <f>I154/C154</f>
        <v>8.619599578503688E-2</v>
      </c>
      <c r="M154" s="5">
        <v>51.2</v>
      </c>
      <c r="N154" s="7">
        <v>0.189</v>
      </c>
      <c r="O154" s="5">
        <v>0.4</v>
      </c>
      <c r="P154" s="7">
        <v>0.44800000000000001</v>
      </c>
      <c r="Q154" s="5">
        <v>7.2</v>
      </c>
      <c r="R154" s="5">
        <v>0.04</v>
      </c>
      <c r="S154" s="7">
        <v>0.188</v>
      </c>
      <c r="T154" s="5">
        <v>2564</v>
      </c>
      <c r="U154" s="9">
        <v>3.3000000000000002E-2</v>
      </c>
    </row>
    <row r="155" spans="1:21" ht="15.75" customHeight="1">
      <c r="A155" s="5" t="s">
        <v>311</v>
      </c>
      <c r="B155" s="14" t="s">
        <v>639</v>
      </c>
      <c r="C155" s="24">
        <v>7060</v>
      </c>
      <c r="D155" s="5" t="s">
        <v>624</v>
      </c>
      <c r="E155" s="6" t="s">
        <v>312</v>
      </c>
      <c r="F155" s="5" t="s">
        <v>624</v>
      </c>
      <c r="G155" s="5">
        <v>20150101</v>
      </c>
      <c r="H155" s="5">
        <v>910</v>
      </c>
      <c r="I155" s="5">
        <v>1122</v>
      </c>
      <c r="J155" s="5">
        <f>I155-H155</f>
        <v>212</v>
      </c>
      <c r="K155" s="7">
        <v>0.23300000000000001</v>
      </c>
      <c r="L155" s="8">
        <f>I155/C155</f>
        <v>0.15892351274787536</v>
      </c>
      <c r="M155" s="5">
        <v>65.8</v>
      </c>
      <c r="N155" s="7">
        <v>8.6999999999999994E-2</v>
      </c>
      <c r="O155" s="5">
        <v>0.78</v>
      </c>
      <c r="P155" s="7">
        <v>0.58799999999999997</v>
      </c>
      <c r="Q155" s="5">
        <v>11.8</v>
      </c>
      <c r="R155" s="5">
        <v>0.06</v>
      </c>
      <c r="S155" s="7">
        <v>0.54500000000000004</v>
      </c>
      <c r="T155" s="5">
        <v>3861</v>
      </c>
      <c r="U155" s="9">
        <v>0.01</v>
      </c>
    </row>
    <row r="156" spans="1:21" ht="15.75" customHeight="1">
      <c r="A156" s="5" t="s">
        <v>75</v>
      </c>
      <c r="B156" s="14" t="s">
        <v>648</v>
      </c>
      <c r="C156" s="24">
        <v>137035</v>
      </c>
      <c r="D156" s="5" t="s">
        <v>624</v>
      </c>
      <c r="E156" s="6" t="s">
        <v>76</v>
      </c>
      <c r="F156" s="5" t="s">
        <v>624</v>
      </c>
      <c r="G156" s="5">
        <v>20150101</v>
      </c>
      <c r="H156" s="5">
        <v>8705</v>
      </c>
      <c r="I156" s="5">
        <v>14095</v>
      </c>
      <c r="J156" s="5">
        <f>I156-H156</f>
        <v>5390</v>
      </c>
      <c r="K156" s="7">
        <v>0.61899999999999999</v>
      </c>
      <c r="L156" s="8">
        <f>I156/C156</f>
        <v>0.10285693435983508</v>
      </c>
      <c r="M156" s="5">
        <v>80.400000000000006</v>
      </c>
      <c r="N156" s="7">
        <v>0.13200000000000001</v>
      </c>
      <c r="O156" s="5">
        <v>1.2</v>
      </c>
      <c r="P156" s="8">
        <v>0.39</v>
      </c>
      <c r="Q156" s="5">
        <v>16.600000000000001</v>
      </c>
      <c r="R156" s="5">
        <v>0.71</v>
      </c>
      <c r="S156" s="8">
        <v>0.53</v>
      </c>
      <c r="T156" s="5">
        <v>1475</v>
      </c>
      <c r="U156" s="9">
        <v>1.4999999999999999E-2</v>
      </c>
    </row>
    <row r="157" spans="1:21" ht="15.75" customHeight="1">
      <c r="A157" s="5" t="s">
        <v>33</v>
      </c>
      <c r="B157" s="14" t="s">
        <v>646</v>
      </c>
      <c r="C157" s="24">
        <v>58669</v>
      </c>
      <c r="D157" s="5" t="s">
        <v>624</v>
      </c>
      <c r="E157" s="6" t="s">
        <v>34</v>
      </c>
      <c r="F157" s="5" t="s">
        <v>624</v>
      </c>
      <c r="G157" s="5">
        <v>20150101</v>
      </c>
      <c r="H157" s="5">
        <v>2755</v>
      </c>
      <c r="I157" s="5">
        <v>4332</v>
      </c>
      <c r="J157" s="5">
        <f>I157-H157</f>
        <v>1577</v>
      </c>
      <c r="K157" s="7">
        <v>0.57199999999999995</v>
      </c>
      <c r="L157" s="8">
        <f>I157/C157</f>
        <v>7.3837972353372305E-2</v>
      </c>
      <c r="M157" s="5">
        <v>83.3</v>
      </c>
      <c r="N157" s="7">
        <v>0.13700000000000001</v>
      </c>
      <c r="O157" s="5">
        <v>0.83</v>
      </c>
      <c r="P157" s="7">
        <v>0.439</v>
      </c>
      <c r="Q157" s="5">
        <v>25.5</v>
      </c>
      <c r="R157" s="5">
        <v>0.42</v>
      </c>
      <c r="S157" s="7">
        <v>0.63900000000000001</v>
      </c>
      <c r="T157" s="5">
        <v>621</v>
      </c>
      <c r="U157" s="9">
        <v>0.02</v>
      </c>
    </row>
    <row r="158" spans="1:21" ht="15.75" customHeight="1">
      <c r="A158" s="5" t="s">
        <v>354</v>
      </c>
      <c r="B158" s="14" t="s">
        <v>639</v>
      </c>
      <c r="C158" s="24">
        <v>4176</v>
      </c>
      <c r="D158" s="5" t="s">
        <v>624</v>
      </c>
      <c r="E158" s="6" t="s">
        <v>355</v>
      </c>
      <c r="F158" s="5" t="s">
        <v>624</v>
      </c>
      <c r="G158" s="5">
        <v>20150101</v>
      </c>
      <c r="H158" s="5">
        <v>565</v>
      </c>
      <c r="I158" s="5">
        <v>693</v>
      </c>
      <c r="J158" s="5">
        <f>I158-H158</f>
        <v>128</v>
      </c>
      <c r="K158" s="7">
        <v>0.22700000000000001</v>
      </c>
      <c r="L158" s="8">
        <f>I158/C158</f>
        <v>0.16594827586206898</v>
      </c>
      <c r="M158" s="5">
        <v>57.1</v>
      </c>
      <c r="N158" s="7">
        <v>0.155</v>
      </c>
      <c r="O158" s="5">
        <v>0.71</v>
      </c>
      <c r="P158" s="7">
        <v>0.33300000000000002</v>
      </c>
      <c r="Q158" s="5">
        <v>5.8</v>
      </c>
      <c r="R158" s="5">
        <v>0.05</v>
      </c>
      <c r="S158" s="7">
        <v>0.47099999999999997</v>
      </c>
      <c r="T158" s="5">
        <v>412</v>
      </c>
      <c r="U158" s="9">
        <v>2.8000000000000001E-2</v>
      </c>
    </row>
    <row r="159" spans="1:21" ht="15.75" customHeight="1">
      <c r="A159" s="5" t="s">
        <v>281</v>
      </c>
      <c r="B159" s="14" t="s">
        <v>645</v>
      </c>
      <c r="C159" s="24">
        <v>19754</v>
      </c>
      <c r="D159" s="5" t="s">
        <v>624</v>
      </c>
      <c r="E159" s="6" t="s">
        <v>282</v>
      </c>
      <c r="F159" s="5" t="s">
        <v>624</v>
      </c>
      <c r="G159" s="5">
        <v>20150101</v>
      </c>
      <c r="H159" s="5">
        <v>1455</v>
      </c>
      <c r="I159" s="5">
        <v>1806</v>
      </c>
      <c r="J159" s="5">
        <f>I159-H159</f>
        <v>351</v>
      </c>
      <c r="K159" s="7">
        <v>0.24099999999999999</v>
      </c>
      <c r="L159" s="8">
        <f>I159/C159</f>
        <v>9.1424521615875262E-2</v>
      </c>
      <c r="M159" s="5">
        <v>70</v>
      </c>
      <c r="N159" s="7">
        <v>7.6999999999999999E-2</v>
      </c>
      <c r="O159" s="5">
        <v>0.39</v>
      </c>
      <c r="P159" s="7">
        <v>0.222</v>
      </c>
      <c r="Q159" s="5">
        <v>24.2</v>
      </c>
      <c r="R159" s="5">
        <v>0</v>
      </c>
      <c r="S159" s="8">
        <v>0</v>
      </c>
      <c r="T159" s="5">
        <v>0</v>
      </c>
      <c r="U159" s="9">
        <v>1.6E-2</v>
      </c>
    </row>
    <row r="160" spans="1:21" ht="15.75" customHeight="1">
      <c r="A160" s="5" t="s">
        <v>650</v>
      </c>
      <c r="B160" s="14" t="s">
        <v>646</v>
      </c>
      <c r="C160" s="24">
        <v>10192</v>
      </c>
      <c r="D160" s="5" t="s">
        <v>624</v>
      </c>
      <c r="E160" s="44" t="s">
        <v>730</v>
      </c>
      <c r="F160" s="45" t="s">
        <v>624</v>
      </c>
      <c r="G160" s="46">
        <v>20150101</v>
      </c>
      <c r="H160" s="46">
        <v>426</v>
      </c>
      <c r="I160" s="46">
        <v>879</v>
      </c>
      <c r="J160" s="46"/>
      <c r="K160" s="47">
        <v>1.0629999999999999</v>
      </c>
      <c r="L160" s="8">
        <f>I160/C160</f>
        <v>8.6244113029827318E-2</v>
      </c>
      <c r="M160" s="46">
        <v>62.4</v>
      </c>
      <c r="N160" s="47">
        <v>0.16400000000000001</v>
      </c>
      <c r="O160" s="46">
        <v>0.84</v>
      </c>
      <c r="P160" s="47">
        <v>0.57099999999999995</v>
      </c>
      <c r="Q160" s="46">
        <v>6</v>
      </c>
      <c r="R160" s="46">
        <v>0.05</v>
      </c>
      <c r="S160" s="47">
        <v>0.44400000000000001</v>
      </c>
      <c r="T160" s="46">
        <v>2032</v>
      </c>
      <c r="U160" s="46">
        <v>2.1000000000000001E-2</v>
      </c>
    </row>
    <row r="161" spans="1:21" ht="15.75" customHeight="1">
      <c r="A161" s="5" t="s">
        <v>63</v>
      </c>
      <c r="B161" s="14" t="s">
        <v>718</v>
      </c>
      <c r="C161" s="24">
        <v>54262</v>
      </c>
      <c r="D161" s="5" t="s">
        <v>624</v>
      </c>
      <c r="E161" s="6" t="s">
        <v>64</v>
      </c>
      <c r="F161" s="5" t="s">
        <v>624</v>
      </c>
      <c r="G161" s="5">
        <v>20150101</v>
      </c>
      <c r="H161" s="34">
        <v>1753</v>
      </c>
      <c r="I161" s="5">
        <v>2604</v>
      </c>
      <c r="J161" s="5">
        <f>I161-H161</f>
        <v>851</v>
      </c>
      <c r="K161" s="7">
        <v>0.48499999999999999</v>
      </c>
      <c r="L161" s="8">
        <f>I161/C161</f>
        <v>4.7989384836533852E-2</v>
      </c>
      <c r="M161" s="5">
        <v>80.8</v>
      </c>
      <c r="N161" s="8">
        <v>0.16</v>
      </c>
      <c r="O161" s="5">
        <v>1.28</v>
      </c>
      <c r="P161" s="7">
        <v>0.32600000000000001</v>
      </c>
      <c r="Q161" s="5">
        <v>25</v>
      </c>
      <c r="R161" s="5">
        <v>0.36</v>
      </c>
      <c r="S161" s="7">
        <v>0.50800000000000001</v>
      </c>
      <c r="T161" s="5">
        <v>2429</v>
      </c>
      <c r="U161" s="9">
        <v>1.4999999999999999E-2</v>
      </c>
    </row>
    <row r="162" spans="1:21" ht="15.75" hidden="1" customHeight="1">
      <c r="A162" s="5" t="s">
        <v>651</v>
      </c>
      <c r="B162" s="14" t="s">
        <v>646</v>
      </c>
      <c r="C162" s="24">
        <v>27500</v>
      </c>
      <c r="D162" s="14" t="s">
        <v>722</v>
      </c>
      <c r="E162" s="6"/>
      <c r="F162" s="14" t="s">
        <v>722</v>
      </c>
      <c r="G162" s="5"/>
      <c r="H162" s="5"/>
      <c r="I162" s="5"/>
      <c r="J162" s="5"/>
      <c r="K162" s="7"/>
      <c r="L162" s="5"/>
      <c r="M162" s="5"/>
      <c r="N162" s="8"/>
      <c r="O162" s="5"/>
      <c r="P162" s="7"/>
      <c r="Q162" s="5"/>
      <c r="R162" s="5"/>
      <c r="S162" s="7"/>
      <c r="T162" s="5"/>
      <c r="U162" s="9"/>
    </row>
    <row r="163" spans="1:21" ht="15.75" hidden="1" customHeight="1">
      <c r="A163" s="5" t="s">
        <v>652</v>
      </c>
      <c r="B163" s="14" t="s">
        <v>628</v>
      </c>
      <c r="C163" s="24">
        <v>30451</v>
      </c>
      <c r="D163" s="5"/>
      <c r="E163" s="35" t="s">
        <v>736</v>
      </c>
      <c r="F163" s="26" t="s">
        <v>624</v>
      </c>
      <c r="G163" s="27">
        <v>20150101</v>
      </c>
      <c r="H163" s="46">
        <v>1067</v>
      </c>
      <c r="I163" s="46">
        <v>1403</v>
      </c>
      <c r="J163" s="46"/>
      <c r="K163" s="47">
        <v>0.315</v>
      </c>
      <c r="L163" s="46"/>
      <c r="M163" s="46">
        <v>65.8</v>
      </c>
      <c r="N163" s="47">
        <v>7.6999999999999999E-2</v>
      </c>
      <c r="O163" s="46">
        <v>0.37</v>
      </c>
      <c r="P163" s="47">
        <v>0.45500000000000002</v>
      </c>
      <c r="Q163" s="46">
        <v>23.5</v>
      </c>
      <c r="R163" s="46">
        <v>0</v>
      </c>
      <c r="S163" s="48">
        <v>0</v>
      </c>
      <c r="T163" s="46">
        <v>0</v>
      </c>
      <c r="U163" s="46">
        <v>1.4999999999999999E-2</v>
      </c>
    </row>
    <row r="164" spans="1:21" ht="15.75" hidden="1" customHeight="1">
      <c r="A164" s="5" t="s">
        <v>653</v>
      </c>
      <c r="B164" s="14" t="s">
        <v>644</v>
      </c>
      <c r="C164" s="24">
        <v>5849</v>
      </c>
      <c r="D164" s="14" t="s">
        <v>722</v>
      </c>
      <c r="E164" s="6"/>
      <c r="F164" s="14" t="s">
        <v>722</v>
      </c>
      <c r="G164" s="5"/>
      <c r="H164" s="5"/>
      <c r="I164" s="5"/>
      <c r="J164" s="5"/>
      <c r="K164" s="7"/>
      <c r="L164" s="5"/>
      <c r="M164" s="5"/>
      <c r="N164" s="8"/>
      <c r="O164" s="5"/>
      <c r="P164" s="7"/>
      <c r="Q164" s="5"/>
      <c r="R164" s="5"/>
      <c r="S164" s="7"/>
      <c r="T164" s="5"/>
      <c r="U164" s="9"/>
    </row>
    <row r="165" spans="1:21" ht="15.75" hidden="1" customHeight="1">
      <c r="A165" s="5" t="s">
        <v>654</v>
      </c>
      <c r="B165" s="14" t="s">
        <v>720</v>
      </c>
      <c r="C165" s="24">
        <v>13170</v>
      </c>
      <c r="D165" s="5"/>
      <c r="E165" s="35" t="s">
        <v>737</v>
      </c>
      <c r="F165" s="26" t="s">
        <v>624</v>
      </c>
      <c r="G165" s="27">
        <v>20150101</v>
      </c>
      <c r="H165" s="46">
        <v>1533</v>
      </c>
      <c r="I165" s="46">
        <v>1904</v>
      </c>
      <c r="J165" s="46"/>
      <c r="K165" s="47">
        <v>0.24199999999999999</v>
      </c>
      <c r="L165" s="46"/>
      <c r="M165" s="46">
        <v>73.099999999999994</v>
      </c>
      <c r="N165" s="47">
        <v>0.10299999999999999</v>
      </c>
      <c r="O165" s="46">
        <v>0.51</v>
      </c>
      <c r="P165" s="47">
        <v>0.28199999999999997</v>
      </c>
      <c r="Q165" s="46">
        <v>26.2</v>
      </c>
      <c r="R165" s="46">
        <v>0.08</v>
      </c>
      <c r="S165" s="48">
        <v>0.5</v>
      </c>
      <c r="T165" s="46">
        <v>1804</v>
      </c>
      <c r="U165" s="46">
        <v>2.4E-2</v>
      </c>
    </row>
    <row r="166" spans="1:21" ht="15.75" customHeight="1">
      <c r="A166" s="5" t="s">
        <v>299</v>
      </c>
      <c r="B166" s="14" t="s">
        <v>636</v>
      </c>
      <c r="C166" s="24">
        <v>6750</v>
      </c>
      <c r="D166" s="5" t="s">
        <v>624</v>
      </c>
      <c r="E166" s="6" t="s">
        <v>300</v>
      </c>
      <c r="F166" s="5" t="s">
        <v>624</v>
      </c>
      <c r="G166" s="5">
        <v>20150101</v>
      </c>
      <c r="H166" s="34">
        <v>1098</v>
      </c>
      <c r="I166" s="5">
        <v>1449</v>
      </c>
      <c r="J166" s="5">
        <f>I166-H166</f>
        <v>351</v>
      </c>
      <c r="K166" s="8">
        <v>0.32</v>
      </c>
      <c r="L166" s="8">
        <f>I166/C166</f>
        <v>0.21466666666666667</v>
      </c>
      <c r="M166" s="5">
        <v>67.8</v>
      </c>
      <c r="N166" s="7">
        <v>9.8000000000000004E-2</v>
      </c>
      <c r="O166" s="5">
        <v>0.39</v>
      </c>
      <c r="P166" s="8">
        <v>0.3</v>
      </c>
      <c r="Q166" s="5">
        <v>22.7</v>
      </c>
      <c r="R166" s="5">
        <v>0</v>
      </c>
      <c r="S166" s="8">
        <v>0</v>
      </c>
      <c r="T166" s="5">
        <v>0</v>
      </c>
      <c r="U166" s="9">
        <v>1.9E-2</v>
      </c>
    </row>
    <row r="167" spans="1:21" ht="15.75" hidden="1" customHeight="1">
      <c r="A167" s="5" t="s">
        <v>655</v>
      </c>
      <c r="B167" s="14" t="s">
        <v>629</v>
      </c>
      <c r="C167" s="24">
        <v>15010</v>
      </c>
      <c r="D167" s="14" t="s">
        <v>722</v>
      </c>
      <c r="E167" s="6"/>
      <c r="F167" s="14" t="s">
        <v>722</v>
      </c>
      <c r="G167" s="5"/>
      <c r="H167" s="5"/>
      <c r="I167" s="5"/>
      <c r="J167" s="5"/>
      <c r="K167" s="8"/>
      <c r="L167" s="5"/>
      <c r="M167" s="5"/>
      <c r="N167" s="7"/>
      <c r="O167" s="5"/>
      <c r="P167" s="8"/>
      <c r="Q167" s="5"/>
      <c r="R167" s="5"/>
      <c r="S167" s="8"/>
      <c r="T167" s="5"/>
      <c r="U167" s="9"/>
    </row>
    <row r="168" spans="1:21" ht="15.75" hidden="1" customHeight="1">
      <c r="A168" s="5" t="s">
        <v>656</v>
      </c>
      <c r="B168" s="14" t="s">
        <v>641</v>
      </c>
      <c r="C168" s="24">
        <v>12954</v>
      </c>
      <c r="D168" s="5"/>
      <c r="E168" s="35" t="s">
        <v>738</v>
      </c>
      <c r="F168" s="26" t="s">
        <v>624</v>
      </c>
      <c r="G168" s="27">
        <v>20150101</v>
      </c>
      <c r="H168" s="46">
        <v>454</v>
      </c>
      <c r="I168" s="46">
        <v>754</v>
      </c>
      <c r="J168" s="46"/>
      <c r="K168" s="47">
        <v>0.66100000000000003</v>
      </c>
      <c r="L168" s="46"/>
      <c r="M168" s="46">
        <v>57.3</v>
      </c>
      <c r="N168" s="47">
        <v>0.14799999999999999</v>
      </c>
      <c r="O168" s="46">
        <v>1.1200000000000001</v>
      </c>
      <c r="P168" s="47">
        <v>0.33300000000000002</v>
      </c>
      <c r="Q168" s="46">
        <v>3.7</v>
      </c>
      <c r="R168" s="46">
        <v>0.1</v>
      </c>
      <c r="S168" s="47">
        <v>0.63900000000000001</v>
      </c>
      <c r="T168" s="46">
        <v>3899</v>
      </c>
      <c r="U168" s="46">
        <v>7.0000000000000001E-3</v>
      </c>
    </row>
    <row r="169" spans="1:21" ht="15.75" customHeight="1">
      <c r="A169" s="5" t="s">
        <v>223</v>
      </c>
      <c r="B169" s="14" t="s">
        <v>645</v>
      </c>
      <c r="C169" s="24">
        <v>26450</v>
      </c>
      <c r="D169" s="5" t="s">
        <v>624</v>
      </c>
      <c r="E169" s="6" t="s">
        <v>224</v>
      </c>
      <c r="F169" s="5" t="s">
        <v>624</v>
      </c>
      <c r="G169" s="5">
        <v>20150101</v>
      </c>
      <c r="H169" s="34">
        <v>620</v>
      </c>
      <c r="I169" s="5">
        <v>1090</v>
      </c>
      <c r="J169" s="5">
        <f>I169-H169</f>
        <v>470</v>
      </c>
      <c r="K169" s="7">
        <v>0.75800000000000001</v>
      </c>
      <c r="L169" s="8">
        <f>I169/C169</f>
        <v>4.1209829867674859E-2</v>
      </c>
      <c r="M169" s="5">
        <v>73.599999999999994</v>
      </c>
      <c r="N169" s="7">
        <v>0.191</v>
      </c>
      <c r="O169" s="5">
        <v>0.79</v>
      </c>
      <c r="P169" s="7">
        <v>0.27300000000000002</v>
      </c>
      <c r="Q169" s="5">
        <v>10.4</v>
      </c>
      <c r="R169" s="5">
        <v>0.12</v>
      </c>
      <c r="S169" s="7">
        <v>0.60499999999999998</v>
      </c>
      <c r="T169" s="5">
        <v>1323</v>
      </c>
      <c r="U169" s="9">
        <v>2.5999999999999999E-2</v>
      </c>
    </row>
    <row r="170" spans="1:21" ht="15.75" customHeight="1">
      <c r="A170" s="5" t="s">
        <v>275</v>
      </c>
      <c r="B170" s="14" t="s">
        <v>644</v>
      </c>
      <c r="C170" s="24">
        <v>11469</v>
      </c>
      <c r="D170" s="5" t="s">
        <v>624</v>
      </c>
      <c r="E170" s="6" t="s">
        <v>276</v>
      </c>
      <c r="F170" s="5" t="s">
        <v>624</v>
      </c>
      <c r="G170" s="5">
        <v>20150101</v>
      </c>
      <c r="H170" s="5">
        <v>849</v>
      </c>
      <c r="I170" s="5">
        <v>1134</v>
      </c>
      <c r="J170" s="5">
        <f>I170-H170</f>
        <v>285</v>
      </c>
      <c r="K170" s="7">
        <v>0.33600000000000002</v>
      </c>
      <c r="L170" s="8">
        <f>I170/C170</f>
        <v>9.8875228877844626E-2</v>
      </c>
      <c r="M170" s="5">
        <v>70.5</v>
      </c>
      <c r="N170" s="7">
        <v>0.13500000000000001</v>
      </c>
      <c r="O170" s="5">
        <v>0.71</v>
      </c>
      <c r="P170" s="7">
        <v>0.36399999999999999</v>
      </c>
      <c r="Q170" s="5">
        <v>17.3</v>
      </c>
      <c r="R170" s="5">
        <v>0.02</v>
      </c>
      <c r="S170" s="8">
        <v>0.25</v>
      </c>
      <c r="T170" s="5">
        <v>505</v>
      </c>
      <c r="U170" s="9">
        <v>2.1999999999999999E-2</v>
      </c>
    </row>
    <row r="171" spans="1:21" ht="15.75" customHeight="1">
      <c r="A171" s="5" t="s">
        <v>71</v>
      </c>
      <c r="B171" s="14" t="s">
        <v>718</v>
      </c>
      <c r="C171" s="24">
        <v>11701</v>
      </c>
      <c r="D171" s="5" t="s">
        <v>624</v>
      </c>
      <c r="E171" s="6" t="s">
        <v>72</v>
      </c>
      <c r="F171" s="5" t="s">
        <v>624</v>
      </c>
      <c r="G171" s="5">
        <v>20150101</v>
      </c>
      <c r="H171" s="5">
        <v>1540</v>
      </c>
      <c r="I171" s="5">
        <v>2733</v>
      </c>
      <c r="J171" s="5">
        <f>I171-H171</f>
        <v>1193</v>
      </c>
      <c r="K171" s="7">
        <v>0.77500000000000002</v>
      </c>
      <c r="L171" s="8">
        <f>I171/C171</f>
        <v>0.23356978036065293</v>
      </c>
      <c r="M171" s="5">
        <v>80.5</v>
      </c>
      <c r="N171" s="8">
        <v>0.15</v>
      </c>
      <c r="O171" s="5">
        <v>0.69</v>
      </c>
      <c r="P171" s="7">
        <v>0.151</v>
      </c>
      <c r="Q171" s="5">
        <v>26</v>
      </c>
      <c r="R171" s="5">
        <v>0</v>
      </c>
      <c r="S171" s="8">
        <v>0</v>
      </c>
      <c r="T171" s="5">
        <v>0</v>
      </c>
      <c r="U171" s="9">
        <v>2.8000000000000001E-2</v>
      </c>
    </row>
    <row r="172" spans="1:21" ht="15.75" hidden="1" customHeight="1">
      <c r="A172" s="5" t="s">
        <v>705</v>
      </c>
      <c r="B172" s="14" t="s">
        <v>631</v>
      </c>
      <c r="C172" s="24">
        <v>6193</v>
      </c>
      <c r="D172" s="14" t="s">
        <v>722</v>
      </c>
      <c r="E172" s="6"/>
      <c r="F172" s="14" t="s">
        <v>722</v>
      </c>
      <c r="G172" s="5"/>
      <c r="H172" s="5"/>
      <c r="I172" s="5"/>
      <c r="J172" s="5"/>
      <c r="K172" s="7"/>
      <c r="L172" s="5"/>
      <c r="M172" s="5"/>
      <c r="N172" s="8"/>
      <c r="O172" s="5"/>
      <c r="P172" s="7"/>
      <c r="Q172" s="5"/>
      <c r="R172" s="5"/>
      <c r="S172" s="8"/>
      <c r="T172" s="5"/>
      <c r="U172" s="9"/>
    </row>
    <row r="173" spans="1:21" ht="15.75" customHeight="1">
      <c r="A173" s="5" t="s">
        <v>25</v>
      </c>
      <c r="B173" s="14" t="s">
        <v>629</v>
      </c>
      <c r="C173" s="24">
        <v>36977</v>
      </c>
      <c r="D173" s="5" t="s">
        <v>624</v>
      </c>
      <c r="E173" s="6" t="s">
        <v>26</v>
      </c>
      <c r="F173" s="5" t="s">
        <v>624</v>
      </c>
      <c r="G173" s="5">
        <v>20150101</v>
      </c>
      <c r="H173" s="5">
        <v>776</v>
      </c>
      <c r="I173" s="5">
        <v>4276</v>
      </c>
      <c r="J173" s="5">
        <f>I173-H173</f>
        <v>3500</v>
      </c>
      <c r="K173" s="8">
        <v>4.51</v>
      </c>
      <c r="L173" s="8">
        <f>I173/C173</f>
        <v>0.11563945155096411</v>
      </c>
      <c r="M173" s="5">
        <v>84.6</v>
      </c>
      <c r="N173" s="7">
        <v>0.25800000000000001</v>
      </c>
      <c r="O173" s="5">
        <v>1.68</v>
      </c>
      <c r="P173" s="7">
        <v>0.67300000000000004</v>
      </c>
      <c r="Q173" s="5">
        <v>19.399999999999999</v>
      </c>
      <c r="R173" s="5">
        <v>0.23</v>
      </c>
      <c r="S173" s="7">
        <v>0.58799999999999997</v>
      </c>
      <c r="T173" s="5">
        <v>1732</v>
      </c>
      <c r="U173" s="9">
        <v>1.9E-2</v>
      </c>
    </row>
    <row r="174" spans="1:21" ht="15.75" hidden="1" customHeight="1">
      <c r="A174" s="5" t="s">
        <v>706</v>
      </c>
      <c r="B174" s="14" t="s">
        <v>641</v>
      </c>
      <c r="C174" s="24">
        <v>7211</v>
      </c>
      <c r="D174" s="14" t="s">
        <v>722</v>
      </c>
      <c r="E174" s="6"/>
      <c r="F174" s="14" t="s">
        <v>722</v>
      </c>
      <c r="G174" s="5"/>
      <c r="H174" s="5"/>
      <c r="I174" s="5"/>
      <c r="J174" s="5"/>
      <c r="K174" s="8"/>
      <c r="L174" s="5"/>
      <c r="M174" s="5"/>
      <c r="N174" s="7"/>
      <c r="O174" s="5"/>
      <c r="P174" s="7"/>
      <c r="Q174" s="5"/>
      <c r="R174" s="5"/>
      <c r="S174" s="7"/>
      <c r="T174" s="5"/>
      <c r="U174" s="9"/>
    </row>
    <row r="175" spans="1:21" ht="15.75" customHeight="1">
      <c r="A175" s="5" t="s">
        <v>219</v>
      </c>
      <c r="B175" s="14" t="s">
        <v>631</v>
      </c>
      <c r="C175" s="24">
        <v>41548</v>
      </c>
      <c r="D175" s="5" t="s">
        <v>624</v>
      </c>
      <c r="E175" s="6" t="s">
        <v>220</v>
      </c>
      <c r="F175" s="5" t="s">
        <v>624</v>
      </c>
      <c r="G175" s="5">
        <v>20150101</v>
      </c>
      <c r="H175" s="5">
        <v>2328</v>
      </c>
      <c r="I175" s="5">
        <v>3102</v>
      </c>
      <c r="J175" s="5">
        <f>I175-H175</f>
        <v>774</v>
      </c>
      <c r="K175" s="7">
        <v>0.33200000000000002</v>
      </c>
      <c r="L175" s="8">
        <f>I175/C175</f>
        <v>7.4660633484162894E-2</v>
      </c>
      <c r="M175" s="5">
        <v>73.900000000000006</v>
      </c>
      <c r="N175" s="7">
        <v>0.13100000000000001</v>
      </c>
      <c r="O175" s="5">
        <v>0.83</v>
      </c>
      <c r="P175" s="7">
        <v>0.29299999999999998</v>
      </c>
      <c r="Q175" s="5">
        <v>22.1</v>
      </c>
      <c r="R175" s="5">
        <v>0.17</v>
      </c>
      <c r="S175" s="7">
        <v>0.19700000000000001</v>
      </c>
      <c r="T175" s="5">
        <v>3084</v>
      </c>
      <c r="U175" s="9">
        <v>1.6E-2</v>
      </c>
    </row>
    <row r="176" spans="1:21" ht="15.75" customHeight="1">
      <c r="A176" s="5" t="s">
        <v>346</v>
      </c>
      <c r="B176" s="14" t="s">
        <v>637</v>
      </c>
      <c r="C176" s="24">
        <v>5387</v>
      </c>
      <c r="D176" s="5" t="s">
        <v>624</v>
      </c>
      <c r="E176" s="6" t="s">
        <v>347</v>
      </c>
      <c r="F176" s="5" t="s">
        <v>624</v>
      </c>
      <c r="G176" s="5">
        <v>20150101</v>
      </c>
      <c r="H176" s="5">
        <v>534</v>
      </c>
      <c r="I176" s="5">
        <v>857</v>
      </c>
      <c r="J176" s="5">
        <f>I176-H176</f>
        <v>323</v>
      </c>
      <c r="K176" s="7">
        <v>0.60499999999999998</v>
      </c>
      <c r="L176" s="8">
        <f>I176/C176</f>
        <v>0.15908669018006311</v>
      </c>
      <c r="M176" s="5">
        <v>58.8</v>
      </c>
      <c r="N176" s="7">
        <v>0.14099999999999999</v>
      </c>
      <c r="O176" s="5">
        <v>0.73</v>
      </c>
      <c r="P176" s="8">
        <v>0.44</v>
      </c>
      <c r="Q176" s="5">
        <v>5.7</v>
      </c>
      <c r="R176" s="5">
        <v>0.05</v>
      </c>
      <c r="S176" s="7">
        <v>0.313</v>
      </c>
      <c r="T176" s="5">
        <v>1803</v>
      </c>
      <c r="U176" s="9">
        <v>1.9E-2</v>
      </c>
    </row>
    <row r="177" spans="1:21" ht="15.75" customHeight="1">
      <c r="A177" s="5" t="s">
        <v>414</v>
      </c>
      <c r="B177" s="14" t="s">
        <v>639</v>
      </c>
      <c r="C177" s="24">
        <v>6771</v>
      </c>
      <c r="D177" s="5" t="s">
        <v>624</v>
      </c>
      <c r="E177" s="6" t="s">
        <v>415</v>
      </c>
      <c r="F177" s="5" t="s">
        <v>624</v>
      </c>
      <c r="G177" s="5">
        <v>20150101</v>
      </c>
      <c r="H177" s="5">
        <v>653</v>
      </c>
      <c r="I177" s="5">
        <v>802</v>
      </c>
      <c r="J177" s="5">
        <f>I177-H177</f>
        <v>149</v>
      </c>
      <c r="K177" s="7">
        <v>0.22800000000000001</v>
      </c>
      <c r="L177" s="8">
        <f>I177/C177</f>
        <v>0.11844631516762665</v>
      </c>
      <c r="M177" s="5">
        <v>41.1</v>
      </c>
      <c r="N177" s="7">
        <v>0.111</v>
      </c>
      <c r="O177" s="5">
        <v>0.28000000000000003</v>
      </c>
      <c r="P177" s="7">
        <v>0.52900000000000003</v>
      </c>
      <c r="Q177" s="5">
        <v>7.5</v>
      </c>
      <c r="R177" s="5">
        <v>0</v>
      </c>
      <c r="S177" s="8">
        <v>0</v>
      </c>
      <c r="T177" s="5">
        <v>0</v>
      </c>
      <c r="U177" s="9">
        <v>2.7E-2</v>
      </c>
    </row>
    <row r="178" spans="1:21" ht="15.75" customHeight="1">
      <c r="A178" s="5" t="s">
        <v>225</v>
      </c>
      <c r="B178" s="14" t="s">
        <v>720</v>
      </c>
      <c r="C178" s="24">
        <v>28697</v>
      </c>
      <c r="D178" s="5" t="s">
        <v>624</v>
      </c>
      <c r="E178" s="6" t="s">
        <v>226</v>
      </c>
      <c r="F178" s="5" t="s">
        <v>624</v>
      </c>
      <c r="G178" s="5">
        <v>20150101</v>
      </c>
      <c r="H178" s="5">
        <v>1134</v>
      </c>
      <c r="I178" s="5">
        <v>1746</v>
      </c>
      <c r="J178" s="5">
        <f>I178-H178</f>
        <v>612</v>
      </c>
      <c r="K178" s="8">
        <v>0.54</v>
      </c>
      <c r="L178" s="8">
        <f>I178/C178</f>
        <v>6.0842596787120604E-2</v>
      </c>
      <c r="M178" s="5">
        <v>73.599999999999994</v>
      </c>
      <c r="N178" s="7">
        <v>0.155</v>
      </c>
      <c r="O178" s="5">
        <v>0.47</v>
      </c>
      <c r="P178" s="7">
        <v>0.32700000000000001</v>
      </c>
      <c r="Q178" s="5">
        <v>28</v>
      </c>
      <c r="R178" s="5">
        <v>0.26</v>
      </c>
      <c r="S178" s="7">
        <v>0.29199999999999998</v>
      </c>
      <c r="T178" s="5">
        <v>2775</v>
      </c>
      <c r="U178" s="9">
        <v>3.4000000000000002E-2</v>
      </c>
    </row>
    <row r="179" spans="1:21" ht="15.75" customHeight="1">
      <c r="A179" s="5" t="s">
        <v>191</v>
      </c>
      <c r="B179" s="14" t="s">
        <v>636</v>
      </c>
      <c r="C179" s="24">
        <v>10759</v>
      </c>
      <c r="D179" s="5" t="s">
        <v>624</v>
      </c>
      <c r="E179" s="6" t="s">
        <v>192</v>
      </c>
      <c r="F179" s="5" t="s">
        <v>624</v>
      </c>
      <c r="G179" s="5">
        <v>20150101</v>
      </c>
      <c r="H179" s="5">
        <v>1452</v>
      </c>
      <c r="I179" s="5">
        <v>1921</v>
      </c>
      <c r="J179" s="5">
        <f>I179-H179</f>
        <v>469</v>
      </c>
      <c r="K179" s="7">
        <v>0.32300000000000001</v>
      </c>
      <c r="L179" s="8">
        <f>I179/C179</f>
        <v>0.17854819221117205</v>
      </c>
      <c r="M179" s="5">
        <v>75.3</v>
      </c>
      <c r="N179" s="7">
        <v>0.248</v>
      </c>
      <c r="O179" s="5">
        <v>3.53</v>
      </c>
      <c r="P179" s="7">
        <v>0.13600000000000001</v>
      </c>
      <c r="Q179" s="5">
        <v>18.8</v>
      </c>
      <c r="R179" s="5">
        <v>0</v>
      </c>
      <c r="S179" s="8">
        <v>0</v>
      </c>
      <c r="T179" s="5">
        <v>0</v>
      </c>
      <c r="U179" s="9">
        <v>7.0000000000000001E-3</v>
      </c>
    </row>
    <row r="180" spans="1:21" ht="15.75" customHeight="1">
      <c r="A180" s="5" t="s">
        <v>380</v>
      </c>
      <c r="B180" s="14" t="s">
        <v>630</v>
      </c>
      <c r="C180" s="24">
        <v>22109</v>
      </c>
      <c r="D180" s="5" t="s">
        <v>624</v>
      </c>
      <c r="E180" s="6" t="s">
        <v>381</v>
      </c>
      <c r="F180" s="5" t="s">
        <v>624</v>
      </c>
      <c r="G180" s="5">
        <v>20150101</v>
      </c>
      <c r="H180" s="5">
        <v>928</v>
      </c>
      <c r="I180" s="5">
        <v>1086</v>
      </c>
      <c r="J180" s="5">
        <f>I180-H180</f>
        <v>158</v>
      </c>
      <c r="K180" s="8">
        <v>0.17</v>
      </c>
      <c r="L180" s="8">
        <f>I180/C180</f>
        <v>4.9120267764258901E-2</v>
      </c>
      <c r="M180" s="5">
        <v>53.8</v>
      </c>
      <c r="N180" s="7">
        <v>6.0999999999999999E-2</v>
      </c>
      <c r="O180" s="5">
        <v>0.33</v>
      </c>
      <c r="P180" s="7">
        <v>0.44400000000000001</v>
      </c>
      <c r="Q180" s="5">
        <v>13.5</v>
      </c>
      <c r="R180" s="5">
        <v>7.0000000000000007E-2</v>
      </c>
      <c r="S180" s="7">
        <v>0.38500000000000001</v>
      </c>
      <c r="T180" s="5">
        <v>393</v>
      </c>
      <c r="U180" s="9">
        <v>1.4999999999999999E-2</v>
      </c>
    </row>
    <row r="181" spans="1:21" ht="15.75" hidden="1" customHeight="1">
      <c r="A181" s="5" t="s">
        <v>707</v>
      </c>
      <c r="B181" s="14" t="s">
        <v>646</v>
      </c>
      <c r="C181" s="24">
        <v>16426</v>
      </c>
      <c r="D181" s="14" t="s">
        <v>722</v>
      </c>
      <c r="E181" s="6"/>
      <c r="F181" s="14" t="s">
        <v>722</v>
      </c>
      <c r="G181" s="5"/>
      <c r="H181" s="5"/>
      <c r="I181" s="5"/>
      <c r="J181" s="5"/>
      <c r="K181" s="8"/>
      <c r="L181" s="5"/>
      <c r="M181" s="5"/>
      <c r="N181" s="7"/>
      <c r="O181" s="5"/>
      <c r="P181" s="7"/>
      <c r="Q181" s="5"/>
      <c r="R181" s="5"/>
      <c r="S181" s="7"/>
      <c r="T181" s="5"/>
      <c r="U181" s="9"/>
    </row>
    <row r="182" spans="1:21" ht="15.75" customHeight="1">
      <c r="A182" s="5" t="s">
        <v>23</v>
      </c>
      <c r="B182" s="14" t="s">
        <v>644</v>
      </c>
      <c r="C182" s="24">
        <v>38314</v>
      </c>
      <c r="D182" s="5" t="s">
        <v>624</v>
      </c>
      <c r="E182" s="6" t="s">
        <v>24</v>
      </c>
      <c r="F182" s="5" t="s">
        <v>624</v>
      </c>
      <c r="G182" s="5">
        <v>20150101</v>
      </c>
      <c r="H182" s="5">
        <v>1432</v>
      </c>
      <c r="I182" s="5">
        <v>2507</v>
      </c>
      <c r="J182" s="5">
        <f>I182-H182</f>
        <v>1075</v>
      </c>
      <c r="K182" s="7">
        <v>0.751</v>
      </c>
      <c r="L182" s="8">
        <f>I182/C182</f>
        <v>6.543300099180456E-2</v>
      </c>
      <c r="M182" s="5">
        <v>84.7</v>
      </c>
      <c r="N182" s="8">
        <v>0.2</v>
      </c>
      <c r="O182" s="5">
        <v>1.29</v>
      </c>
      <c r="P182" s="7">
        <v>0.45600000000000002</v>
      </c>
      <c r="Q182" s="5">
        <v>25.6</v>
      </c>
      <c r="R182" s="5">
        <v>0.2</v>
      </c>
      <c r="S182" s="7">
        <v>0.54100000000000004</v>
      </c>
      <c r="T182" s="5">
        <v>1308</v>
      </c>
      <c r="U182" s="9">
        <v>1.9E-2</v>
      </c>
    </row>
    <row r="183" spans="1:21" ht="15.75" customHeight="1">
      <c r="A183" s="5" t="s">
        <v>202</v>
      </c>
      <c r="B183" s="14" t="s">
        <v>646</v>
      </c>
      <c r="C183" s="24">
        <v>44786</v>
      </c>
      <c r="D183" s="5" t="s">
        <v>624</v>
      </c>
      <c r="E183" s="6" t="s">
        <v>203</v>
      </c>
      <c r="F183" s="5" t="s">
        <v>624</v>
      </c>
      <c r="G183" s="5">
        <v>20150101</v>
      </c>
      <c r="H183" s="5">
        <v>1159</v>
      </c>
      <c r="I183" s="5">
        <v>1830</v>
      </c>
      <c r="J183" s="5">
        <f>I183-H183</f>
        <v>671</v>
      </c>
      <c r="K183" s="7">
        <v>0.57899999999999996</v>
      </c>
      <c r="L183" s="8">
        <f>I183/C183</f>
        <v>4.0860983343008979E-2</v>
      </c>
      <c r="M183" s="5">
        <v>74.599999999999994</v>
      </c>
      <c r="N183" s="7">
        <v>0.18099999999999999</v>
      </c>
      <c r="O183" s="5">
        <v>0.54</v>
      </c>
      <c r="P183" s="7">
        <v>0.48099999999999998</v>
      </c>
      <c r="Q183" s="5">
        <v>27.9</v>
      </c>
      <c r="R183" s="5">
        <v>0.26</v>
      </c>
      <c r="S183" s="7">
        <v>0.308</v>
      </c>
      <c r="T183" s="5">
        <v>1548</v>
      </c>
      <c r="U183" s="9">
        <v>3.1E-2</v>
      </c>
    </row>
    <row r="184" spans="1:21" ht="15.75" hidden="1" customHeight="1">
      <c r="A184" s="5" t="s">
        <v>708</v>
      </c>
      <c r="B184" s="14" t="s">
        <v>641</v>
      </c>
      <c r="C184" s="24">
        <v>19065</v>
      </c>
      <c r="D184" s="14" t="s">
        <v>722</v>
      </c>
      <c r="E184" s="6"/>
      <c r="F184" s="14" t="s">
        <v>722</v>
      </c>
      <c r="G184" s="5"/>
      <c r="H184" s="5"/>
      <c r="I184" s="5"/>
      <c r="J184" s="5"/>
      <c r="K184" s="7"/>
      <c r="L184" s="5"/>
      <c r="M184" s="5"/>
      <c r="N184" s="7"/>
      <c r="O184" s="5"/>
      <c r="P184" s="7"/>
      <c r="Q184" s="5"/>
      <c r="R184" s="5"/>
      <c r="S184" s="7"/>
      <c r="T184" s="5"/>
      <c r="U184" s="9"/>
    </row>
    <row r="185" spans="1:21" ht="15.75" customHeight="1">
      <c r="A185" s="5" t="s">
        <v>59</v>
      </c>
      <c r="B185" s="14" t="s">
        <v>641</v>
      </c>
      <c r="C185" s="24">
        <v>18514</v>
      </c>
      <c r="D185" s="5" t="s">
        <v>624</v>
      </c>
      <c r="E185" s="6" t="s">
        <v>60</v>
      </c>
      <c r="F185" s="5" t="s">
        <v>624</v>
      </c>
      <c r="G185" s="5">
        <v>20150101</v>
      </c>
      <c r="H185" s="5">
        <v>1421</v>
      </c>
      <c r="I185" s="5">
        <v>1897</v>
      </c>
      <c r="J185" s="5">
        <f>I185-H185</f>
        <v>476</v>
      </c>
      <c r="K185" s="7">
        <v>0.33500000000000002</v>
      </c>
      <c r="L185" s="8">
        <f>I185/C185</f>
        <v>0.10246300097223722</v>
      </c>
      <c r="M185" s="5">
        <v>81.400000000000006</v>
      </c>
      <c r="N185" s="7">
        <v>0.13100000000000001</v>
      </c>
      <c r="O185" s="5">
        <v>0.66</v>
      </c>
      <c r="P185" s="7">
        <v>0.38800000000000001</v>
      </c>
      <c r="Q185" s="5">
        <v>26.9</v>
      </c>
      <c r="R185" s="5">
        <v>0.3</v>
      </c>
      <c r="S185" s="7">
        <v>0.70799999999999996</v>
      </c>
      <c r="T185" s="5">
        <v>724</v>
      </c>
      <c r="U185" s="9">
        <v>2.3E-2</v>
      </c>
    </row>
    <row r="186" spans="1:21" ht="15.75" customHeight="1">
      <c r="A186" s="5" t="s">
        <v>271</v>
      </c>
      <c r="B186" s="14" t="s">
        <v>629</v>
      </c>
      <c r="C186" s="24">
        <v>18711</v>
      </c>
      <c r="D186" s="5" t="s">
        <v>624</v>
      </c>
      <c r="E186" s="6" t="s">
        <v>272</v>
      </c>
      <c r="F186" s="5" t="s">
        <v>624</v>
      </c>
      <c r="G186" s="5">
        <v>20150101</v>
      </c>
      <c r="H186" s="5">
        <v>660</v>
      </c>
      <c r="I186" s="5">
        <v>1318</v>
      </c>
      <c r="J186" s="5">
        <f>I186-H186</f>
        <v>658</v>
      </c>
      <c r="K186" s="7">
        <v>0.997</v>
      </c>
      <c r="L186" s="8">
        <f>I186/C186</f>
        <v>7.0439848217626E-2</v>
      </c>
      <c r="M186" s="5">
        <v>70.7</v>
      </c>
      <c r="N186" s="7">
        <v>0.11600000000000001</v>
      </c>
      <c r="O186" s="5">
        <v>0.56000000000000005</v>
      </c>
      <c r="P186" s="7">
        <v>0.35299999999999998</v>
      </c>
      <c r="Q186" s="5">
        <v>19.8</v>
      </c>
      <c r="R186" s="5">
        <v>0.11</v>
      </c>
      <c r="S186" s="8">
        <v>0.5</v>
      </c>
      <c r="T186" s="5">
        <v>2539</v>
      </c>
      <c r="U186" s="9">
        <v>0.02</v>
      </c>
    </row>
    <row r="187" spans="1:21" ht="15.75" customHeight="1">
      <c r="A187" s="5" t="s">
        <v>247</v>
      </c>
      <c r="B187" s="14" t="s">
        <v>639</v>
      </c>
      <c r="C187" s="24">
        <v>72031</v>
      </c>
      <c r="D187" s="5" t="s">
        <v>624</v>
      </c>
      <c r="E187" s="6" t="s">
        <v>248</v>
      </c>
      <c r="F187" s="5" t="s">
        <v>624</v>
      </c>
      <c r="G187" s="5">
        <v>20150101</v>
      </c>
      <c r="H187" s="5">
        <v>6012</v>
      </c>
      <c r="I187" s="5">
        <v>7317</v>
      </c>
      <c r="J187" s="5">
        <f>I187-H187</f>
        <v>1305</v>
      </c>
      <c r="K187" s="7">
        <v>0.217</v>
      </c>
      <c r="L187" s="8">
        <f>I187/C187</f>
        <v>0.10158126362260693</v>
      </c>
      <c r="M187" s="5">
        <v>72.2</v>
      </c>
      <c r="N187" s="7">
        <v>5.8999999999999997E-2</v>
      </c>
      <c r="O187" s="5">
        <v>1.24</v>
      </c>
      <c r="P187" s="7">
        <v>0.42499999999999999</v>
      </c>
      <c r="Q187" s="5">
        <v>19.8</v>
      </c>
      <c r="R187" s="5">
        <v>0.52</v>
      </c>
      <c r="S187" s="7">
        <v>0.56899999999999995</v>
      </c>
      <c r="T187" s="5">
        <v>2441</v>
      </c>
      <c r="U187" s="9">
        <v>5.0000000000000001E-3</v>
      </c>
    </row>
    <row r="188" spans="1:21" ht="15.75" customHeight="1">
      <c r="A188" s="5" t="s">
        <v>428</v>
      </c>
      <c r="B188" s="14" t="s">
        <v>630</v>
      </c>
      <c r="C188" s="24">
        <v>4472</v>
      </c>
      <c r="D188" s="5" t="s">
        <v>624</v>
      </c>
      <c r="E188" s="6" t="s">
        <v>429</v>
      </c>
      <c r="F188" s="5" t="s">
        <v>624</v>
      </c>
      <c r="G188" s="5">
        <v>20150101</v>
      </c>
      <c r="H188" s="5">
        <v>437</v>
      </c>
      <c r="I188" s="5">
        <v>642</v>
      </c>
      <c r="J188" s="5">
        <f>I188-H188</f>
        <v>205</v>
      </c>
      <c r="K188" s="7">
        <v>0.46899999999999997</v>
      </c>
      <c r="L188" s="8">
        <f>I188/C188</f>
        <v>0.14355992844364937</v>
      </c>
      <c r="M188" s="5">
        <v>34.200000000000003</v>
      </c>
      <c r="N188" s="7">
        <v>6.7000000000000004E-2</v>
      </c>
      <c r="O188" s="5">
        <v>0.21</v>
      </c>
      <c r="P188" s="9">
        <v>0</v>
      </c>
      <c r="Q188" s="5">
        <v>5.9</v>
      </c>
      <c r="R188" s="5">
        <v>0</v>
      </c>
      <c r="S188" s="8">
        <v>0</v>
      </c>
      <c r="T188" s="5">
        <v>0</v>
      </c>
      <c r="U188" s="9">
        <v>1.7000000000000001E-2</v>
      </c>
    </row>
    <row r="189" spans="1:21" ht="15.75" customHeight="1">
      <c r="A189" s="5" t="s">
        <v>265</v>
      </c>
      <c r="B189" s="14" t="s">
        <v>641</v>
      </c>
      <c r="C189" s="24">
        <v>15149</v>
      </c>
      <c r="D189" s="5" t="s">
        <v>624</v>
      </c>
      <c r="E189" s="6" t="s">
        <v>266</v>
      </c>
      <c r="F189" s="5" t="s">
        <v>624</v>
      </c>
      <c r="G189" s="5">
        <v>20150101</v>
      </c>
      <c r="H189" s="5">
        <v>695</v>
      </c>
      <c r="I189" s="5">
        <v>1189</v>
      </c>
      <c r="J189" s="5">
        <f>I189-H189</f>
        <v>494</v>
      </c>
      <c r="K189" s="7">
        <v>0.71099999999999997</v>
      </c>
      <c r="L189" s="8">
        <f>I189/C189</f>
        <v>7.848702884678857E-2</v>
      </c>
      <c r="M189" s="5">
        <v>71.2</v>
      </c>
      <c r="N189" s="7">
        <v>0.24199999999999999</v>
      </c>
      <c r="O189" s="5">
        <v>0.88</v>
      </c>
      <c r="P189" s="7">
        <v>0.47799999999999998</v>
      </c>
      <c r="Q189" s="5">
        <v>10.9</v>
      </c>
      <c r="R189" s="5">
        <v>0.15</v>
      </c>
      <c r="S189" s="7">
        <v>0.50900000000000001</v>
      </c>
      <c r="T189" s="5">
        <v>1032</v>
      </c>
      <c r="U189" s="9">
        <v>0.03</v>
      </c>
    </row>
    <row r="190" spans="1:21" ht="15.75" customHeight="1">
      <c r="A190" s="5" t="s">
        <v>97</v>
      </c>
      <c r="B190" s="14" t="s">
        <v>629</v>
      </c>
      <c r="C190" s="24">
        <v>53555</v>
      </c>
      <c r="D190" s="5" t="s">
        <v>624</v>
      </c>
      <c r="E190" s="6" t="s">
        <v>98</v>
      </c>
      <c r="F190" s="5" t="s">
        <v>624</v>
      </c>
      <c r="G190" s="5">
        <v>20150101</v>
      </c>
      <c r="H190" s="5">
        <v>2691</v>
      </c>
      <c r="I190" s="5">
        <v>5355</v>
      </c>
      <c r="J190" s="5">
        <f>I190-H190</f>
        <v>2664</v>
      </c>
      <c r="K190" s="8">
        <v>0.99</v>
      </c>
      <c r="L190" s="8">
        <f>I190/C190</f>
        <v>9.9990663803566429E-2</v>
      </c>
      <c r="M190" s="5">
        <v>79.3</v>
      </c>
      <c r="N190" s="7">
        <v>0.13400000000000001</v>
      </c>
      <c r="O190" s="5">
        <v>0.71</v>
      </c>
      <c r="P190" s="7">
        <v>0.35399999999999998</v>
      </c>
      <c r="Q190" s="5">
        <v>23.6</v>
      </c>
      <c r="R190" s="5">
        <v>0.56999999999999995</v>
      </c>
      <c r="S190" s="7">
        <v>0.43099999999999999</v>
      </c>
      <c r="T190" s="5">
        <v>2400</v>
      </c>
      <c r="U190" s="9">
        <v>2.1000000000000001E-2</v>
      </c>
    </row>
    <row r="191" spans="1:21" ht="15.75" customHeight="1">
      <c r="A191" s="5" t="s">
        <v>376</v>
      </c>
      <c r="B191" s="14" t="s">
        <v>636</v>
      </c>
      <c r="C191" s="24">
        <v>10790</v>
      </c>
      <c r="D191" s="5" t="s">
        <v>624</v>
      </c>
      <c r="E191" s="6" t="s">
        <v>377</v>
      </c>
      <c r="F191" s="5" t="s">
        <v>624</v>
      </c>
      <c r="G191" s="5">
        <v>20150101</v>
      </c>
      <c r="H191" s="5">
        <v>534</v>
      </c>
      <c r="I191" s="5">
        <v>834</v>
      </c>
      <c r="J191" s="5">
        <f>I191-H191</f>
        <v>300</v>
      </c>
      <c r="K191" s="7">
        <v>0.56200000000000006</v>
      </c>
      <c r="L191" s="8">
        <f>I191/C191</f>
        <v>7.729379054680259E-2</v>
      </c>
      <c r="M191" s="5">
        <v>54.1</v>
      </c>
      <c r="N191" s="7">
        <v>0.128</v>
      </c>
      <c r="O191" s="5">
        <v>0.46</v>
      </c>
      <c r="P191" s="7">
        <v>0.65200000000000002</v>
      </c>
      <c r="Q191" s="5">
        <v>5.6</v>
      </c>
      <c r="R191" s="5">
        <v>0.13</v>
      </c>
      <c r="S191" s="7">
        <v>0.53200000000000003</v>
      </c>
      <c r="T191" s="5">
        <v>1105</v>
      </c>
      <c r="U191" s="9">
        <v>1.9E-2</v>
      </c>
    </row>
    <row r="192" spans="1:21" ht="15.75" customHeight="1">
      <c r="A192" s="5" t="s">
        <v>267</v>
      </c>
      <c r="B192" s="14" t="s">
        <v>699</v>
      </c>
      <c r="C192" s="24">
        <v>19783</v>
      </c>
      <c r="D192" s="5" t="s">
        <v>624</v>
      </c>
      <c r="E192" s="6" t="s">
        <v>268</v>
      </c>
      <c r="F192" s="5" t="s">
        <v>624</v>
      </c>
      <c r="G192" s="5">
        <v>20150101</v>
      </c>
      <c r="H192" s="5">
        <v>685</v>
      </c>
      <c r="I192" s="5">
        <v>1334</v>
      </c>
      <c r="J192" s="5">
        <f>I192-H192</f>
        <v>649</v>
      </c>
      <c r="K192" s="7">
        <v>0.94699999999999995</v>
      </c>
      <c r="L192" s="8">
        <f>I192/C192</f>
        <v>6.7431633220441795E-2</v>
      </c>
      <c r="M192" s="5">
        <v>71.099999999999994</v>
      </c>
      <c r="N192" s="7">
        <v>0.40899999999999997</v>
      </c>
      <c r="O192" s="5">
        <v>0.67</v>
      </c>
      <c r="P192" s="7">
        <v>0.40799999999999997</v>
      </c>
      <c r="Q192" s="5">
        <v>18.399999999999999</v>
      </c>
      <c r="R192" s="5">
        <v>0</v>
      </c>
      <c r="S192" s="8">
        <v>0</v>
      </c>
      <c r="T192" s="5">
        <v>0</v>
      </c>
      <c r="U192" s="9">
        <v>5.7000000000000002E-2</v>
      </c>
    </row>
    <row r="193" spans="1:21" ht="15.75" customHeight="1">
      <c r="A193" s="5" t="s">
        <v>179</v>
      </c>
      <c r="B193" s="14" t="s">
        <v>646</v>
      </c>
      <c r="C193" s="24">
        <v>70251</v>
      </c>
      <c r="D193" s="5" t="s">
        <v>624</v>
      </c>
      <c r="E193" s="6" t="s">
        <v>180</v>
      </c>
      <c r="F193" s="5" t="s">
        <v>624</v>
      </c>
      <c r="G193" s="5">
        <v>20150101</v>
      </c>
      <c r="H193" s="5">
        <v>1575</v>
      </c>
      <c r="I193" s="5">
        <v>2146</v>
      </c>
      <c r="J193" s="5">
        <f>I193-H193</f>
        <v>571</v>
      </c>
      <c r="K193" s="7">
        <v>0.36299999999999999</v>
      </c>
      <c r="L193" s="8">
        <f>I193/C193</f>
        <v>3.0547607863233264E-2</v>
      </c>
      <c r="M193" s="5">
        <v>75.8</v>
      </c>
      <c r="N193" s="7">
        <v>8.3000000000000004E-2</v>
      </c>
      <c r="O193" s="5">
        <v>1.08</v>
      </c>
      <c r="P193" s="7">
        <v>0.24199999999999999</v>
      </c>
      <c r="Q193" s="5">
        <v>22.7</v>
      </c>
      <c r="R193" s="5">
        <v>0.16</v>
      </c>
      <c r="S193" s="7">
        <v>0.55400000000000005</v>
      </c>
      <c r="T193" s="5">
        <v>2042</v>
      </c>
      <c r="U193" s="9">
        <v>8.9999999999999993E-3</v>
      </c>
    </row>
    <row r="194" spans="1:21" ht="15.75" customHeight="1">
      <c r="A194" s="5" t="s">
        <v>243</v>
      </c>
      <c r="B194" s="14" t="s">
        <v>646</v>
      </c>
      <c r="C194" s="24">
        <v>76158</v>
      </c>
      <c r="D194" s="5" t="s">
        <v>624</v>
      </c>
      <c r="E194" s="6" t="s">
        <v>244</v>
      </c>
      <c r="F194" s="5" t="s">
        <v>624</v>
      </c>
      <c r="G194" s="5">
        <v>20150101</v>
      </c>
      <c r="H194" s="5">
        <v>11165</v>
      </c>
      <c r="I194" s="5">
        <v>11820</v>
      </c>
      <c r="J194" s="5">
        <f>I194-H194</f>
        <v>655</v>
      </c>
      <c r="K194" s="7">
        <v>5.8999999999999997E-2</v>
      </c>
      <c r="L194" s="8">
        <f>I194/C194</f>
        <v>0.15520365555818166</v>
      </c>
      <c r="M194" s="5">
        <v>72.400000000000006</v>
      </c>
      <c r="N194" s="7">
        <v>4.1000000000000002E-2</v>
      </c>
      <c r="O194" s="5">
        <v>1.7</v>
      </c>
      <c r="P194" s="7">
        <v>0.41299999999999998</v>
      </c>
      <c r="Q194" s="5">
        <v>8.8000000000000007</v>
      </c>
      <c r="R194" s="5">
        <v>0.88</v>
      </c>
      <c r="S194" s="7">
        <v>0.625</v>
      </c>
      <c r="T194" s="5">
        <v>1490</v>
      </c>
      <c r="U194" s="9">
        <v>4.0000000000000001E-3</v>
      </c>
    </row>
    <row r="195" spans="1:21" ht="15.75" hidden="1" customHeight="1">
      <c r="A195" s="5" t="s">
        <v>709</v>
      </c>
      <c r="B195" s="14" t="s">
        <v>639</v>
      </c>
      <c r="C195" s="24">
        <v>2516</v>
      </c>
      <c r="D195" s="14" t="s">
        <v>722</v>
      </c>
      <c r="E195" s="6"/>
      <c r="F195" s="14" t="s">
        <v>722</v>
      </c>
      <c r="G195" s="5"/>
      <c r="H195" s="5"/>
      <c r="I195" s="5"/>
      <c r="J195" s="5"/>
      <c r="K195" s="7"/>
      <c r="L195" s="5"/>
      <c r="M195" s="5"/>
      <c r="N195" s="7"/>
      <c r="O195" s="5"/>
      <c r="P195" s="7"/>
      <c r="Q195" s="5"/>
      <c r="R195" s="5"/>
      <c r="S195" s="7"/>
      <c r="T195" s="5"/>
      <c r="U195" s="9"/>
    </row>
    <row r="196" spans="1:21" ht="15.75" customHeight="1">
      <c r="A196" s="5" t="s">
        <v>356</v>
      </c>
      <c r="B196" s="14" t="s">
        <v>629</v>
      </c>
      <c r="C196" s="24">
        <v>9006</v>
      </c>
      <c r="D196" s="5" t="s">
        <v>624</v>
      </c>
      <c r="E196" s="6" t="s">
        <v>357</v>
      </c>
      <c r="F196" s="5" t="s">
        <v>624</v>
      </c>
      <c r="G196" s="5">
        <v>20150101</v>
      </c>
      <c r="H196" s="5">
        <v>194</v>
      </c>
      <c r="I196" s="5">
        <v>905</v>
      </c>
      <c r="J196" s="5">
        <f>I196-H196</f>
        <v>711</v>
      </c>
      <c r="K196" s="7">
        <v>3.665</v>
      </c>
      <c r="L196" s="8">
        <f>I196/C196</f>
        <v>0.10048856318010216</v>
      </c>
      <c r="M196" s="5">
        <v>56.9</v>
      </c>
      <c r="N196" s="8">
        <v>0.26</v>
      </c>
      <c r="O196" s="5">
        <v>0.63</v>
      </c>
      <c r="P196" s="7">
        <v>0.52200000000000002</v>
      </c>
      <c r="Q196" s="5">
        <v>6.1</v>
      </c>
      <c r="R196" s="5">
        <v>0</v>
      </c>
      <c r="S196" s="8">
        <v>0</v>
      </c>
      <c r="T196" s="5">
        <v>0</v>
      </c>
      <c r="U196" s="9">
        <v>3.2000000000000001E-2</v>
      </c>
    </row>
    <row r="197" spans="1:21" ht="15.75" customHeight="1">
      <c r="A197" s="5" t="s">
        <v>378</v>
      </c>
      <c r="B197" s="14" t="s">
        <v>641</v>
      </c>
      <c r="C197" s="24">
        <v>23119</v>
      </c>
      <c r="D197" s="5" t="s">
        <v>624</v>
      </c>
      <c r="E197" s="6" t="s">
        <v>379</v>
      </c>
      <c r="F197" s="5" t="s">
        <v>624</v>
      </c>
      <c r="G197" s="5">
        <v>20150101</v>
      </c>
      <c r="H197" s="5">
        <v>416</v>
      </c>
      <c r="I197" s="5">
        <v>620</v>
      </c>
      <c r="J197" s="5">
        <f>I197-H197</f>
        <v>204</v>
      </c>
      <c r="K197" s="8">
        <v>0.49</v>
      </c>
      <c r="L197" s="8">
        <f>I197/C197</f>
        <v>2.6817768934642501E-2</v>
      </c>
      <c r="M197" s="5">
        <v>53.9</v>
      </c>
      <c r="N197" s="7">
        <v>0.13100000000000001</v>
      </c>
      <c r="O197" s="5">
        <v>0.7</v>
      </c>
      <c r="P197" s="7">
        <v>0.33300000000000002</v>
      </c>
      <c r="Q197" s="5">
        <v>4.5</v>
      </c>
      <c r="R197" s="5">
        <v>0.03</v>
      </c>
      <c r="S197" s="7">
        <v>0.54500000000000004</v>
      </c>
      <c r="T197" s="5">
        <v>1875</v>
      </c>
      <c r="U197" s="9">
        <v>1.2E-2</v>
      </c>
    </row>
    <row r="198" spans="1:21" ht="15.75" customHeight="1">
      <c r="A198" s="5" t="s">
        <v>233</v>
      </c>
      <c r="B198" s="14" t="s">
        <v>629</v>
      </c>
      <c r="C198" s="24">
        <v>25508</v>
      </c>
      <c r="D198" s="5" t="s">
        <v>624</v>
      </c>
      <c r="E198" s="6" t="s">
        <v>234</v>
      </c>
      <c r="F198" s="5" t="s">
        <v>624</v>
      </c>
      <c r="G198" s="10">
        <v>20150429</v>
      </c>
      <c r="H198" s="10">
        <v>0</v>
      </c>
      <c r="I198" s="5">
        <v>1349</v>
      </c>
      <c r="J198" s="5">
        <f>I198-H198</f>
        <v>1349</v>
      </c>
      <c r="K198" s="8">
        <v>0</v>
      </c>
      <c r="L198" s="8">
        <f>I198/C198</f>
        <v>5.2885369295907168E-2</v>
      </c>
      <c r="M198" s="5">
        <v>73</v>
      </c>
      <c r="N198" s="7">
        <v>0.183</v>
      </c>
      <c r="O198" s="5">
        <v>0.5</v>
      </c>
      <c r="P198" s="7">
        <v>0.41399999999999998</v>
      </c>
      <c r="Q198" s="5">
        <v>25.1</v>
      </c>
      <c r="R198" s="5">
        <v>7.0000000000000007E-2</v>
      </c>
      <c r="S198" s="7">
        <v>0.61099999999999999</v>
      </c>
      <c r="T198" s="5">
        <v>4750</v>
      </c>
      <c r="U198" s="9">
        <v>4.1000000000000002E-2</v>
      </c>
    </row>
    <row r="199" spans="1:21" ht="15.75" hidden="1" customHeight="1">
      <c r="A199" s="5" t="s">
        <v>685</v>
      </c>
      <c r="B199" s="14" t="s">
        <v>646</v>
      </c>
      <c r="C199" s="24">
        <v>923516</v>
      </c>
      <c r="D199" s="14" t="s">
        <v>722</v>
      </c>
      <c r="E199" s="6"/>
      <c r="F199" s="14" t="s">
        <v>722</v>
      </c>
      <c r="G199" s="16"/>
      <c r="H199" s="5"/>
      <c r="I199" s="5"/>
      <c r="J199" s="5"/>
      <c r="K199" s="8"/>
      <c r="L199" s="5"/>
      <c r="M199" s="5"/>
      <c r="N199" s="7"/>
      <c r="O199" s="5"/>
      <c r="P199" s="7"/>
      <c r="Q199" s="5"/>
      <c r="R199" s="5"/>
      <c r="S199" s="7"/>
      <c r="T199" s="5"/>
      <c r="U199" s="9"/>
    </row>
    <row r="200" spans="1:21" ht="15.75" customHeight="1">
      <c r="A200" s="5" t="s">
        <v>735</v>
      </c>
      <c r="B200" s="14" t="s">
        <v>632</v>
      </c>
      <c r="C200" s="24">
        <v>4032</v>
      </c>
      <c r="D200" s="5" t="s">
        <v>624</v>
      </c>
      <c r="E200" s="6" t="s">
        <v>208</v>
      </c>
      <c r="F200" s="5" t="s">
        <v>624</v>
      </c>
      <c r="G200" s="5">
        <v>20150101</v>
      </c>
      <c r="H200" s="5">
        <v>1389</v>
      </c>
      <c r="I200" s="5">
        <v>1566</v>
      </c>
      <c r="J200" s="5">
        <f>I200-H200</f>
        <v>177</v>
      </c>
      <c r="K200" s="7">
        <v>0.127</v>
      </c>
      <c r="L200" s="8">
        <f>I200/C200</f>
        <v>0.38839285714285715</v>
      </c>
      <c r="M200" s="5">
        <v>74.2</v>
      </c>
      <c r="N200" s="7">
        <v>0.17299999999999999</v>
      </c>
      <c r="O200" s="5">
        <v>1.48</v>
      </c>
      <c r="P200" s="7">
        <v>0.32300000000000001</v>
      </c>
      <c r="Q200" s="5">
        <v>25.2</v>
      </c>
      <c r="R200" s="5">
        <v>0.37</v>
      </c>
      <c r="S200" s="7">
        <v>0.26300000000000001</v>
      </c>
      <c r="T200" s="5">
        <v>1579</v>
      </c>
      <c r="U200" s="9">
        <v>1.2999999999999999E-2</v>
      </c>
    </row>
    <row r="201" spans="1:21" ht="15.75" customHeight="1">
      <c r="A201" s="5" t="s">
        <v>313</v>
      </c>
      <c r="B201" s="14" t="s">
        <v>639</v>
      </c>
      <c r="C201" s="24">
        <v>5943</v>
      </c>
      <c r="D201" s="5" t="s">
        <v>624</v>
      </c>
      <c r="E201" s="6" t="s">
        <v>314</v>
      </c>
      <c r="F201" s="5" t="s">
        <v>624</v>
      </c>
      <c r="G201" s="5">
        <v>20150101</v>
      </c>
      <c r="H201" s="5">
        <v>813</v>
      </c>
      <c r="I201" s="5">
        <v>1078</v>
      </c>
      <c r="J201" s="5">
        <f>I201-H201</f>
        <v>265</v>
      </c>
      <c r="K201" s="7">
        <v>0.32600000000000001</v>
      </c>
      <c r="L201" s="8">
        <f>I201/C201</f>
        <v>0.18138987043580684</v>
      </c>
      <c r="M201" s="5">
        <v>65.599999999999994</v>
      </c>
      <c r="N201" s="7">
        <v>0.25700000000000001</v>
      </c>
      <c r="O201" s="5">
        <v>1.33</v>
      </c>
      <c r="P201" s="7">
        <v>0.115</v>
      </c>
      <c r="Q201" s="5">
        <v>13.8</v>
      </c>
      <c r="R201" s="5">
        <v>0.06</v>
      </c>
      <c r="S201" s="8">
        <v>0.3</v>
      </c>
      <c r="T201" s="5">
        <v>1648</v>
      </c>
      <c r="U201" s="9">
        <v>2.5999999999999999E-2</v>
      </c>
    </row>
    <row r="202" spans="1:21" ht="15.75" customHeight="1">
      <c r="A202" s="5" t="s">
        <v>215</v>
      </c>
      <c r="B202" s="14" t="s">
        <v>718</v>
      </c>
      <c r="C202" s="24">
        <v>34102</v>
      </c>
      <c r="D202" s="5" t="s">
        <v>624</v>
      </c>
      <c r="E202" s="6" t="s">
        <v>216</v>
      </c>
      <c r="F202" s="5" t="s">
        <v>624</v>
      </c>
      <c r="G202" s="5">
        <v>20150101</v>
      </c>
      <c r="H202" s="5">
        <v>5767</v>
      </c>
      <c r="I202" s="5">
        <v>6982</v>
      </c>
      <c r="J202" s="5">
        <f>I202-H202</f>
        <v>1215</v>
      </c>
      <c r="K202" s="7">
        <v>0.21099999999999999</v>
      </c>
      <c r="L202" s="8">
        <f>I202/C202</f>
        <v>0.2047387250014662</v>
      </c>
      <c r="M202" s="5">
        <v>74</v>
      </c>
      <c r="N202" s="8">
        <v>0.04</v>
      </c>
      <c r="O202" s="5">
        <v>0.99</v>
      </c>
      <c r="P202" s="7">
        <v>0.58299999999999996</v>
      </c>
      <c r="Q202" s="5">
        <v>21</v>
      </c>
      <c r="R202" s="5">
        <v>0.36</v>
      </c>
      <c r="S202" s="7">
        <v>0.55600000000000005</v>
      </c>
      <c r="T202" s="5">
        <v>1424</v>
      </c>
      <c r="U202" s="9">
        <v>4.0000000000000001E-3</v>
      </c>
    </row>
    <row r="203" spans="1:21" ht="15.75" customHeight="1">
      <c r="A203" s="5" t="s">
        <v>386</v>
      </c>
      <c r="B203" s="14" t="s">
        <v>629</v>
      </c>
      <c r="C203" s="24">
        <v>12854</v>
      </c>
      <c r="D203" s="5" t="s">
        <v>624</v>
      </c>
      <c r="E203" s="6" t="s">
        <v>387</v>
      </c>
      <c r="F203" s="5" t="s">
        <v>624</v>
      </c>
      <c r="G203" s="5">
        <v>20150101</v>
      </c>
      <c r="H203" s="5">
        <v>514</v>
      </c>
      <c r="I203" s="5">
        <v>832</v>
      </c>
      <c r="J203" s="5">
        <f>I203-H203</f>
        <v>318</v>
      </c>
      <c r="K203" s="7">
        <v>0.61899999999999999</v>
      </c>
      <c r="L203" s="8">
        <f>I203/C203</f>
        <v>6.4726933250350088E-2</v>
      </c>
      <c r="M203" s="5">
        <v>52.2</v>
      </c>
      <c r="N203" s="7">
        <v>8.1000000000000003E-2</v>
      </c>
      <c r="O203" s="5">
        <v>0.43</v>
      </c>
      <c r="P203" s="8">
        <v>1</v>
      </c>
      <c r="Q203" s="5">
        <v>4.5</v>
      </c>
      <c r="R203" s="5">
        <v>0.06</v>
      </c>
      <c r="S203" s="8">
        <v>0.25</v>
      </c>
      <c r="T203" s="5">
        <v>1699</v>
      </c>
      <c r="U203" s="9">
        <v>8.0000000000000002E-3</v>
      </c>
    </row>
    <row r="204" spans="1:21" ht="15.75" customHeight="1">
      <c r="A204" s="5" t="s">
        <v>204</v>
      </c>
      <c r="B204" s="14" t="s">
        <v>637</v>
      </c>
      <c r="C204" s="24">
        <v>11712</v>
      </c>
      <c r="D204" s="5" t="s">
        <v>624</v>
      </c>
      <c r="E204" s="6" t="s">
        <v>205</v>
      </c>
      <c r="F204" s="5" t="s">
        <v>624</v>
      </c>
      <c r="G204" s="5">
        <v>20150101</v>
      </c>
      <c r="H204" s="5">
        <v>1094</v>
      </c>
      <c r="I204" s="5">
        <v>1588</v>
      </c>
      <c r="J204" s="5">
        <f>I204-H204</f>
        <v>494</v>
      </c>
      <c r="K204" s="7">
        <v>0.45200000000000001</v>
      </c>
      <c r="L204" s="8">
        <f>I204/C204</f>
        <v>0.13558743169398907</v>
      </c>
      <c r="M204" s="5">
        <v>74.400000000000006</v>
      </c>
      <c r="N204" s="7">
        <v>0.13400000000000001</v>
      </c>
      <c r="O204" s="5">
        <v>0.61</v>
      </c>
      <c r="P204" s="8">
        <v>0.25</v>
      </c>
      <c r="Q204" s="5">
        <v>26.2</v>
      </c>
      <c r="R204" s="5">
        <v>7.0000000000000007E-2</v>
      </c>
      <c r="S204" s="7">
        <v>0.38500000000000001</v>
      </c>
      <c r="T204" s="5">
        <v>2456</v>
      </c>
      <c r="U204" s="9">
        <v>1.9E-2</v>
      </c>
    </row>
    <row r="205" spans="1:21" ht="15.75" customHeight="1">
      <c r="A205" s="5" t="s">
        <v>309</v>
      </c>
      <c r="B205" s="14" t="s">
        <v>646</v>
      </c>
      <c r="C205" s="24">
        <v>46110</v>
      </c>
      <c r="D205" s="5" t="s">
        <v>624</v>
      </c>
      <c r="E205" s="6" t="s">
        <v>310</v>
      </c>
      <c r="F205" s="5" t="s">
        <v>624</v>
      </c>
      <c r="G205" s="5">
        <v>20150101</v>
      </c>
      <c r="H205" s="5">
        <v>2114</v>
      </c>
      <c r="I205" s="5">
        <v>2575</v>
      </c>
      <c r="J205" s="5">
        <f>I205-H205</f>
        <v>461</v>
      </c>
      <c r="K205" s="7">
        <v>0.218</v>
      </c>
      <c r="L205" s="8">
        <f>I205/C205</f>
        <v>5.5844719149859036E-2</v>
      </c>
      <c r="M205" s="5">
        <v>66.3</v>
      </c>
      <c r="N205" s="7">
        <v>6.8000000000000005E-2</v>
      </c>
      <c r="O205" s="5">
        <v>0.37</v>
      </c>
      <c r="P205" s="7">
        <v>0.47599999999999998</v>
      </c>
      <c r="Q205" s="5">
        <v>23.7</v>
      </c>
      <c r="R205" s="5">
        <v>0.12</v>
      </c>
      <c r="S205" s="7">
        <v>0.38600000000000001</v>
      </c>
      <c r="T205" s="5">
        <v>1716</v>
      </c>
      <c r="U205" s="9">
        <v>1.7999999999999999E-2</v>
      </c>
    </row>
    <row r="206" spans="1:21" ht="15.75" customHeight="1">
      <c r="A206" s="5" t="s">
        <v>43</v>
      </c>
      <c r="B206" s="14" t="s">
        <v>699</v>
      </c>
      <c r="C206" s="24">
        <v>97633</v>
      </c>
      <c r="D206" s="5" t="s">
        <v>624</v>
      </c>
      <c r="E206" s="6" t="s">
        <v>44</v>
      </c>
      <c r="F206" s="5" t="s">
        <v>624</v>
      </c>
      <c r="G206" s="5">
        <v>20150101</v>
      </c>
      <c r="H206" s="5">
        <v>1525</v>
      </c>
      <c r="I206" s="5">
        <v>2824</v>
      </c>
      <c r="J206" s="5">
        <f>I206-H206</f>
        <v>1299</v>
      </c>
      <c r="K206" s="7">
        <v>0.85199999999999998</v>
      </c>
      <c r="L206" s="8">
        <f>I206/C206</f>
        <v>2.8924646379810105E-2</v>
      </c>
      <c r="M206" s="5">
        <v>82.3</v>
      </c>
      <c r="N206" s="7">
        <v>0.19400000000000001</v>
      </c>
      <c r="O206" s="5">
        <v>1.03</v>
      </c>
      <c r="P206" s="7">
        <v>0.36299999999999999</v>
      </c>
      <c r="Q206" s="5">
        <v>25.6</v>
      </c>
      <c r="R206" s="5">
        <v>0.38</v>
      </c>
      <c r="S206" s="7">
        <v>0.44700000000000001</v>
      </c>
      <c r="T206" s="5">
        <v>2486</v>
      </c>
      <c r="U206" s="9">
        <v>1.9E-2</v>
      </c>
    </row>
    <row r="207" spans="1:21" ht="15.75" customHeight="1">
      <c r="A207" s="5" t="s">
        <v>117</v>
      </c>
      <c r="B207" s="14" t="s">
        <v>632</v>
      </c>
      <c r="C207" s="24">
        <v>13208</v>
      </c>
      <c r="D207" s="5" t="s">
        <v>624</v>
      </c>
      <c r="E207" s="6" t="s">
        <v>118</v>
      </c>
      <c r="F207" s="5" t="s">
        <v>624</v>
      </c>
      <c r="G207" s="5">
        <v>20150101</v>
      </c>
      <c r="H207" s="5">
        <v>2273</v>
      </c>
      <c r="I207" s="5">
        <v>3058</v>
      </c>
      <c r="J207" s="5">
        <f>I207-H207</f>
        <v>785</v>
      </c>
      <c r="K207" s="7">
        <v>0.34499999999999997</v>
      </c>
      <c r="L207" s="8">
        <f>I207/C207</f>
        <v>0.23152634766807995</v>
      </c>
      <c r="M207" s="5">
        <v>78.7</v>
      </c>
      <c r="N207" s="7">
        <v>0.17599999999999999</v>
      </c>
      <c r="O207" s="5">
        <v>1.27</v>
      </c>
      <c r="P207" s="7">
        <v>0.28199999999999997</v>
      </c>
      <c r="Q207" s="5">
        <v>23.9</v>
      </c>
      <c r="R207" s="5">
        <v>0.23</v>
      </c>
      <c r="S207" s="7">
        <v>0.47599999999999998</v>
      </c>
      <c r="T207" s="5">
        <v>1371</v>
      </c>
      <c r="U207" s="9">
        <v>2.1000000000000001E-2</v>
      </c>
    </row>
    <row r="208" spans="1:21" ht="15.75" hidden="1" customHeight="1">
      <c r="A208" s="5" t="s">
        <v>683</v>
      </c>
      <c r="B208" s="14" t="s">
        <v>630</v>
      </c>
      <c r="C208" s="24">
        <v>9985</v>
      </c>
      <c r="D208" s="14" t="s">
        <v>722</v>
      </c>
      <c r="E208" s="6"/>
      <c r="F208" s="14" t="s">
        <v>722</v>
      </c>
      <c r="G208" s="5"/>
      <c r="H208" s="5"/>
      <c r="I208" s="5"/>
      <c r="J208" s="5"/>
      <c r="K208" s="7"/>
      <c r="L208" s="5"/>
      <c r="M208" s="5"/>
      <c r="N208" s="7"/>
      <c r="O208" s="5"/>
      <c r="P208" s="7"/>
      <c r="Q208" s="5"/>
      <c r="R208" s="5"/>
      <c r="S208" s="7"/>
      <c r="T208" s="5"/>
      <c r="U208" s="9"/>
    </row>
    <row r="209" spans="1:21" ht="15.75" hidden="1" customHeight="1">
      <c r="A209" s="5" t="s">
        <v>684</v>
      </c>
      <c r="B209" s="14" t="s">
        <v>641</v>
      </c>
      <c r="C209" s="24">
        <v>13655</v>
      </c>
      <c r="D209" s="14" t="s">
        <v>722</v>
      </c>
      <c r="E209" s="6"/>
      <c r="F209" s="14" t="s">
        <v>722</v>
      </c>
      <c r="G209" s="5"/>
      <c r="H209" s="5"/>
      <c r="I209" s="5"/>
      <c r="J209" s="5"/>
      <c r="K209" s="7"/>
      <c r="L209" s="5"/>
      <c r="M209" s="5"/>
      <c r="N209" s="7"/>
      <c r="O209" s="5"/>
      <c r="P209" s="7"/>
      <c r="Q209" s="5"/>
      <c r="R209" s="5"/>
      <c r="S209" s="7"/>
      <c r="T209" s="5"/>
      <c r="U209" s="9"/>
    </row>
    <row r="210" spans="1:21" ht="15.75" customHeight="1">
      <c r="A210" s="5" t="s">
        <v>255</v>
      </c>
      <c r="B210" s="14" t="s">
        <v>641</v>
      </c>
      <c r="C210" s="24">
        <v>20462</v>
      </c>
      <c r="D210" s="5" t="s">
        <v>624</v>
      </c>
      <c r="E210" s="6" t="s">
        <v>256</v>
      </c>
      <c r="F210" s="5" t="s">
        <v>624</v>
      </c>
      <c r="G210" s="5">
        <v>20150101</v>
      </c>
      <c r="H210" s="5">
        <v>859</v>
      </c>
      <c r="I210" s="5">
        <v>1339</v>
      </c>
      <c r="J210" s="5">
        <f>I210-H210</f>
        <v>480</v>
      </c>
      <c r="K210" s="7">
        <v>0.55900000000000005</v>
      </c>
      <c r="L210" s="8">
        <f>I210/C210</f>
        <v>6.5438373570520972E-2</v>
      </c>
      <c r="M210" s="5">
        <v>71.900000000000006</v>
      </c>
      <c r="N210" s="7">
        <v>0.13500000000000001</v>
      </c>
      <c r="O210" s="5">
        <v>0.71</v>
      </c>
      <c r="P210" s="7">
        <v>0.70699999999999996</v>
      </c>
      <c r="Q210" s="5">
        <v>16.600000000000001</v>
      </c>
      <c r="R210" s="5">
        <v>0</v>
      </c>
      <c r="S210" s="8">
        <v>0</v>
      </c>
      <c r="T210" s="5">
        <v>0</v>
      </c>
      <c r="U210" s="9">
        <v>0.02</v>
      </c>
    </row>
    <row r="211" spans="1:21" ht="15.75" customHeight="1">
      <c r="A211" s="5" t="s">
        <v>384</v>
      </c>
      <c r="B211" s="14" t="s">
        <v>629</v>
      </c>
      <c r="C211" s="24">
        <v>10506</v>
      </c>
      <c r="D211" s="5" t="s">
        <v>624</v>
      </c>
      <c r="E211" s="6" t="s">
        <v>385</v>
      </c>
      <c r="F211" s="5" t="s">
        <v>624</v>
      </c>
      <c r="G211" s="5">
        <v>20150101</v>
      </c>
      <c r="H211" s="5">
        <v>230</v>
      </c>
      <c r="I211" s="5">
        <v>516</v>
      </c>
      <c r="J211" s="5">
        <f>I211-H211</f>
        <v>286</v>
      </c>
      <c r="K211" s="7">
        <v>1.2430000000000001</v>
      </c>
      <c r="L211" s="8">
        <f>I211/C211</f>
        <v>4.9114791547687033E-2</v>
      </c>
      <c r="M211" s="5">
        <v>53.3</v>
      </c>
      <c r="N211" s="7">
        <v>0.311</v>
      </c>
      <c r="O211" s="5">
        <v>0.4</v>
      </c>
      <c r="P211" s="9">
        <v>0</v>
      </c>
      <c r="Q211" s="5">
        <v>8.9</v>
      </c>
      <c r="R211" s="5">
        <v>0</v>
      </c>
      <c r="S211" s="8">
        <v>0</v>
      </c>
      <c r="T211" s="5">
        <v>0</v>
      </c>
      <c r="U211" s="9">
        <v>3.5999999999999997E-2</v>
      </c>
    </row>
    <row r="212" spans="1:21" ht="15.75" customHeight="1">
      <c r="A212" s="5" t="s">
        <v>143</v>
      </c>
      <c r="B212" s="14" t="s">
        <v>632</v>
      </c>
      <c r="C212" s="24">
        <v>15366</v>
      </c>
      <c r="D212" s="5" t="s">
        <v>624</v>
      </c>
      <c r="E212" s="6" t="s">
        <v>144</v>
      </c>
      <c r="F212" s="5" t="s">
        <v>624</v>
      </c>
      <c r="G212" s="5">
        <v>20150101</v>
      </c>
      <c r="H212" s="5">
        <v>2379</v>
      </c>
      <c r="I212" s="5">
        <v>3304</v>
      </c>
      <c r="J212" s="5">
        <f>I212-H212</f>
        <v>925</v>
      </c>
      <c r="K212" s="7">
        <v>0.38900000000000001</v>
      </c>
      <c r="L212" s="8">
        <f>I212/C212</f>
        <v>0.21502017441103735</v>
      </c>
      <c r="M212" s="5">
        <v>77.7</v>
      </c>
      <c r="N212" s="7">
        <v>0.10100000000000001</v>
      </c>
      <c r="O212" s="5">
        <v>0.81</v>
      </c>
      <c r="P212" s="7">
        <v>0.39300000000000002</v>
      </c>
      <c r="Q212" s="5">
        <v>21.7</v>
      </c>
      <c r="R212" s="5">
        <v>0</v>
      </c>
      <c r="S212" s="8">
        <v>0</v>
      </c>
      <c r="T212" s="5">
        <v>0</v>
      </c>
      <c r="U212" s="9">
        <v>1.4999999999999999E-2</v>
      </c>
    </row>
    <row r="213" spans="1:21" ht="15.75" hidden="1" customHeight="1">
      <c r="A213" s="5" t="s">
        <v>682</v>
      </c>
      <c r="B213" s="14" t="s">
        <v>636</v>
      </c>
      <c r="C213" s="24">
        <v>11009</v>
      </c>
      <c r="D213" s="14" t="s">
        <v>722</v>
      </c>
      <c r="E213" s="6"/>
      <c r="F213" s="14" t="s">
        <v>722</v>
      </c>
      <c r="G213" s="5"/>
      <c r="H213" s="5"/>
      <c r="I213" s="5"/>
      <c r="J213" s="5"/>
      <c r="K213" s="7"/>
      <c r="L213" s="5"/>
      <c r="M213" s="5"/>
      <c r="N213" s="7"/>
      <c r="O213" s="5"/>
      <c r="P213" s="7"/>
      <c r="Q213" s="5"/>
      <c r="R213" s="5"/>
      <c r="S213" s="8"/>
      <c r="T213" s="5"/>
      <c r="U213" s="9"/>
    </row>
    <row r="214" spans="1:21" ht="15.75" customHeight="1">
      <c r="A214" s="5" t="s">
        <v>396</v>
      </c>
      <c r="B214" s="14" t="s">
        <v>628</v>
      </c>
      <c r="C214" s="24">
        <v>11228</v>
      </c>
      <c r="D214" s="5" t="s">
        <v>624</v>
      </c>
      <c r="E214" s="6" t="s">
        <v>397</v>
      </c>
      <c r="F214" s="5" t="s">
        <v>624</v>
      </c>
      <c r="G214" s="5">
        <v>20150101</v>
      </c>
      <c r="H214" s="5">
        <v>757</v>
      </c>
      <c r="I214" s="5">
        <v>1077</v>
      </c>
      <c r="J214" s="5">
        <f>I214-H214</f>
        <v>320</v>
      </c>
      <c r="K214" s="7">
        <v>0.42299999999999999</v>
      </c>
      <c r="L214" s="8">
        <f>I214/C214</f>
        <v>9.5920912005700035E-2</v>
      </c>
      <c r="M214" s="5">
        <v>51</v>
      </c>
      <c r="N214" s="7">
        <v>9.9000000000000005E-2</v>
      </c>
      <c r="O214" s="5">
        <v>0.36</v>
      </c>
      <c r="P214" s="7">
        <v>0.69599999999999995</v>
      </c>
      <c r="Q214" s="5">
        <v>11.6</v>
      </c>
      <c r="R214" s="5">
        <v>0</v>
      </c>
      <c r="S214" s="8">
        <v>0</v>
      </c>
      <c r="T214" s="5">
        <v>0</v>
      </c>
      <c r="U214" s="9">
        <v>1.9E-2</v>
      </c>
    </row>
    <row r="215" spans="1:21" ht="15.75" hidden="1" customHeight="1">
      <c r="A215" s="5" t="s">
        <v>681</v>
      </c>
      <c r="B215" s="14" t="s">
        <v>644</v>
      </c>
      <c r="C215" s="24">
        <v>25785</v>
      </c>
      <c r="D215" s="14" t="s">
        <v>722</v>
      </c>
      <c r="E215" s="6"/>
      <c r="F215" s="14" t="s">
        <v>722</v>
      </c>
      <c r="G215" s="5"/>
      <c r="H215" s="5"/>
      <c r="I215" s="5"/>
      <c r="J215" s="5"/>
      <c r="K215" s="7"/>
      <c r="L215" s="5"/>
      <c r="M215" s="5"/>
      <c r="N215" s="7"/>
      <c r="O215" s="5"/>
      <c r="P215" s="7"/>
      <c r="Q215" s="5"/>
      <c r="R215" s="5"/>
      <c r="S215" s="8"/>
      <c r="T215" s="5"/>
      <c r="U215" s="9"/>
    </row>
    <row r="216" spans="1:21" ht="15.75" customHeight="1">
      <c r="A216" s="5" t="s">
        <v>368</v>
      </c>
      <c r="B216" s="14" t="s">
        <v>648</v>
      </c>
      <c r="C216" s="24">
        <v>14240</v>
      </c>
      <c r="D216" s="5" t="s">
        <v>624</v>
      </c>
      <c r="E216" s="6" t="s">
        <v>369</v>
      </c>
      <c r="F216" s="5" t="s">
        <v>624</v>
      </c>
      <c r="G216" s="5">
        <v>20150101</v>
      </c>
      <c r="H216" s="5">
        <v>373</v>
      </c>
      <c r="I216" s="5">
        <v>799</v>
      </c>
      <c r="J216" s="5">
        <f>I216-H216</f>
        <v>426</v>
      </c>
      <c r="K216" s="7">
        <v>1.1419999999999999</v>
      </c>
      <c r="L216" s="8">
        <f>I216/C216</f>
        <v>5.6109550561797755E-2</v>
      </c>
      <c r="M216" s="5">
        <v>55.2</v>
      </c>
      <c r="N216" s="7">
        <v>0.11799999999999999</v>
      </c>
      <c r="O216" s="5">
        <v>0.37</v>
      </c>
      <c r="P216" s="7">
        <v>0.72699999999999998</v>
      </c>
      <c r="Q216" s="5">
        <v>5.8</v>
      </c>
      <c r="R216" s="5">
        <v>0.05</v>
      </c>
      <c r="S216" s="7">
        <v>0.35299999999999998</v>
      </c>
      <c r="T216" s="5">
        <v>7311</v>
      </c>
      <c r="U216" s="9">
        <v>1.6E-2</v>
      </c>
    </row>
    <row r="217" spans="1:21" ht="15.75" customHeight="1">
      <c r="A217" s="5" t="s">
        <v>319</v>
      </c>
      <c r="B217" s="14" t="s">
        <v>646</v>
      </c>
      <c r="C217" s="24">
        <v>93202</v>
      </c>
      <c r="D217" s="5" t="s">
        <v>624</v>
      </c>
      <c r="E217" s="6" t="s">
        <v>320</v>
      </c>
      <c r="F217" s="5" t="s">
        <v>624</v>
      </c>
      <c r="G217" s="5">
        <v>20150101</v>
      </c>
      <c r="H217" s="5">
        <v>5572</v>
      </c>
      <c r="I217" s="5">
        <v>6004</v>
      </c>
      <c r="J217" s="5">
        <f>I217-H217</f>
        <v>432</v>
      </c>
      <c r="K217" s="7">
        <v>7.8E-2</v>
      </c>
      <c r="L217" s="8">
        <f>I217/C217</f>
        <v>6.4419218471706619E-2</v>
      </c>
      <c r="M217" s="5">
        <v>65.2</v>
      </c>
      <c r="N217" s="7">
        <v>3.5000000000000003E-2</v>
      </c>
      <c r="O217" s="5">
        <v>1.19</v>
      </c>
      <c r="P217" s="7">
        <v>0.182</v>
      </c>
      <c r="Q217" s="5">
        <v>15.8</v>
      </c>
      <c r="R217" s="5">
        <v>0.18</v>
      </c>
      <c r="S217" s="8">
        <v>0.27</v>
      </c>
      <c r="T217" s="5">
        <v>1222</v>
      </c>
      <c r="U217" s="9">
        <v>2E-3</v>
      </c>
    </row>
    <row r="218" spans="1:21" ht="15.75" customHeight="1">
      <c r="A218" s="5" t="s">
        <v>289</v>
      </c>
      <c r="B218" s="14" t="s">
        <v>720</v>
      </c>
      <c r="C218" s="24">
        <v>17160</v>
      </c>
      <c r="D218" s="5" t="s">
        <v>624</v>
      </c>
      <c r="E218" s="6" t="s">
        <v>290</v>
      </c>
      <c r="F218" s="5" t="s">
        <v>624</v>
      </c>
      <c r="G218" s="5">
        <v>20150101</v>
      </c>
      <c r="H218" s="5">
        <v>4723</v>
      </c>
      <c r="I218" s="5">
        <v>5351</v>
      </c>
      <c r="J218" s="5">
        <f>I218-H218</f>
        <v>628</v>
      </c>
      <c r="K218" s="7">
        <v>0.13300000000000001</v>
      </c>
      <c r="L218" s="8">
        <f>I218/C218</f>
        <v>0.31182983682983684</v>
      </c>
      <c r="M218" s="5">
        <v>69.400000000000006</v>
      </c>
      <c r="N218" s="7">
        <v>7.5999999999999998E-2</v>
      </c>
      <c r="O218" s="5">
        <v>0.55000000000000004</v>
      </c>
      <c r="P218" s="7">
        <v>0.38600000000000001</v>
      </c>
      <c r="Q218" s="5">
        <v>24.6</v>
      </c>
      <c r="R218" s="5">
        <v>0.6</v>
      </c>
      <c r="S218" s="7">
        <v>0.40400000000000003</v>
      </c>
      <c r="T218" s="5">
        <v>2329</v>
      </c>
      <c r="U218" s="9">
        <v>2.1000000000000001E-2</v>
      </c>
    </row>
    <row r="219" spans="1:21" ht="15.75" customHeight="1">
      <c r="A219" s="5" t="s">
        <v>404</v>
      </c>
      <c r="B219" s="14" t="s">
        <v>629</v>
      </c>
      <c r="C219" s="24">
        <v>12455</v>
      </c>
      <c r="D219" s="5" t="s">
        <v>624</v>
      </c>
      <c r="E219" s="6" t="s">
        <v>405</v>
      </c>
      <c r="F219" s="5" t="s">
        <v>624</v>
      </c>
      <c r="G219" s="5">
        <v>20150101</v>
      </c>
      <c r="H219" s="5">
        <v>329</v>
      </c>
      <c r="I219" s="5">
        <v>514</v>
      </c>
      <c r="J219" s="5">
        <f>I219-H219</f>
        <v>185</v>
      </c>
      <c r="K219" s="7">
        <v>0.56200000000000006</v>
      </c>
      <c r="L219" s="8">
        <f>I219/C219</f>
        <v>4.1268566840626256E-2</v>
      </c>
      <c r="M219" s="5">
        <v>44.9</v>
      </c>
      <c r="N219" s="7">
        <v>0.115</v>
      </c>
      <c r="O219" s="5">
        <v>0.69</v>
      </c>
      <c r="P219" s="9">
        <v>0</v>
      </c>
      <c r="Q219" s="5">
        <v>4.8</v>
      </c>
      <c r="R219" s="5">
        <v>0</v>
      </c>
      <c r="S219" s="8">
        <v>0</v>
      </c>
      <c r="T219" s="5">
        <v>0</v>
      </c>
      <c r="U219" s="9">
        <v>8.9999999999999993E-3</v>
      </c>
    </row>
    <row r="220" spans="1:21" ht="15.75" customHeight="1">
      <c r="A220" s="5" t="s">
        <v>273</v>
      </c>
      <c r="B220" s="14" t="s">
        <v>629</v>
      </c>
      <c r="C220" s="24">
        <v>10980</v>
      </c>
      <c r="D220" s="5" t="s">
        <v>624</v>
      </c>
      <c r="E220" s="6" t="s">
        <v>274</v>
      </c>
      <c r="F220" s="5" t="s">
        <v>624</v>
      </c>
      <c r="G220" s="5">
        <v>20150101</v>
      </c>
      <c r="H220" s="5">
        <v>1042</v>
      </c>
      <c r="I220" s="5">
        <v>1443</v>
      </c>
      <c r="J220" s="5">
        <f>I220-H220</f>
        <v>401</v>
      </c>
      <c r="K220" s="7">
        <v>0.38500000000000001</v>
      </c>
      <c r="L220" s="8">
        <f>I220/C220</f>
        <v>0.13142076502732242</v>
      </c>
      <c r="M220" s="5">
        <v>70.7</v>
      </c>
      <c r="N220" s="7">
        <v>0.16700000000000001</v>
      </c>
      <c r="O220" s="5">
        <v>0.54</v>
      </c>
      <c r="P220" s="7">
        <v>0.32500000000000001</v>
      </c>
      <c r="Q220" s="5">
        <v>27.9</v>
      </c>
      <c r="R220" s="5">
        <v>0.18</v>
      </c>
      <c r="S220" s="7">
        <v>0.222</v>
      </c>
      <c r="T220" s="5">
        <v>3493</v>
      </c>
      <c r="U220" s="9">
        <v>3.7999999999999999E-2</v>
      </c>
    </row>
    <row r="221" spans="1:21" ht="15.75" customHeight="1">
      <c r="A221" s="5" t="s">
        <v>77</v>
      </c>
      <c r="B221" s="14" t="s">
        <v>629</v>
      </c>
      <c r="C221" s="24">
        <v>12669</v>
      </c>
      <c r="D221" s="5" t="s">
        <v>624</v>
      </c>
      <c r="E221" s="6" t="s">
        <v>78</v>
      </c>
      <c r="F221" s="5" t="s">
        <v>624</v>
      </c>
      <c r="G221" s="5">
        <v>20150101</v>
      </c>
      <c r="H221" s="5">
        <v>1205</v>
      </c>
      <c r="I221" s="5">
        <v>1813</v>
      </c>
      <c r="J221" s="5">
        <f>I221-H221</f>
        <v>608</v>
      </c>
      <c r="K221" s="7">
        <v>0.505</v>
      </c>
      <c r="L221" s="8">
        <f>I221/C221</f>
        <v>0.14310521745994159</v>
      </c>
      <c r="M221" s="5">
        <v>80.400000000000006</v>
      </c>
      <c r="N221" s="7">
        <v>9.5000000000000001E-2</v>
      </c>
      <c r="O221" s="5">
        <v>0.89</v>
      </c>
      <c r="P221" s="7">
        <v>0.54500000000000004</v>
      </c>
      <c r="Q221" s="5">
        <v>23.3</v>
      </c>
      <c r="R221" s="5">
        <v>0.05</v>
      </c>
      <c r="S221" s="7">
        <v>0.58799999999999997</v>
      </c>
      <c r="T221" s="5">
        <v>3472</v>
      </c>
      <c r="U221" s="9">
        <v>1.4E-2</v>
      </c>
    </row>
    <row r="222" spans="1:21" ht="15.75" customHeight="1">
      <c r="A222" s="5" t="s">
        <v>350</v>
      </c>
      <c r="B222" s="14" t="s">
        <v>717</v>
      </c>
      <c r="C222" s="24">
        <v>20547</v>
      </c>
      <c r="D222" s="5" t="s">
        <v>624</v>
      </c>
      <c r="E222" s="6" t="s">
        <v>351</v>
      </c>
      <c r="F222" s="5" t="s">
        <v>624</v>
      </c>
      <c r="G222" s="5">
        <v>20150101</v>
      </c>
      <c r="H222" s="5">
        <v>885</v>
      </c>
      <c r="I222" s="5">
        <v>1188</v>
      </c>
      <c r="J222" s="5">
        <f>I222-H222</f>
        <v>303</v>
      </c>
      <c r="K222" s="7">
        <v>0.34200000000000003</v>
      </c>
      <c r="L222" s="8">
        <f>I222/C222</f>
        <v>5.7818659658344283E-2</v>
      </c>
      <c r="M222" s="5">
        <v>58.7</v>
      </c>
      <c r="N222" s="7">
        <v>6.7000000000000004E-2</v>
      </c>
      <c r="O222" s="5">
        <v>0.31</v>
      </c>
      <c r="P222" s="8">
        <v>0.5</v>
      </c>
      <c r="Q222" s="5">
        <v>16.899999999999999</v>
      </c>
      <c r="R222" s="5">
        <v>0.17</v>
      </c>
      <c r="S222" s="7">
        <v>0.50800000000000001</v>
      </c>
      <c r="T222" s="5">
        <v>2079</v>
      </c>
      <c r="U222" s="9">
        <v>1.4999999999999999E-2</v>
      </c>
    </row>
    <row r="223" spans="1:21" ht="15.75" customHeight="1">
      <c r="A223" s="5" t="s">
        <v>137</v>
      </c>
      <c r="B223" s="14" t="s">
        <v>699</v>
      </c>
      <c r="C223" s="24">
        <v>17987</v>
      </c>
      <c r="D223" s="5" t="s">
        <v>624</v>
      </c>
      <c r="E223" s="6" t="s">
        <v>138</v>
      </c>
      <c r="F223" s="5" t="s">
        <v>624</v>
      </c>
      <c r="G223" s="5">
        <v>20150101</v>
      </c>
      <c r="H223" s="5">
        <v>2027</v>
      </c>
      <c r="I223" s="5">
        <v>2844</v>
      </c>
      <c r="J223" s="5">
        <f>I223-H223</f>
        <v>817</v>
      </c>
      <c r="K223" s="7">
        <v>0.40300000000000002</v>
      </c>
      <c r="L223" s="8">
        <f>I223/C223</f>
        <v>0.1581141935842553</v>
      </c>
      <c r="M223" s="5">
        <v>78</v>
      </c>
      <c r="N223" s="7">
        <v>9.8000000000000004E-2</v>
      </c>
      <c r="O223" s="5">
        <v>0.83</v>
      </c>
      <c r="P223" s="7">
        <v>0.42599999999999999</v>
      </c>
      <c r="Q223" s="5">
        <v>24.1</v>
      </c>
      <c r="R223" s="5">
        <v>0.18</v>
      </c>
      <c r="S223" s="7">
        <v>0.39400000000000002</v>
      </c>
      <c r="T223" s="5">
        <v>963</v>
      </c>
      <c r="U223" s="9">
        <v>1.4999999999999999E-2</v>
      </c>
    </row>
    <row r="224" spans="1:21" ht="15.75" customHeight="1">
      <c r="A224" s="5" t="s">
        <v>237</v>
      </c>
      <c r="B224" s="14" t="s">
        <v>626</v>
      </c>
      <c r="C224" s="24">
        <v>12260</v>
      </c>
      <c r="D224" s="5" t="s">
        <v>624</v>
      </c>
      <c r="E224" s="6" t="s">
        <v>238</v>
      </c>
      <c r="F224" s="5" t="s">
        <v>624</v>
      </c>
      <c r="G224" s="5">
        <v>20150101</v>
      </c>
      <c r="H224" s="5">
        <v>667</v>
      </c>
      <c r="I224" s="5">
        <v>1253</v>
      </c>
      <c r="J224" s="5">
        <f>I224-H224</f>
        <v>586</v>
      </c>
      <c r="K224" s="7">
        <v>0.879</v>
      </c>
      <c r="L224" s="8">
        <f>I224/C224</f>
        <v>0.10220228384991843</v>
      </c>
      <c r="M224" s="5">
        <v>72.7</v>
      </c>
      <c r="N224" s="8">
        <v>0.2</v>
      </c>
      <c r="O224" s="5">
        <v>1.1399999999999999</v>
      </c>
      <c r="P224" s="8">
        <v>0.5</v>
      </c>
      <c r="Q224" s="5">
        <v>15.3</v>
      </c>
      <c r="R224" s="5">
        <v>0.12</v>
      </c>
      <c r="S224" s="8">
        <v>0.31</v>
      </c>
      <c r="T224" s="5">
        <v>3024</v>
      </c>
      <c r="U224" s="9">
        <v>2.3E-2</v>
      </c>
    </row>
    <row r="225" spans="1:21" ht="15.75" customHeight="1">
      <c r="A225" s="5" t="s">
        <v>113</v>
      </c>
      <c r="B225" s="14" t="s">
        <v>629</v>
      </c>
      <c r="C225" s="24">
        <v>15315</v>
      </c>
      <c r="D225" s="5" t="s">
        <v>624</v>
      </c>
      <c r="E225" s="6" t="s">
        <v>114</v>
      </c>
      <c r="F225" s="5" t="s">
        <v>624</v>
      </c>
      <c r="G225" s="5">
        <v>20150101</v>
      </c>
      <c r="H225" s="5">
        <v>944</v>
      </c>
      <c r="I225" s="5">
        <v>1712</v>
      </c>
      <c r="J225" s="5">
        <f>I225-H225</f>
        <v>768</v>
      </c>
      <c r="K225" s="7">
        <v>0.81399999999999995</v>
      </c>
      <c r="L225" s="8">
        <f>I225/C225</f>
        <v>0.11178583088475351</v>
      </c>
      <c r="M225" s="5">
        <v>78.900000000000006</v>
      </c>
      <c r="N225" s="8">
        <v>0.2</v>
      </c>
      <c r="O225" s="5">
        <v>1.63</v>
      </c>
      <c r="P225" s="7">
        <v>0.39200000000000002</v>
      </c>
      <c r="Q225" s="5">
        <v>17.600000000000001</v>
      </c>
      <c r="R225" s="5">
        <v>7.0000000000000007E-2</v>
      </c>
      <c r="S225" s="7">
        <v>0.33300000000000002</v>
      </c>
      <c r="T225" s="5">
        <v>2731</v>
      </c>
      <c r="U225" s="9">
        <v>1.2E-2</v>
      </c>
    </row>
    <row r="226" spans="1:21" ht="15.75" hidden="1" customHeight="1">
      <c r="A226" s="5" t="s">
        <v>679</v>
      </c>
      <c r="B226" s="14" t="s">
        <v>641</v>
      </c>
      <c r="C226" s="24">
        <v>13132</v>
      </c>
      <c r="D226" s="14" t="s">
        <v>722</v>
      </c>
      <c r="E226" s="6"/>
      <c r="F226" s="14" t="s">
        <v>722</v>
      </c>
      <c r="G226" s="5"/>
      <c r="H226" s="5"/>
      <c r="I226" s="5"/>
      <c r="J226" s="5"/>
      <c r="K226" s="7"/>
      <c r="L226" s="5"/>
      <c r="M226" s="5"/>
      <c r="N226" s="8"/>
      <c r="O226" s="5"/>
      <c r="P226" s="7"/>
      <c r="Q226" s="5"/>
      <c r="R226" s="5"/>
      <c r="S226" s="7"/>
      <c r="T226" s="5"/>
      <c r="U226" s="9"/>
    </row>
    <row r="227" spans="1:21" ht="15.75" hidden="1" customHeight="1">
      <c r="A227" s="5" t="s">
        <v>680</v>
      </c>
      <c r="B227" s="14" t="s">
        <v>632</v>
      </c>
      <c r="C227" s="24">
        <v>11910</v>
      </c>
      <c r="D227" s="14" t="s">
        <v>722</v>
      </c>
      <c r="E227" s="6"/>
      <c r="F227" s="14" t="s">
        <v>722</v>
      </c>
      <c r="G227" s="5"/>
      <c r="H227" s="5"/>
      <c r="I227" s="5"/>
      <c r="J227" s="5"/>
      <c r="K227" s="7"/>
      <c r="L227" s="5"/>
      <c r="M227" s="5"/>
      <c r="N227" s="8"/>
      <c r="O227" s="5"/>
      <c r="P227" s="7"/>
      <c r="Q227" s="5"/>
      <c r="R227" s="5"/>
      <c r="S227" s="7"/>
      <c r="T227" s="5"/>
      <c r="U227" s="9"/>
    </row>
    <row r="228" spans="1:21" ht="15.75" customHeight="1">
      <c r="A228" s="5" t="s">
        <v>358</v>
      </c>
      <c r="B228" s="14" t="s">
        <v>645</v>
      </c>
      <c r="C228" s="24">
        <v>6943</v>
      </c>
      <c r="D228" s="5" t="s">
        <v>624</v>
      </c>
      <c r="E228" s="6" t="s">
        <v>359</v>
      </c>
      <c r="F228" s="5" t="s">
        <v>624</v>
      </c>
      <c r="G228" s="5">
        <v>20150101</v>
      </c>
      <c r="H228" s="5">
        <v>451</v>
      </c>
      <c r="I228" s="5">
        <v>760</v>
      </c>
      <c r="J228" s="5">
        <f>I228-H228</f>
        <v>309</v>
      </c>
      <c r="K228" s="7">
        <v>0.68500000000000005</v>
      </c>
      <c r="L228" s="8">
        <f>I228/C228</f>
        <v>0.1094627682557972</v>
      </c>
      <c r="M228" s="5">
        <v>56.9</v>
      </c>
      <c r="N228" s="7">
        <v>0.183</v>
      </c>
      <c r="O228" s="5">
        <v>0.53</v>
      </c>
      <c r="P228" s="7">
        <v>0.29199999999999998</v>
      </c>
      <c r="Q228" s="5">
        <v>7</v>
      </c>
      <c r="R228" s="5">
        <v>0.03</v>
      </c>
      <c r="S228" s="8">
        <v>0.5</v>
      </c>
      <c r="T228" s="5">
        <v>1700</v>
      </c>
      <c r="U228" s="9">
        <v>3.3000000000000002E-2</v>
      </c>
    </row>
    <row r="229" spans="1:21" ht="15.75" customHeight="1">
      <c r="A229" s="5" t="s">
        <v>325</v>
      </c>
      <c r="B229" s="14" t="s">
        <v>629</v>
      </c>
      <c r="C229" s="24">
        <v>11619</v>
      </c>
      <c r="D229" s="5" t="s">
        <v>624</v>
      </c>
      <c r="E229" s="6" t="s">
        <v>326</v>
      </c>
      <c r="F229" s="5" t="s">
        <v>624</v>
      </c>
      <c r="G229" s="5">
        <v>20150101</v>
      </c>
      <c r="H229" s="5">
        <v>0</v>
      </c>
      <c r="I229" s="5">
        <v>867</v>
      </c>
      <c r="J229" s="5">
        <f>I229-H229</f>
        <v>867</v>
      </c>
      <c r="K229" s="8">
        <v>0</v>
      </c>
      <c r="L229" s="8">
        <f>I229/C229</f>
        <v>7.4619158275238837E-2</v>
      </c>
      <c r="M229" s="5">
        <v>63.7</v>
      </c>
      <c r="N229" s="7">
        <v>0.221</v>
      </c>
      <c r="O229" s="5">
        <v>0.52</v>
      </c>
      <c r="P229" s="7">
        <v>0.46700000000000003</v>
      </c>
      <c r="Q229" s="5">
        <v>7.3</v>
      </c>
      <c r="R229" s="5">
        <v>0.05</v>
      </c>
      <c r="S229" s="7">
        <v>0.35299999999999998</v>
      </c>
      <c r="T229" s="5">
        <v>1764</v>
      </c>
      <c r="U229" s="9">
        <v>4.4999999999999998E-2</v>
      </c>
    </row>
    <row r="230" spans="1:21" ht="15.75" hidden="1" customHeight="1">
      <c r="A230" s="5" t="s">
        <v>678</v>
      </c>
      <c r="B230" s="14" t="s">
        <v>628</v>
      </c>
      <c r="C230" s="24">
        <v>18546</v>
      </c>
      <c r="D230" s="14" t="s">
        <v>722</v>
      </c>
      <c r="E230" s="6"/>
      <c r="F230" s="14" t="s">
        <v>722</v>
      </c>
      <c r="G230" s="5"/>
      <c r="H230" s="5"/>
      <c r="I230" s="5"/>
      <c r="J230" s="5"/>
      <c r="K230" s="8"/>
      <c r="L230" s="5"/>
      <c r="M230" s="5"/>
      <c r="N230" s="7"/>
      <c r="O230" s="5"/>
      <c r="P230" s="7"/>
      <c r="Q230" s="5"/>
      <c r="R230" s="5"/>
      <c r="S230" s="7"/>
      <c r="T230" s="5"/>
      <c r="U230" s="9"/>
    </row>
    <row r="231" spans="1:21" ht="15.75" customHeight="1">
      <c r="A231" s="5" t="s">
        <v>745</v>
      </c>
      <c r="B231" s="14" t="s">
        <v>641</v>
      </c>
      <c r="C231" s="24">
        <v>43359</v>
      </c>
      <c r="D231" s="5" t="s">
        <v>624</v>
      </c>
      <c r="E231" s="6" t="s">
        <v>199</v>
      </c>
      <c r="F231" s="5" t="s">
        <v>624</v>
      </c>
      <c r="G231" s="5">
        <v>20150101</v>
      </c>
      <c r="H231" s="5">
        <v>2471</v>
      </c>
      <c r="I231" s="5">
        <v>3429</v>
      </c>
      <c r="J231" s="5">
        <f>I231-H231</f>
        <v>958</v>
      </c>
      <c r="K231" s="7">
        <v>0.38800000000000001</v>
      </c>
      <c r="L231" s="8">
        <f>I231/C231</f>
        <v>7.9083927212343461E-2</v>
      </c>
      <c r="M231" s="5">
        <v>74.7</v>
      </c>
      <c r="N231" s="7">
        <v>0.123</v>
      </c>
      <c r="O231" s="5">
        <v>2.0299999999999998</v>
      </c>
      <c r="P231" s="7">
        <v>0.46800000000000003</v>
      </c>
      <c r="Q231" s="5">
        <v>19.8</v>
      </c>
      <c r="R231" s="5">
        <v>0.38</v>
      </c>
      <c r="S231" s="7">
        <v>0.58299999999999996</v>
      </c>
      <c r="T231" s="5">
        <v>1267</v>
      </c>
      <c r="U231" s="9">
        <v>7.0000000000000001E-3</v>
      </c>
    </row>
    <row r="232" spans="1:21" ht="15.75" customHeight="1">
      <c r="A232" s="5" t="s">
        <v>29</v>
      </c>
      <c r="B232" s="14" t="s">
        <v>629</v>
      </c>
      <c r="C232" s="24">
        <v>57092</v>
      </c>
      <c r="D232" s="5" t="s">
        <v>624</v>
      </c>
      <c r="E232" s="6" t="s">
        <v>30</v>
      </c>
      <c r="F232" s="5" t="s">
        <v>624</v>
      </c>
      <c r="G232" s="5">
        <v>20150101</v>
      </c>
      <c r="H232" s="5">
        <v>1607</v>
      </c>
      <c r="I232" s="5">
        <v>3758</v>
      </c>
      <c r="J232" s="5">
        <f>I232-H232</f>
        <v>2151</v>
      </c>
      <c r="K232" s="7">
        <v>1.339</v>
      </c>
      <c r="L232" s="8">
        <f>I232/C232</f>
        <v>6.5823582988860083E-2</v>
      </c>
      <c r="M232" s="5">
        <v>83.9</v>
      </c>
      <c r="N232" s="7">
        <v>0.186</v>
      </c>
      <c r="O232" s="5">
        <v>1.41</v>
      </c>
      <c r="P232" s="7">
        <v>0.44600000000000001</v>
      </c>
      <c r="Q232" s="5">
        <v>23.5</v>
      </c>
      <c r="R232" s="5">
        <v>0.25</v>
      </c>
      <c r="S232" s="7">
        <v>0.50600000000000001</v>
      </c>
      <c r="T232" s="5">
        <v>1045</v>
      </c>
      <c r="U232" s="9">
        <v>1.4999999999999999E-2</v>
      </c>
    </row>
    <row r="233" spans="1:21" ht="15.75" hidden="1" customHeight="1">
      <c r="A233" s="5" t="s">
        <v>677</v>
      </c>
      <c r="B233" s="14" t="s">
        <v>718</v>
      </c>
      <c r="C233" s="24">
        <v>12078</v>
      </c>
      <c r="D233" s="14" t="s">
        <v>722</v>
      </c>
      <c r="E233" s="6"/>
      <c r="F233" s="14" t="s">
        <v>722</v>
      </c>
      <c r="G233" s="5"/>
      <c r="H233" s="5"/>
      <c r="I233" s="5"/>
      <c r="J233" s="5"/>
      <c r="K233" s="7"/>
      <c r="L233" s="5"/>
      <c r="M233" s="5"/>
      <c r="N233" s="7"/>
      <c r="O233" s="5"/>
      <c r="P233" s="7"/>
      <c r="Q233" s="5"/>
      <c r="R233" s="5"/>
      <c r="S233" s="7"/>
      <c r="T233" s="5"/>
      <c r="U233" s="9"/>
    </row>
    <row r="234" spans="1:21" ht="15.75" customHeight="1">
      <c r="A234" s="5" t="s">
        <v>193</v>
      </c>
      <c r="B234" s="14" t="s">
        <v>646</v>
      </c>
      <c r="C234" s="24">
        <v>46177</v>
      </c>
      <c r="D234" s="5" t="s">
        <v>624</v>
      </c>
      <c r="E234" s="6" t="s">
        <v>194</v>
      </c>
      <c r="F234" s="5" t="s">
        <v>624</v>
      </c>
      <c r="G234" s="5">
        <v>20150101</v>
      </c>
      <c r="H234" s="5">
        <v>5655</v>
      </c>
      <c r="I234" s="5">
        <v>6266</v>
      </c>
      <c r="J234" s="5">
        <f>I234-H234</f>
        <v>611</v>
      </c>
      <c r="K234" s="7">
        <v>0.108</v>
      </c>
      <c r="L234" s="8">
        <f>I234/C234</f>
        <v>0.13569525954479503</v>
      </c>
      <c r="M234" s="5">
        <v>75.3</v>
      </c>
      <c r="N234" s="8">
        <v>0.06</v>
      </c>
      <c r="O234" s="5">
        <v>0.7</v>
      </c>
      <c r="P234" s="8">
        <v>0.63</v>
      </c>
      <c r="Q234" s="5">
        <v>22.9</v>
      </c>
      <c r="R234" s="5">
        <v>0.11</v>
      </c>
      <c r="S234" s="7">
        <v>0.56399999999999995</v>
      </c>
      <c r="T234" s="5">
        <v>980</v>
      </c>
      <c r="U234" s="9">
        <v>0.01</v>
      </c>
    </row>
    <row r="235" spans="1:21" ht="15.75" hidden="1" customHeight="1">
      <c r="A235" s="5" t="s">
        <v>675</v>
      </c>
      <c r="B235" s="14" t="s">
        <v>646</v>
      </c>
      <c r="C235" s="24">
        <v>68281</v>
      </c>
      <c r="D235" s="14" t="s">
        <v>722</v>
      </c>
      <c r="E235" s="6"/>
      <c r="F235" s="14" t="s">
        <v>722</v>
      </c>
      <c r="G235" s="5"/>
      <c r="H235" s="5"/>
      <c r="I235" s="5"/>
      <c r="J235" s="5"/>
      <c r="K235" s="7"/>
      <c r="L235" s="5"/>
      <c r="M235" s="5"/>
      <c r="N235" s="8"/>
      <c r="O235" s="5"/>
      <c r="P235" s="8"/>
      <c r="Q235" s="5"/>
      <c r="R235" s="5"/>
      <c r="S235" s="7"/>
      <c r="T235" s="5"/>
      <c r="U235" s="9"/>
    </row>
    <row r="236" spans="1:21" ht="15.75" hidden="1" customHeight="1">
      <c r="A236" s="5" t="s">
        <v>676</v>
      </c>
      <c r="B236" s="14" t="s">
        <v>629</v>
      </c>
      <c r="C236" s="24">
        <v>9293</v>
      </c>
      <c r="D236" s="14" t="s">
        <v>722</v>
      </c>
      <c r="E236" s="6"/>
      <c r="F236" s="14" t="s">
        <v>722</v>
      </c>
      <c r="G236" s="5"/>
      <c r="H236" s="5"/>
      <c r="I236" s="5"/>
      <c r="J236" s="5"/>
      <c r="K236" s="7"/>
      <c r="L236" s="5"/>
      <c r="M236" s="5"/>
      <c r="N236" s="8"/>
      <c r="O236" s="5"/>
      <c r="P236" s="8"/>
      <c r="Q236" s="5"/>
      <c r="R236" s="5"/>
      <c r="S236" s="7"/>
      <c r="T236" s="5"/>
      <c r="U236" s="9"/>
    </row>
    <row r="237" spans="1:21" ht="15.75" customHeight="1">
      <c r="A237" s="5" t="s">
        <v>35</v>
      </c>
      <c r="B237" s="14" t="s">
        <v>629</v>
      </c>
      <c r="C237" s="24">
        <v>54180</v>
      </c>
      <c r="D237" s="5" t="s">
        <v>624</v>
      </c>
      <c r="E237" s="6" t="s">
        <v>36</v>
      </c>
      <c r="F237" s="5" t="s">
        <v>624</v>
      </c>
      <c r="G237" s="5">
        <v>20150101</v>
      </c>
      <c r="H237" s="5">
        <v>1660</v>
      </c>
      <c r="I237" s="5">
        <v>2419</v>
      </c>
      <c r="J237" s="5">
        <f>I237-H237</f>
        <v>759</v>
      </c>
      <c r="K237" s="7">
        <v>0.45700000000000002</v>
      </c>
      <c r="L237" s="8">
        <f>I237/C237</f>
        <v>4.4647471391657437E-2</v>
      </c>
      <c r="M237" s="5">
        <v>83.2</v>
      </c>
      <c r="N237" s="7">
        <v>0.153</v>
      </c>
      <c r="O237" s="5">
        <v>1.58</v>
      </c>
      <c r="P237" s="7">
        <v>0.92800000000000005</v>
      </c>
      <c r="Q237" s="5">
        <v>23.4</v>
      </c>
      <c r="R237" s="5">
        <v>0.28999999999999998</v>
      </c>
      <c r="S237" s="7">
        <v>0.752</v>
      </c>
      <c r="T237" s="5">
        <v>1784</v>
      </c>
      <c r="U237" s="9">
        <v>1.0999999999999999E-2</v>
      </c>
    </row>
    <row r="238" spans="1:21" ht="15.75" customHeight="1">
      <c r="A238" s="5" t="s">
        <v>291</v>
      </c>
      <c r="B238" s="14" t="s">
        <v>629</v>
      </c>
      <c r="C238" s="24">
        <v>23494</v>
      </c>
      <c r="D238" s="5" t="s">
        <v>624</v>
      </c>
      <c r="E238" s="6" t="s">
        <v>292</v>
      </c>
      <c r="F238" s="5" t="s">
        <v>624</v>
      </c>
      <c r="G238" s="5">
        <v>20150101</v>
      </c>
      <c r="H238" s="5">
        <v>2345</v>
      </c>
      <c r="I238" s="5">
        <v>2661</v>
      </c>
      <c r="J238" s="5">
        <f>I238-H238</f>
        <v>316</v>
      </c>
      <c r="K238" s="7">
        <v>0.13500000000000001</v>
      </c>
      <c r="L238" s="8">
        <f>I238/C238</f>
        <v>0.11326296075593768</v>
      </c>
      <c r="M238" s="5">
        <v>69</v>
      </c>
      <c r="N238" s="7">
        <v>6.8000000000000005E-2</v>
      </c>
      <c r="O238" s="5">
        <v>0.71</v>
      </c>
      <c r="P238" s="7">
        <v>0.41699999999999998</v>
      </c>
      <c r="Q238" s="5">
        <v>21.3</v>
      </c>
      <c r="R238" s="5">
        <v>0.23</v>
      </c>
      <c r="S238" s="7">
        <v>0.128</v>
      </c>
      <c r="T238" s="5">
        <v>1626</v>
      </c>
      <c r="U238" s="9">
        <v>1.0999999999999999E-2</v>
      </c>
    </row>
    <row r="239" spans="1:21" ht="15.75" customHeight="1">
      <c r="A239" s="5" t="s">
        <v>303</v>
      </c>
      <c r="B239" s="14" t="s">
        <v>639</v>
      </c>
      <c r="C239" s="24">
        <v>120777</v>
      </c>
      <c r="D239" s="5" t="s">
        <v>624</v>
      </c>
      <c r="E239" s="6" t="s">
        <v>304</v>
      </c>
      <c r="F239" s="5" t="s">
        <v>624</v>
      </c>
      <c r="G239" s="5">
        <v>20150101</v>
      </c>
      <c r="H239" s="5">
        <v>1680</v>
      </c>
      <c r="I239" s="5">
        <v>2131</v>
      </c>
      <c r="J239" s="5">
        <f>I239-H239</f>
        <v>451</v>
      </c>
      <c r="K239" s="7">
        <v>0.26800000000000002</v>
      </c>
      <c r="L239" s="8">
        <f>I239/C239</f>
        <v>1.7644087864411271E-2</v>
      </c>
      <c r="M239" s="5">
        <v>67.2</v>
      </c>
      <c r="N239" s="7">
        <v>2.9000000000000001E-2</v>
      </c>
      <c r="O239" s="5">
        <v>0.56000000000000005</v>
      </c>
      <c r="P239" s="7">
        <v>0.66700000000000004</v>
      </c>
      <c r="Q239" s="5">
        <v>17.899999999999999</v>
      </c>
      <c r="R239" s="5">
        <v>0.3</v>
      </c>
      <c r="S239" s="7">
        <v>0.28799999999999998</v>
      </c>
      <c r="T239" s="5">
        <v>1364</v>
      </c>
      <c r="U239" s="9">
        <v>3.0000000000000001E-3</v>
      </c>
    </row>
    <row r="240" spans="1:21" ht="15.75" customHeight="1">
      <c r="A240" s="5" t="s">
        <v>155</v>
      </c>
      <c r="B240" s="14" t="s">
        <v>646</v>
      </c>
      <c r="C240" s="24">
        <v>42661</v>
      </c>
      <c r="D240" s="5" t="s">
        <v>624</v>
      </c>
      <c r="E240" s="6" t="s">
        <v>156</v>
      </c>
      <c r="F240" s="5" t="s">
        <v>624</v>
      </c>
      <c r="G240" s="5">
        <v>20150101</v>
      </c>
      <c r="H240" s="5">
        <v>1365</v>
      </c>
      <c r="I240" s="5">
        <v>2150</v>
      </c>
      <c r="J240" s="5">
        <f>I240-H240</f>
        <v>785</v>
      </c>
      <c r="K240" s="7">
        <v>0.57499999999999996</v>
      </c>
      <c r="L240" s="8">
        <f>I240/C240</f>
        <v>5.0397318393849186E-2</v>
      </c>
      <c r="M240" s="5">
        <v>77.099999999999994</v>
      </c>
      <c r="N240" s="7">
        <v>0.156</v>
      </c>
      <c r="O240" s="5">
        <v>0.71</v>
      </c>
      <c r="P240" s="7">
        <v>0.35299999999999998</v>
      </c>
      <c r="Q240" s="5">
        <v>23.9</v>
      </c>
      <c r="R240" s="5">
        <v>0.28000000000000003</v>
      </c>
      <c r="S240" s="7">
        <v>0.61199999999999999</v>
      </c>
      <c r="T240" s="5">
        <v>2139</v>
      </c>
      <c r="U240" s="9">
        <v>2.3E-2</v>
      </c>
    </row>
    <row r="241" spans="1:21" ht="15.75" customHeight="1">
      <c r="A241" s="5" t="s">
        <v>133</v>
      </c>
      <c r="B241" s="14" t="s">
        <v>646</v>
      </c>
      <c r="C241" s="24">
        <v>25789</v>
      </c>
      <c r="D241" s="5" t="s">
        <v>624</v>
      </c>
      <c r="E241" s="6" t="s">
        <v>134</v>
      </c>
      <c r="F241" s="5" t="s">
        <v>624</v>
      </c>
      <c r="G241" s="5">
        <v>20150101</v>
      </c>
      <c r="H241" s="5">
        <v>1217</v>
      </c>
      <c r="I241" s="5">
        <v>1556</v>
      </c>
      <c r="J241" s="5">
        <f>I241-H241</f>
        <v>339</v>
      </c>
      <c r="K241" s="7">
        <v>0.27900000000000003</v>
      </c>
      <c r="L241" s="8">
        <f>I241/C241</f>
        <v>6.0335802086160767E-2</v>
      </c>
      <c r="M241" s="5">
        <v>78.099999999999994</v>
      </c>
      <c r="N241" s="7">
        <v>0.125</v>
      </c>
      <c r="O241" s="5">
        <v>1.02</v>
      </c>
      <c r="P241" s="7">
        <v>0.69199999999999995</v>
      </c>
      <c r="Q241" s="5">
        <v>23.5</v>
      </c>
      <c r="R241" s="5">
        <v>0.53</v>
      </c>
      <c r="S241" s="7">
        <v>0.70699999999999996</v>
      </c>
      <c r="T241" s="5">
        <v>1465</v>
      </c>
      <c r="U241" s="9">
        <v>1.4E-2</v>
      </c>
    </row>
    <row r="242" spans="1:21" ht="15.75" customHeight="1">
      <c r="A242" s="5" t="s">
        <v>21</v>
      </c>
      <c r="B242" s="14" t="s">
        <v>717</v>
      </c>
      <c r="C242" s="24">
        <v>210126</v>
      </c>
      <c r="D242" s="5" t="s">
        <v>624</v>
      </c>
      <c r="E242" s="6" t="s">
        <v>22</v>
      </c>
      <c r="F242" s="5" t="s">
        <v>624</v>
      </c>
      <c r="G242" s="5">
        <v>20150101</v>
      </c>
      <c r="H242" s="5">
        <v>3290</v>
      </c>
      <c r="I242" s="5">
        <v>5952</v>
      </c>
      <c r="J242" s="5">
        <f>I242-H242</f>
        <v>2662</v>
      </c>
      <c r="K242" s="7">
        <v>0.80900000000000005</v>
      </c>
      <c r="L242" s="8">
        <f>I242/C242</f>
        <v>2.8325861625881615E-2</v>
      </c>
      <c r="M242" s="5">
        <v>84.8</v>
      </c>
      <c r="N242" s="7">
        <v>0.111</v>
      </c>
      <c r="O242" s="5">
        <v>0.73</v>
      </c>
      <c r="P242" s="7">
        <v>0.63300000000000001</v>
      </c>
      <c r="Q242" s="5">
        <v>22.9</v>
      </c>
      <c r="R242" s="5">
        <v>1.03</v>
      </c>
      <c r="S242" s="7">
        <v>0.66500000000000004</v>
      </c>
      <c r="T242" s="5">
        <v>1374</v>
      </c>
      <c r="U242" s="9">
        <v>1.0999999999999999E-2</v>
      </c>
    </row>
    <row r="243" spans="1:21" ht="15.75" customHeight="1">
      <c r="A243" s="5" t="s">
        <v>374</v>
      </c>
      <c r="B243" s="14" t="s">
        <v>626</v>
      </c>
      <c r="C243" s="24">
        <v>9319</v>
      </c>
      <c r="D243" s="5" t="s">
        <v>624</v>
      </c>
      <c r="E243" s="6" t="s">
        <v>375</v>
      </c>
      <c r="F243" s="5" t="s">
        <v>624</v>
      </c>
      <c r="G243" s="5">
        <v>20150101</v>
      </c>
      <c r="H243" s="5">
        <v>207</v>
      </c>
      <c r="I243" s="5">
        <v>642</v>
      </c>
      <c r="J243" s="5">
        <f>I243-H243</f>
        <v>435</v>
      </c>
      <c r="K243" s="7">
        <v>2.101</v>
      </c>
      <c r="L243" s="8">
        <f>I243/C243</f>
        <v>6.8891511964803087E-2</v>
      </c>
      <c r="M243" s="5">
        <v>54.4</v>
      </c>
      <c r="N243" s="7">
        <v>0.28599999999999998</v>
      </c>
      <c r="O243" s="5">
        <v>0.51</v>
      </c>
      <c r="P243" s="7">
        <v>0.77800000000000002</v>
      </c>
      <c r="Q243" s="5">
        <v>8.4</v>
      </c>
      <c r="R243" s="5">
        <v>0.06</v>
      </c>
      <c r="S243" s="7">
        <v>0.69599999999999995</v>
      </c>
      <c r="T243" s="5">
        <v>4579</v>
      </c>
      <c r="U243" s="9">
        <v>0.03</v>
      </c>
    </row>
    <row r="244" spans="1:21" ht="15.75" hidden="1" customHeight="1">
      <c r="A244" s="5" t="s">
        <v>674</v>
      </c>
      <c r="B244" s="14" t="s">
        <v>648</v>
      </c>
      <c r="C244" s="24">
        <v>7407</v>
      </c>
      <c r="D244" s="14" t="s">
        <v>722</v>
      </c>
      <c r="E244" s="6"/>
      <c r="F244" s="14" t="s">
        <v>722</v>
      </c>
      <c r="G244" s="5"/>
      <c r="H244" s="5"/>
      <c r="I244" s="5"/>
      <c r="J244" s="5"/>
      <c r="K244" s="7"/>
      <c r="L244" s="5"/>
      <c r="M244" s="5"/>
      <c r="N244" s="7"/>
      <c r="O244" s="5"/>
      <c r="P244" s="7"/>
      <c r="Q244" s="5"/>
      <c r="R244" s="5"/>
      <c r="S244" s="7"/>
      <c r="T244" s="5"/>
      <c r="U244" s="9"/>
    </row>
    <row r="245" spans="1:21" ht="15.75" customHeight="1">
      <c r="A245" s="5" t="s">
        <v>321</v>
      </c>
      <c r="B245" s="14" t="s">
        <v>628</v>
      </c>
      <c r="C245" s="24">
        <v>13372</v>
      </c>
      <c r="D245" s="5" t="s">
        <v>624</v>
      </c>
      <c r="E245" s="6" t="s">
        <v>322</v>
      </c>
      <c r="F245" s="5" t="s">
        <v>624</v>
      </c>
      <c r="G245" s="5">
        <v>20150101</v>
      </c>
      <c r="H245" s="5">
        <v>426</v>
      </c>
      <c r="I245" s="5">
        <v>926</v>
      </c>
      <c r="J245" s="5">
        <f>I245-H245</f>
        <v>500</v>
      </c>
      <c r="K245" s="7">
        <v>1.1739999999999999</v>
      </c>
      <c r="L245" s="8">
        <f>I245/C245</f>
        <v>6.9249177385581812E-2</v>
      </c>
      <c r="M245" s="5">
        <v>64.599999999999994</v>
      </c>
      <c r="N245" s="8">
        <v>0.17</v>
      </c>
      <c r="O245" s="5">
        <v>0.86</v>
      </c>
      <c r="P245" s="7">
        <v>0.26700000000000002</v>
      </c>
      <c r="Q245" s="5">
        <v>5.5</v>
      </c>
      <c r="R245" s="5">
        <v>0.13</v>
      </c>
      <c r="S245" s="7">
        <v>4.2999999999999997E-2</v>
      </c>
      <c r="T245" s="5">
        <v>517</v>
      </c>
      <c r="U245" s="9">
        <v>2.1999999999999999E-2</v>
      </c>
    </row>
    <row r="246" spans="1:21" ht="15.75" customHeight="1">
      <c r="A246" s="5" t="s">
        <v>424</v>
      </c>
      <c r="B246" s="14" t="s">
        <v>648</v>
      </c>
      <c r="C246" s="24">
        <v>7747</v>
      </c>
      <c r="D246" s="5" t="s">
        <v>624</v>
      </c>
      <c r="E246" s="6" t="s">
        <v>425</v>
      </c>
      <c r="F246" s="5" t="s">
        <v>624</v>
      </c>
      <c r="G246" s="5">
        <v>20150101</v>
      </c>
      <c r="H246" s="5">
        <v>408</v>
      </c>
      <c r="I246" s="5">
        <v>558</v>
      </c>
      <c r="J246" s="5">
        <f>I246-H246</f>
        <v>150</v>
      </c>
      <c r="K246" s="7">
        <v>0.36799999999999999</v>
      </c>
      <c r="L246" s="8">
        <f>I246/C246</f>
        <v>7.2027881760681547E-2</v>
      </c>
      <c r="M246" s="5">
        <v>36.1</v>
      </c>
      <c r="N246" s="7">
        <v>0.10199999999999999</v>
      </c>
      <c r="O246" s="5">
        <v>0.14000000000000001</v>
      </c>
      <c r="P246" s="8">
        <v>0.5</v>
      </c>
      <c r="Q246" s="5">
        <v>8.1</v>
      </c>
      <c r="R246" s="5">
        <v>0.02</v>
      </c>
      <c r="S246" s="7">
        <v>0.375</v>
      </c>
      <c r="T246" s="5">
        <v>4492</v>
      </c>
      <c r="U246" s="9">
        <v>6.8000000000000005E-2</v>
      </c>
    </row>
    <row r="247" spans="1:21" ht="15.75" hidden="1" customHeight="1">
      <c r="A247" s="5" t="s">
        <v>671</v>
      </c>
      <c r="B247" s="14" t="s">
        <v>646</v>
      </c>
      <c r="C247" s="24">
        <v>32380</v>
      </c>
      <c r="D247" s="14" t="s">
        <v>722</v>
      </c>
      <c r="E247" s="6"/>
      <c r="F247" s="14" t="s">
        <v>722</v>
      </c>
      <c r="G247" s="5"/>
      <c r="H247" s="5"/>
      <c r="I247" s="5"/>
      <c r="J247" s="5"/>
      <c r="K247" s="7"/>
      <c r="L247" s="5"/>
      <c r="M247" s="5"/>
      <c r="N247" s="7"/>
      <c r="O247" s="5"/>
      <c r="P247" s="8"/>
      <c r="Q247" s="5"/>
      <c r="R247" s="5"/>
      <c r="S247" s="7"/>
      <c r="T247" s="5"/>
      <c r="U247" s="9"/>
    </row>
    <row r="248" spans="1:21" ht="15.75" hidden="1" customHeight="1">
      <c r="A248" s="5" t="s">
        <v>672</v>
      </c>
      <c r="B248" s="14" t="s">
        <v>636</v>
      </c>
      <c r="C248" s="24">
        <v>6715</v>
      </c>
      <c r="D248" s="14" t="s">
        <v>722</v>
      </c>
      <c r="E248" s="6"/>
      <c r="F248" s="14" t="s">
        <v>722</v>
      </c>
      <c r="G248" s="5"/>
      <c r="H248" s="5"/>
      <c r="I248" s="5"/>
      <c r="J248" s="5"/>
      <c r="K248" s="7"/>
      <c r="L248" s="5"/>
      <c r="M248" s="5"/>
      <c r="N248" s="7"/>
      <c r="O248" s="5"/>
      <c r="P248" s="8"/>
      <c r="Q248" s="5"/>
      <c r="R248" s="5"/>
      <c r="S248" s="7"/>
      <c r="T248" s="5"/>
      <c r="U248" s="9"/>
    </row>
    <row r="249" spans="1:21" ht="15.75" customHeight="1">
      <c r="A249" s="49" t="s">
        <v>673</v>
      </c>
      <c r="B249" s="14" t="s">
        <v>629</v>
      </c>
      <c r="C249" s="24">
        <v>15662</v>
      </c>
      <c r="D249" s="5" t="s">
        <v>624</v>
      </c>
      <c r="E249" s="6"/>
      <c r="F249" s="18" t="s">
        <v>723</v>
      </c>
      <c r="G249" s="17">
        <v>20151223</v>
      </c>
      <c r="H249" s="5"/>
      <c r="I249" s="5"/>
      <c r="J249" s="5"/>
      <c r="K249" s="7"/>
      <c r="L249" s="5"/>
      <c r="M249" s="5"/>
      <c r="N249" s="7"/>
      <c r="O249" s="5"/>
      <c r="P249" s="8"/>
      <c r="Q249" s="5"/>
      <c r="R249" s="5"/>
      <c r="S249" s="7"/>
      <c r="T249" s="5"/>
      <c r="U249" s="9"/>
    </row>
    <row r="250" spans="1:21" ht="15.75" customHeight="1">
      <c r="A250" s="5" t="s">
        <v>169</v>
      </c>
      <c r="B250" s="14" t="s">
        <v>719</v>
      </c>
      <c r="C250" s="24">
        <v>61030</v>
      </c>
      <c r="D250" s="5" t="s">
        <v>624</v>
      </c>
      <c r="E250" s="6" t="s">
        <v>170</v>
      </c>
      <c r="F250" s="5" t="s">
        <v>624</v>
      </c>
      <c r="G250" s="5">
        <v>20150101</v>
      </c>
      <c r="H250" s="5">
        <v>2222</v>
      </c>
      <c r="I250" s="5">
        <v>3658</v>
      </c>
      <c r="J250" s="5">
        <f>I250-H250</f>
        <v>1436</v>
      </c>
      <c r="K250" s="7">
        <v>0.64600000000000002</v>
      </c>
      <c r="L250" s="8">
        <f>I250/C250</f>
        <v>5.993773553989841E-2</v>
      </c>
      <c r="M250" s="5">
        <v>76.099999999999994</v>
      </c>
      <c r="N250" s="8">
        <v>0.14000000000000001</v>
      </c>
      <c r="O250" s="5">
        <v>0.68</v>
      </c>
      <c r="P250" s="7">
        <v>0.50900000000000001</v>
      </c>
      <c r="Q250" s="5">
        <v>25.8</v>
      </c>
      <c r="R250" s="5">
        <v>0.28000000000000003</v>
      </c>
      <c r="S250" s="7">
        <v>0.376</v>
      </c>
      <c r="T250" s="5">
        <v>2133</v>
      </c>
      <c r="U250" s="9">
        <v>1.9E-2</v>
      </c>
    </row>
    <row r="251" spans="1:21" ht="15.75" hidden="1" customHeight="1">
      <c r="A251" s="5" t="s">
        <v>670</v>
      </c>
      <c r="B251" s="14" t="s">
        <v>646</v>
      </c>
      <c r="C251" s="24">
        <v>11380</v>
      </c>
      <c r="D251" s="14" t="s">
        <v>722</v>
      </c>
      <c r="E251" s="6"/>
      <c r="F251" s="14" t="s">
        <v>722</v>
      </c>
      <c r="G251" s="5"/>
      <c r="H251" s="5"/>
      <c r="I251" s="5"/>
      <c r="J251" s="5"/>
      <c r="K251" s="7"/>
      <c r="L251" s="5"/>
      <c r="M251" s="5"/>
      <c r="N251" s="8"/>
      <c r="O251" s="5"/>
      <c r="P251" s="7"/>
      <c r="Q251" s="5"/>
      <c r="R251" s="5"/>
      <c r="S251" s="7"/>
      <c r="T251" s="5"/>
      <c r="U251" s="9"/>
    </row>
    <row r="252" spans="1:21" ht="15.75" customHeight="1">
      <c r="A252" s="5" t="s">
        <v>61</v>
      </c>
      <c r="B252" s="14" t="s">
        <v>641</v>
      </c>
      <c r="C252" s="24">
        <v>34667</v>
      </c>
      <c r="D252" s="5" t="s">
        <v>624</v>
      </c>
      <c r="E252" s="6" t="s">
        <v>62</v>
      </c>
      <c r="F252" s="5" t="s">
        <v>624</v>
      </c>
      <c r="G252" s="5">
        <v>20150101</v>
      </c>
      <c r="H252" s="5">
        <v>1761</v>
      </c>
      <c r="I252" s="5">
        <v>3287</v>
      </c>
      <c r="J252" s="5">
        <f>I252-H252</f>
        <v>1526</v>
      </c>
      <c r="K252" s="7">
        <v>0.86699999999999999</v>
      </c>
      <c r="L252" s="8">
        <f>I252/C252</f>
        <v>9.4816395996192349E-2</v>
      </c>
      <c r="M252" s="5">
        <v>81.099999999999994</v>
      </c>
      <c r="N252" s="7">
        <v>0.125</v>
      </c>
      <c r="O252" s="5">
        <v>1.1299999999999999</v>
      </c>
      <c r="P252" s="7">
        <v>0.51900000000000002</v>
      </c>
      <c r="Q252" s="5">
        <v>21.7</v>
      </c>
      <c r="R252" s="5">
        <v>0.47</v>
      </c>
      <c r="S252" s="7">
        <v>0.36599999999999999</v>
      </c>
      <c r="T252" s="5">
        <v>903</v>
      </c>
      <c r="U252" s="9">
        <v>1.2999999999999999E-2</v>
      </c>
    </row>
    <row r="253" spans="1:21" ht="15.75" customHeight="1">
      <c r="A253" s="5" t="s">
        <v>105</v>
      </c>
      <c r="B253" s="14" t="s">
        <v>628</v>
      </c>
      <c r="C253" s="24">
        <v>26873</v>
      </c>
      <c r="D253" s="5" t="s">
        <v>624</v>
      </c>
      <c r="E253" s="6" t="s">
        <v>106</v>
      </c>
      <c r="F253" s="5" t="s">
        <v>624</v>
      </c>
      <c r="G253" s="5">
        <v>20150101</v>
      </c>
      <c r="H253" s="5">
        <v>1242</v>
      </c>
      <c r="I253" s="5">
        <v>1908</v>
      </c>
      <c r="J253" s="5">
        <f>I253-H253</f>
        <v>666</v>
      </c>
      <c r="K253" s="7">
        <v>0.53600000000000003</v>
      </c>
      <c r="L253" s="8">
        <f>I253/C253</f>
        <v>7.1000632605217134E-2</v>
      </c>
      <c r="M253" s="5">
        <v>79.2</v>
      </c>
      <c r="N253" s="7">
        <v>0.16800000000000001</v>
      </c>
      <c r="O253" s="5">
        <v>0.83</v>
      </c>
      <c r="P253" s="7">
        <v>0.30499999999999999</v>
      </c>
      <c r="Q253" s="5">
        <v>25.1</v>
      </c>
      <c r="R253" s="5">
        <v>0.1</v>
      </c>
      <c r="S253" s="7">
        <v>0.30599999999999999</v>
      </c>
      <c r="T253" s="5">
        <v>3652</v>
      </c>
      <c r="U253" s="9">
        <v>2.4E-2</v>
      </c>
    </row>
    <row r="254" spans="1:21" ht="15.75" hidden="1" customHeight="1">
      <c r="A254" s="5" t="s">
        <v>669</v>
      </c>
      <c r="B254" s="14" t="s">
        <v>639</v>
      </c>
      <c r="C254" s="24">
        <v>6829</v>
      </c>
      <c r="D254" s="14" t="s">
        <v>722</v>
      </c>
      <c r="E254" s="6"/>
      <c r="F254" s="14" t="s">
        <v>722</v>
      </c>
      <c r="G254" s="5"/>
      <c r="H254" s="5"/>
      <c r="I254" s="5"/>
      <c r="J254" s="5"/>
      <c r="K254" s="7"/>
      <c r="L254" s="5"/>
      <c r="M254" s="5"/>
      <c r="N254" s="7"/>
      <c r="O254" s="5"/>
      <c r="P254" s="7"/>
      <c r="Q254" s="5"/>
      <c r="R254" s="5"/>
      <c r="S254" s="7"/>
      <c r="T254" s="5"/>
      <c r="U254" s="9"/>
    </row>
    <row r="255" spans="1:21" ht="15.75" customHeight="1">
      <c r="A255" s="5" t="s">
        <v>388</v>
      </c>
      <c r="B255" s="14" t="s">
        <v>645</v>
      </c>
      <c r="C255" s="24">
        <v>15419</v>
      </c>
      <c r="D255" s="5" t="s">
        <v>624</v>
      </c>
      <c r="E255" s="6" t="s">
        <v>389</v>
      </c>
      <c r="F255" s="5" t="s">
        <v>624</v>
      </c>
      <c r="G255" s="5">
        <v>20150101</v>
      </c>
      <c r="H255" s="5">
        <v>355</v>
      </c>
      <c r="I255" s="5">
        <v>751</v>
      </c>
      <c r="J255" s="5">
        <f>I255-H255</f>
        <v>396</v>
      </c>
      <c r="K255" s="7">
        <v>1.115</v>
      </c>
      <c r="L255" s="8">
        <f>I255/C255</f>
        <v>4.8706141773137042E-2</v>
      </c>
      <c r="M255" s="5">
        <v>51.8</v>
      </c>
      <c r="N255" s="7">
        <v>0.104</v>
      </c>
      <c r="O255" s="5">
        <v>0.28000000000000003</v>
      </c>
      <c r="P255" s="8">
        <v>0.75</v>
      </c>
      <c r="Q255" s="5">
        <v>5.8</v>
      </c>
      <c r="R255" s="5">
        <v>0.02</v>
      </c>
      <c r="S255" s="8">
        <v>0.5</v>
      </c>
      <c r="T255" s="5">
        <v>492</v>
      </c>
      <c r="U255" s="9">
        <v>2.7E-2</v>
      </c>
    </row>
    <row r="256" spans="1:21" ht="15.75" customHeight="1">
      <c r="A256" s="5" t="s">
        <v>426</v>
      </c>
      <c r="B256" s="14" t="s">
        <v>639</v>
      </c>
      <c r="C256" s="24">
        <v>5371</v>
      </c>
      <c r="D256" s="5" t="s">
        <v>624</v>
      </c>
      <c r="E256" s="6" t="s">
        <v>427</v>
      </c>
      <c r="F256" s="5" t="s">
        <v>624</v>
      </c>
      <c r="G256" s="5">
        <v>20150101</v>
      </c>
      <c r="H256" s="5">
        <v>391</v>
      </c>
      <c r="I256" s="5">
        <v>505</v>
      </c>
      <c r="J256" s="5">
        <f>I256-H256</f>
        <v>114</v>
      </c>
      <c r="K256" s="7">
        <v>0.29199999999999998</v>
      </c>
      <c r="L256" s="8">
        <f>I256/C256</f>
        <v>9.4023459318562652E-2</v>
      </c>
      <c r="M256" s="5">
        <v>35.799999999999997</v>
      </c>
      <c r="N256" s="7">
        <v>6.2E-2</v>
      </c>
      <c r="O256" s="5">
        <v>0.27</v>
      </c>
      <c r="P256" s="8">
        <v>0.5</v>
      </c>
      <c r="Q256" s="5">
        <v>4.7</v>
      </c>
      <c r="R256" s="5">
        <v>0.04</v>
      </c>
      <c r="S256" s="7">
        <v>7.6999999999999999E-2</v>
      </c>
      <c r="T256" s="5">
        <v>8025</v>
      </c>
      <c r="U256" s="9">
        <v>1.2999999999999999E-2</v>
      </c>
    </row>
    <row r="257" spans="1:21" ht="15.75" customHeight="1">
      <c r="A257" s="5" t="s">
        <v>331</v>
      </c>
      <c r="B257" s="14" t="s">
        <v>718</v>
      </c>
      <c r="C257" s="24">
        <v>8953</v>
      </c>
      <c r="D257" s="5" t="s">
        <v>624</v>
      </c>
      <c r="E257" s="6" t="s">
        <v>332</v>
      </c>
      <c r="F257" s="5" t="s">
        <v>624</v>
      </c>
      <c r="G257" s="5">
        <v>20150101</v>
      </c>
      <c r="H257" s="5">
        <v>949</v>
      </c>
      <c r="I257" s="5">
        <v>1156</v>
      </c>
      <c r="J257" s="5">
        <f>I257-H257</f>
        <v>207</v>
      </c>
      <c r="K257" s="7">
        <v>0.218</v>
      </c>
      <c r="L257" s="8">
        <f>I257/C257</f>
        <v>0.1291187311515693</v>
      </c>
      <c r="M257" s="5">
        <v>61.8</v>
      </c>
      <c r="N257" s="7">
        <v>0.105</v>
      </c>
      <c r="O257" s="5">
        <v>0.45</v>
      </c>
      <c r="P257" s="7">
        <v>0.372</v>
      </c>
      <c r="Q257" s="5">
        <v>20.399999999999999</v>
      </c>
      <c r="R257" s="5">
        <v>0.21</v>
      </c>
      <c r="S257" s="8">
        <v>0.6</v>
      </c>
      <c r="T257" s="5">
        <v>1824</v>
      </c>
      <c r="U257" s="9">
        <v>0.02</v>
      </c>
    </row>
    <row r="258" spans="1:21" ht="15.75" customHeight="1">
      <c r="A258" s="17" t="s">
        <v>335</v>
      </c>
      <c r="B258" s="14" t="s">
        <v>629</v>
      </c>
      <c r="C258" s="24">
        <v>11165</v>
      </c>
      <c r="D258" s="5" t="s">
        <v>624</v>
      </c>
      <c r="E258" s="6" t="s">
        <v>336</v>
      </c>
      <c r="F258" s="18" t="s">
        <v>723</v>
      </c>
      <c r="G258" s="17">
        <v>20151215</v>
      </c>
      <c r="H258" s="10">
        <v>0</v>
      </c>
      <c r="I258" s="5">
        <v>438</v>
      </c>
      <c r="J258" s="5"/>
      <c r="K258" s="8">
        <v>0</v>
      </c>
      <c r="L258" s="5"/>
      <c r="M258" s="5">
        <v>61.1</v>
      </c>
      <c r="N258" s="8">
        <v>0</v>
      </c>
      <c r="O258" s="5">
        <v>0.38</v>
      </c>
      <c r="P258" s="8">
        <v>0.5</v>
      </c>
      <c r="Q258" s="5">
        <v>7.8</v>
      </c>
      <c r="R258" s="5">
        <v>0</v>
      </c>
      <c r="S258" s="8">
        <v>0</v>
      </c>
      <c r="T258" s="5">
        <v>0</v>
      </c>
      <c r="U258" s="9">
        <v>7.5999999999999998E-2</v>
      </c>
    </row>
    <row r="259" spans="1:21" ht="15.75" customHeight="1">
      <c r="A259" s="5" t="s">
        <v>15</v>
      </c>
      <c r="B259" s="14" t="s">
        <v>629</v>
      </c>
      <c r="C259" s="24">
        <v>38381</v>
      </c>
      <c r="D259" s="5" t="s">
        <v>624</v>
      </c>
      <c r="E259" s="6" t="s">
        <v>16</v>
      </c>
      <c r="F259" s="5" t="s">
        <v>624</v>
      </c>
      <c r="G259" s="5">
        <v>20150101</v>
      </c>
      <c r="H259" s="5">
        <v>1398</v>
      </c>
      <c r="I259" s="5">
        <v>3000</v>
      </c>
      <c r="J259" s="5">
        <f>I259-H259</f>
        <v>1602</v>
      </c>
      <c r="K259" s="7">
        <v>1.2070000000000001</v>
      </c>
      <c r="L259" s="8">
        <f>I259/C259</f>
        <v>7.816367473489487E-2</v>
      </c>
      <c r="M259" s="5">
        <v>85.3</v>
      </c>
      <c r="N259" s="7">
        <v>0.36399999999999999</v>
      </c>
      <c r="O259" s="5">
        <v>1.83</v>
      </c>
      <c r="P259" s="7">
        <v>0.51400000000000001</v>
      </c>
      <c r="Q259" s="5">
        <v>27</v>
      </c>
      <c r="R259" s="5">
        <v>0.32</v>
      </c>
      <c r="S259" s="7">
        <v>0.53600000000000003</v>
      </c>
      <c r="T259" s="5">
        <v>1557</v>
      </c>
      <c r="U259" s="9">
        <v>3.4000000000000002E-2</v>
      </c>
    </row>
    <row r="260" spans="1:21" ht="15.75" hidden="1" customHeight="1">
      <c r="A260" s="5" t="s">
        <v>667</v>
      </c>
      <c r="B260" s="14" t="s">
        <v>639</v>
      </c>
      <c r="C260" s="24">
        <v>8593</v>
      </c>
      <c r="D260" s="14" t="s">
        <v>722</v>
      </c>
      <c r="E260" s="6"/>
      <c r="F260" s="14" t="s">
        <v>722</v>
      </c>
      <c r="G260" s="5"/>
      <c r="H260" s="5"/>
      <c r="I260" s="5"/>
      <c r="J260" s="5"/>
      <c r="K260" s="7"/>
      <c r="L260" s="5"/>
      <c r="M260" s="5"/>
      <c r="N260" s="7"/>
      <c r="O260" s="5"/>
      <c r="P260" s="7"/>
      <c r="Q260" s="5"/>
      <c r="R260" s="5"/>
      <c r="S260" s="7"/>
      <c r="T260" s="5"/>
      <c r="U260" s="9"/>
    </row>
    <row r="261" spans="1:21" ht="15.75" hidden="1" customHeight="1">
      <c r="A261" s="5" t="s">
        <v>668</v>
      </c>
      <c r="B261" s="14" t="s">
        <v>646</v>
      </c>
      <c r="C261" s="24">
        <v>41107</v>
      </c>
      <c r="D261" s="14" t="s">
        <v>722</v>
      </c>
      <c r="E261" s="6"/>
      <c r="F261" s="14" t="s">
        <v>722</v>
      </c>
      <c r="G261" s="5"/>
      <c r="H261" s="5"/>
      <c r="I261" s="5"/>
      <c r="J261" s="5"/>
      <c r="K261" s="7"/>
      <c r="L261" s="5"/>
      <c r="M261" s="5"/>
      <c r="N261" s="7"/>
      <c r="O261" s="5"/>
      <c r="P261" s="7"/>
      <c r="Q261" s="5"/>
      <c r="R261" s="5"/>
      <c r="S261" s="7"/>
      <c r="T261" s="5"/>
      <c r="U261" s="9"/>
    </row>
    <row r="262" spans="1:21" ht="15.75" customHeight="1">
      <c r="A262" s="5" t="s">
        <v>301</v>
      </c>
      <c r="B262" s="14" t="s">
        <v>628</v>
      </c>
      <c r="C262" s="24">
        <v>33473</v>
      </c>
      <c r="D262" s="5" t="s">
        <v>624</v>
      </c>
      <c r="E262" s="6" t="s">
        <v>302</v>
      </c>
      <c r="F262" s="5" t="s">
        <v>624</v>
      </c>
      <c r="G262" s="5">
        <v>20150101</v>
      </c>
      <c r="H262" s="5">
        <v>743</v>
      </c>
      <c r="I262" s="5">
        <v>1203</v>
      </c>
      <c r="J262" s="5">
        <f>I262-H262</f>
        <v>460</v>
      </c>
      <c r="K262" s="7">
        <v>0.61899999999999999</v>
      </c>
      <c r="L262" s="8">
        <f>I262/C262</f>
        <v>3.5939413855943597E-2</v>
      </c>
      <c r="M262" s="5">
        <v>67.8</v>
      </c>
      <c r="N262" s="7">
        <v>0.129</v>
      </c>
      <c r="O262" s="5">
        <v>0.72</v>
      </c>
      <c r="P262" s="7">
        <v>0.34599999999999997</v>
      </c>
      <c r="Q262" s="5">
        <v>12.8</v>
      </c>
      <c r="R262" s="5">
        <v>0.09</v>
      </c>
      <c r="S262" s="7">
        <v>0.152</v>
      </c>
      <c r="T262" s="5">
        <v>883</v>
      </c>
      <c r="U262" s="9">
        <v>1.4999999999999999E-2</v>
      </c>
    </row>
    <row r="263" spans="1:21" ht="15.75" customHeight="1">
      <c r="A263" s="5" t="s">
        <v>285</v>
      </c>
      <c r="B263" s="14" t="s">
        <v>645</v>
      </c>
      <c r="C263" s="24">
        <v>36049</v>
      </c>
      <c r="D263" s="5" t="s">
        <v>624</v>
      </c>
      <c r="E263" s="6" t="s">
        <v>286</v>
      </c>
      <c r="F263" s="5" t="s">
        <v>624</v>
      </c>
      <c r="G263" s="5">
        <v>20150101</v>
      </c>
      <c r="H263" s="5">
        <v>1393</v>
      </c>
      <c r="I263" s="5">
        <v>1785</v>
      </c>
      <c r="J263" s="5">
        <f>I263-H263</f>
        <v>392</v>
      </c>
      <c r="K263" s="7">
        <v>0.28100000000000003</v>
      </c>
      <c r="L263" s="8">
        <f>I263/C263</f>
        <v>4.9515936641793115E-2</v>
      </c>
      <c r="M263" s="5">
        <v>69.8</v>
      </c>
      <c r="N263" s="7">
        <v>6.4000000000000001E-2</v>
      </c>
      <c r="O263" s="5">
        <v>0.4</v>
      </c>
      <c r="P263" s="7">
        <v>0.45500000000000002</v>
      </c>
      <c r="Q263" s="5">
        <v>23.2</v>
      </c>
      <c r="R263" s="5">
        <v>0.16</v>
      </c>
      <c r="S263" s="8">
        <v>0.37</v>
      </c>
      <c r="T263" s="5">
        <v>255</v>
      </c>
      <c r="U263" s="9">
        <v>1.4999999999999999E-2</v>
      </c>
    </row>
    <row r="264" spans="1:21" ht="15.75" customHeight="1">
      <c r="A264" s="5" t="s">
        <v>195</v>
      </c>
      <c r="B264" s="14" t="s">
        <v>630</v>
      </c>
      <c r="C264" s="24">
        <v>145218</v>
      </c>
      <c r="D264" s="5" t="s">
        <v>624</v>
      </c>
      <c r="E264" s="6" t="s">
        <v>196</v>
      </c>
      <c r="F264" s="5" t="s">
        <v>624</v>
      </c>
      <c r="G264" s="5">
        <v>20150101</v>
      </c>
      <c r="H264" s="5">
        <v>3826</v>
      </c>
      <c r="I264" s="5">
        <v>5729</v>
      </c>
      <c r="J264" s="5">
        <f>I264-H264</f>
        <v>1903</v>
      </c>
      <c r="K264" s="7">
        <v>0.497</v>
      </c>
      <c r="L264" s="8">
        <f>I264/C264</f>
        <v>3.9451032241182224E-2</v>
      </c>
      <c r="M264" s="5">
        <v>74.900000000000006</v>
      </c>
      <c r="N264" s="7">
        <v>5.0999999999999997E-2</v>
      </c>
      <c r="O264" s="5">
        <v>1.32</v>
      </c>
      <c r="P264" s="7">
        <v>0.44900000000000001</v>
      </c>
      <c r="Q264" s="5">
        <v>16.899999999999999</v>
      </c>
      <c r="R264" s="5">
        <v>0.53</v>
      </c>
      <c r="S264" s="7">
        <v>0.60199999999999998</v>
      </c>
      <c r="T264" s="5">
        <v>1282</v>
      </c>
      <c r="U264" s="9">
        <v>3.0000000000000001E-3</v>
      </c>
    </row>
    <row r="265" spans="1:21" ht="15.75" customHeight="1">
      <c r="A265" s="5" t="s">
        <v>49</v>
      </c>
      <c r="B265" s="14" t="s">
        <v>626</v>
      </c>
      <c r="C265" s="24">
        <v>88108</v>
      </c>
      <c r="D265" s="5" t="s">
        <v>624</v>
      </c>
      <c r="E265" s="6" t="s">
        <v>50</v>
      </c>
      <c r="F265" s="5" t="s">
        <v>624</v>
      </c>
      <c r="G265" s="5">
        <v>20150101</v>
      </c>
      <c r="H265" s="5">
        <v>1254</v>
      </c>
      <c r="I265" s="5">
        <v>3093</v>
      </c>
      <c r="J265" s="5">
        <f>I265-H265</f>
        <v>1839</v>
      </c>
      <c r="K265" s="7">
        <v>1.4670000000000001</v>
      </c>
      <c r="L265" s="8">
        <f>I265/C265</f>
        <v>3.5104644300177054E-2</v>
      </c>
      <c r="M265" s="5">
        <v>82</v>
      </c>
      <c r="N265" s="7">
        <v>0.127</v>
      </c>
      <c r="O265" s="5">
        <v>0.56999999999999995</v>
      </c>
      <c r="P265" s="8">
        <v>0.48</v>
      </c>
      <c r="Q265" s="5">
        <v>25.4</v>
      </c>
      <c r="R265" s="5">
        <v>0</v>
      </c>
      <c r="S265" s="8">
        <v>0</v>
      </c>
      <c r="T265" s="5">
        <v>0</v>
      </c>
      <c r="U265" s="9">
        <v>2.5999999999999999E-2</v>
      </c>
    </row>
    <row r="266" spans="1:21" ht="15.75" customHeight="1">
      <c r="A266" s="5" t="s">
        <v>408</v>
      </c>
      <c r="B266" s="14" t="s">
        <v>648</v>
      </c>
      <c r="C266" s="24">
        <v>3658</v>
      </c>
      <c r="D266" s="5" t="s">
        <v>624</v>
      </c>
      <c r="E266" s="6" t="s">
        <v>409</v>
      </c>
      <c r="F266" s="5" t="s">
        <v>624</v>
      </c>
      <c r="G266" s="5">
        <v>20150101</v>
      </c>
      <c r="H266" s="5">
        <v>0</v>
      </c>
      <c r="I266" s="5">
        <v>346</v>
      </c>
      <c r="J266" s="5">
        <f>I266-H266</f>
        <v>346</v>
      </c>
      <c r="K266" s="8">
        <v>0</v>
      </c>
      <c r="L266" s="8">
        <f>I266/C266</f>
        <v>9.458720612356479E-2</v>
      </c>
      <c r="M266" s="5">
        <v>44</v>
      </c>
      <c r="N266" s="8">
        <v>0.31</v>
      </c>
      <c r="O266" s="5">
        <v>0.37</v>
      </c>
      <c r="P266" s="9">
        <v>0</v>
      </c>
      <c r="Q266" s="5">
        <v>6.8</v>
      </c>
      <c r="R266" s="5">
        <v>0.02</v>
      </c>
      <c r="S266" s="8">
        <v>0</v>
      </c>
      <c r="T266" s="5">
        <v>0</v>
      </c>
      <c r="U266" s="9">
        <v>3.1E-2</v>
      </c>
    </row>
    <row r="267" spans="1:21" ht="15.75" customHeight="1">
      <c r="A267" s="5" t="s">
        <v>213</v>
      </c>
      <c r="B267" s="14" t="s">
        <v>641</v>
      </c>
      <c r="C267" s="24">
        <v>28985</v>
      </c>
      <c r="D267" s="5" t="s">
        <v>624</v>
      </c>
      <c r="E267" s="6" t="s">
        <v>214</v>
      </c>
      <c r="F267" s="5" t="s">
        <v>624</v>
      </c>
      <c r="G267" s="5">
        <v>20150101</v>
      </c>
      <c r="H267" s="5">
        <v>2331</v>
      </c>
      <c r="I267" s="5">
        <v>3154</v>
      </c>
      <c r="J267" s="5">
        <f>I267-H267</f>
        <v>823</v>
      </c>
      <c r="K267" s="7">
        <v>0.35299999999999998</v>
      </c>
      <c r="L267" s="8">
        <f>I267/C267</f>
        <v>0.10881490426082456</v>
      </c>
      <c r="M267" s="5">
        <v>74.099999999999994</v>
      </c>
      <c r="N267" s="8">
        <v>0.12</v>
      </c>
      <c r="O267" s="5">
        <v>1.1100000000000001</v>
      </c>
      <c r="P267" s="7">
        <v>0.315</v>
      </c>
      <c r="Q267" s="5">
        <v>21.5</v>
      </c>
      <c r="R267" s="5">
        <v>0.27</v>
      </c>
      <c r="S267" s="7">
        <v>0.33300000000000002</v>
      </c>
      <c r="T267" s="5">
        <v>4069</v>
      </c>
      <c r="U267" s="9">
        <v>1.2E-2</v>
      </c>
    </row>
    <row r="268" spans="1:21" ht="15.75" customHeight="1">
      <c r="A268" s="5" t="s">
        <v>99</v>
      </c>
      <c r="B268" s="14" t="s">
        <v>629</v>
      </c>
      <c r="C268" s="24">
        <v>12601</v>
      </c>
      <c r="D268" s="5" t="s">
        <v>624</v>
      </c>
      <c r="E268" s="6" t="s">
        <v>100</v>
      </c>
      <c r="F268" s="5" t="s">
        <v>624</v>
      </c>
      <c r="G268" s="5">
        <v>20150101</v>
      </c>
      <c r="H268" s="5">
        <v>902</v>
      </c>
      <c r="I268" s="5">
        <v>1621</v>
      </c>
      <c r="J268" s="5">
        <f>I268-H268</f>
        <v>719</v>
      </c>
      <c r="K268" s="7">
        <v>0.79700000000000004</v>
      </c>
      <c r="L268" s="8">
        <f>I268/C268</f>
        <v>0.12864058408062853</v>
      </c>
      <c r="M268" s="5">
        <v>79.3</v>
      </c>
      <c r="N268" s="7">
        <v>0.223</v>
      </c>
      <c r="O268" s="5">
        <v>0.47</v>
      </c>
      <c r="P268" s="7">
        <v>0.435</v>
      </c>
      <c r="Q268" s="5">
        <v>26</v>
      </c>
      <c r="R268" s="5">
        <v>0.26</v>
      </c>
      <c r="S268" s="7">
        <v>0.58699999999999997</v>
      </c>
      <c r="T268" s="5">
        <v>712</v>
      </c>
      <c r="U268" s="9">
        <v>5.3999999999999999E-2</v>
      </c>
    </row>
    <row r="269" spans="1:21" ht="15.75" customHeight="1">
      <c r="A269" s="5" t="s">
        <v>305</v>
      </c>
      <c r="B269" s="14" t="s">
        <v>699</v>
      </c>
      <c r="C269" s="24">
        <v>9493</v>
      </c>
      <c r="D269" s="5" t="s">
        <v>624</v>
      </c>
      <c r="E269" s="6" t="s">
        <v>306</v>
      </c>
      <c r="F269" s="5" t="s">
        <v>624</v>
      </c>
      <c r="G269" s="5">
        <v>20150101</v>
      </c>
      <c r="H269" s="5">
        <v>796</v>
      </c>
      <c r="I269" s="5">
        <v>1093</v>
      </c>
      <c r="J269" s="5">
        <f>I269-H269</f>
        <v>297</v>
      </c>
      <c r="K269" s="7">
        <v>0.373</v>
      </c>
      <c r="L269" s="8">
        <f>I269/C269</f>
        <v>0.1151374697145265</v>
      </c>
      <c r="M269" s="5">
        <v>67.099999999999994</v>
      </c>
      <c r="N269" s="7">
        <v>0.122</v>
      </c>
      <c r="O269" s="5">
        <v>1.1100000000000001</v>
      </c>
      <c r="P269" s="7">
        <v>0.36399999999999999</v>
      </c>
      <c r="Q269" s="5">
        <v>8.1999999999999993</v>
      </c>
      <c r="R269" s="5">
        <v>0.06</v>
      </c>
      <c r="S269" s="8">
        <v>0.6</v>
      </c>
      <c r="T269" s="5">
        <v>2976</v>
      </c>
      <c r="U269" s="9">
        <v>1.0999999999999999E-2</v>
      </c>
    </row>
    <row r="270" spans="1:21" ht="15.75" customHeight="1">
      <c r="A270" s="5" t="s">
        <v>206</v>
      </c>
      <c r="B270" s="14" t="s">
        <v>637</v>
      </c>
      <c r="C270" s="24">
        <v>10677</v>
      </c>
      <c r="D270" s="5" t="s">
        <v>624</v>
      </c>
      <c r="E270" s="6" t="s">
        <v>207</v>
      </c>
      <c r="F270" s="5" t="s">
        <v>624</v>
      </c>
      <c r="G270" s="5">
        <v>20150101</v>
      </c>
      <c r="H270" s="5">
        <v>824</v>
      </c>
      <c r="I270" s="5">
        <v>1433</v>
      </c>
      <c r="J270" s="5">
        <f>I270-H270</f>
        <v>609</v>
      </c>
      <c r="K270" s="7">
        <v>0.73899999999999999</v>
      </c>
      <c r="L270" s="8">
        <f>I270/C270</f>
        <v>0.13421373044862789</v>
      </c>
      <c r="M270" s="5">
        <v>74.3</v>
      </c>
      <c r="N270" s="7">
        <v>0.17299999999999999</v>
      </c>
      <c r="O270" s="5">
        <v>0.63</v>
      </c>
      <c r="P270" s="7">
        <v>0.54500000000000004</v>
      </c>
      <c r="Q270" s="5">
        <v>19.600000000000001</v>
      </c>
      <c r="R270" s="5">
        <v>7.0000000000000007E-2</v>
      </c>
      <c r="S270" s="7">
        <v>0.53800000000000003</v>
      </c>
      <c r="T270" s="5">
        <v>1169</v>
      </c>
      <c r="U270" s="9">
        <v>2.1000000000000001E-2</v>
      </c>
    </row>
    <row r="271" spans="1:21" ht="15.75" hidden="1" customHeight="1">
      <c r="A271" s="5" t="s">
        <v>663</v>
      </c>
      <c r="B271" s="14" t="s">
        <v>632</v>
      </c>
      <c r="C271" s="24">
        <v>9869</v>
      </c>
      <c r="D271" s="14" t="s">
        <v>722</v>
      </c>
      <c r="E271" s="6"/>
      <c r="F271" s="14" t="s">
        <v>722</v>
      </c>
      <c r="G271" s="5"/>
      <c r="H271" s="5"/>
      <c r="I271" s="5"/>
      <c r="J271" s="5"/>
      <c r="K271" s="7"/>
      <c r="L271" s="5"/>
      <c r="M271" s="5"/>
      <c r="N271" s="7"/>
      <c r="O271" s="5"/>
      <c r="P271" s="7"/>
      <c r="Q271" s="5"/>
      <c r="R271" s="5"/>
      <c r="S271" s="7"/>
      <c r="T271" s="5"/>
      <c r="U271" s="9"/>
    </row>
    <row r="272" spans="1:21" ht="15.75" hidden="1" customHeight="1">
      <c r="A272" s="5" t="s">
        <v>664</v>
      </c>
      <c r="B272" s="14" t="s">
        <v>639</v>
      </c>
      <c r="C272" s="24">
        <v>2832</v>
      </c>
      <c r="D272" s="14" t="s">
        <v>722</v>
      </c>
      <c r="E272" s="6"/>
      <c r="F272" s="14" t="s">
        <v>722</v>
      </c>
      <c r="G272" s="5"/>
      <c r="H272" s="5"/>
      <c r="I272" s="5"/>
      <c r="J272" s="5"/>
      <c r="K272" s="7"/>
      <c r="L272" s="5"/>
      <c r="M272" s="5"/>
      <c r="N272" s="7"/>
      <c r="O272" s="5"/>
      <c r="P272" s="7"/>
      <c r="Q272" s="5"/>
      <c r="R272" s="5"/>
      <c r="S272" s="7"/>
      <c r="T272" s="5"/>
      <c r="U272" s="9"/>
    </row>
    <row r="273" spans="1:21" ht="15.75" hidden="1" customHeight="1">
      <c r="A273" s="5" t="s">
        <v>665</v>
      </c>
      <c r="B273" s="14" t="s">
        <v>641</v>
      </c>
      <c r="C273" s="24">
        <v>15193</v>
      </c>
      <c r="D273" s="14" t="s">
        <v>722</v>
      </c>
      <c r="E273" s="6"/>
      <c r="F273" s="14" t="s">
        <v>722</v>
      </c>
      <c r="G273" s="5"/>
      <c r="H273" s="5"/>
      <c r="I273" s="5"/>
      <c r="J273" s="5"/>
      <c r="K273" s="7"/>
      <c r="L273" s="5"/>
      <c r="M273" s="5"/>
      <c r="N273" s="7"/>
      <c r="O273" s="5"/>
      <c r="P273" s="7"/>
      <c r="Q273" s="5"/>
      <c r="R273" s="5"/>
      <c r="S273" s="7"/>
      <c r="T273" s="5"/>
      <c r="U273" s="9"/>
    </row>
    <row r="274" spans="1:21" ht="15.75" hidden="1" customHeight="1">
      <c r="A274" s="5" t="s">
        <v>666</v>
      </c>
      <c r="B274" s="14" t="s">
        <v>648</v>
      </c>
      <c r="C274" s="24">
        <v>11545</v>
      </c>
      <c r="D274" s="14" t="s">
        <v>722</v>
      </c>
      <c r="E274" s="6"/>
      <c r="F274" s="14" t="s">
        <v>722</v>
      </c>
      <c r="G274" s="5"/>
      <c r="H274" s="5"/>
      <c r="I274" s="5"/>
      <c r="J274" s="5"/>
      <c r="K274" s="7"/>
      <c r="L274" s="5"/>
      <c r="M274" s="5"/>
      <c r="N274" s="7"/>
      <c r="O274" s="5"/>
      <c r="P274" s="7"/>
      <c r="Q274" s="5"/>
      <c r="R274" s="5"/>
      <c r="S274" s="7"/>
      <c r="T274" s="5"/>
      <c r="U274" s="9"/>
    </row>
    <row r="275" spans="1:21" ht="15.75" customHeight="1">
      <c r="A275" s="5" t="s">
        <v>81</v>
      </c>
      <c r="B275" s="14" t="s">
        <v>626</v>
      </c>
      <c r="C275" s="24">
        <v>16168</v>
      </c>
      <c r="D275" s="5" t="s">
        <v>624</v>
      </c>
      <c r="E275" s="6" t="s">
        <v>82</v>
      </c>
      <c r="F275" s="5" t="s">
        <v>624</v>
      </c>
      <c r="G275" s="5">
        <v>20150101</v>
      </c>
      <c r="H275" s="5">
        <v>1430</v>
      </c>
      <c r="I275" s="5">
        <v>2038</v>
      </c>
      <c r="J275" s="5">
        <f>I275-H275</f>
        <v>608</v>
      </c>
      <c r="K275" s="7">
        <v>0.42499999999999999</v>
      </c>
      <c r="L275" s="8">
        <f>I275/C275</f>
        <v>0.12605145967342898</v>
      </c>
      <c r="M275" s="5">
        <v>80</v>
      </c>
      <c r="N275" s="7">
        <v>0.14099999999999999</v>
      </c>
      <c r="O275" s="5">
        <v>0.91</v>
      </c>
      <c r="P275" s="7">
        <v>0.46600000000000003</v>
      </c>
      <c r="Q275" s="5">
        <v>26.1</v>
      </c>
      <c r="R275" s="5">
        <v>0.25</v>
      </c>
      <c r="S275" s="7">
        <v>0.61199999999999999</v>
      </c>
      <c r="T275" s="5">
        <v>1995</v>
      </c>
      <c r="U275" s="9">
        <v>2.1000000000000001E-2</v>
      </c>
    </row>
    <row r="276" spans="1:21" ht="15.75" hidden="1" customHeight="1">
      <c r="A276" s="5" t="s">
        <v>657</v>
      </c>
      <c r="B276" s="14" t="s">
        <v>636</v>
      </c>
      <c r="C276" s="24">
        <v>7035</v>
      </c>
      <c r="D276" s="14" t="s">
        <v>722</v>
      </c>
      <c r="E276" s="6"/>
      <c r="F276" s="14" t="s">
        <v>722</v>
      </c>
      <c r="G276" s="5"/>
      <c r="H276" s="5"/>
      <c r="I276" s="5"/>
      <c r="J276" s="5"/>
      <c r="K276" s="7"/>
      <c r="L276" s="5"/>
      <c r="M276" s="5"/>
      <c r="N276" s="7"/>
      <c r="O276" s="5"/>
      <c r="P276" s="7"/>
      <c r="Q276" s="5"/>
      <c r="R276" s="5"/>
      <c r="S276" s="7"/>
      <c r="T276" s="5"/>
      <c r="U276" s="9"/>
    </row>
    <row r="277" spans="1:21" ht="15.75" hidden="1" customHeight="1">
      <c r="A277" s="5" t="s">
        <v>658</v>
      </c>
      <c r="B277" s="14" t="s">
        <v>717</v>
      </c>
      <c r="C277" s="24">
        <v>9293</v>
      </c>
      <c r="D277" s="14" t="s">
        <v>722</v>
      </c>
      <c r="E277" s="6"/>
      <c r="F277" s="14" t="s">
        <v>722</v>
      </c>
      <c r="G277" s="5"/>
      <c r="H277" s="5"/>
      <c r="I277" s="5"/>
      <c r="J277" s="5"/>
      <c r="K277" s="7"/>
      <c r="L277" s="5"/>
      <c r="M277" s="5"/>
      <c r="N277" s="7"/>
      <c r="O277" s="5"/>
      <c r="P277" s="7"/>
      <c r="Q277" s="5"/>
      <c r="R277" s="5"/>
      <c r="S277" s="7"/>
      <c r="T277" s="5"/>
      <c r="U277" s="9"/>
    </row>
    <row r="278" spans="1:21" ht="15.75" hidden="1" customHeight="1">
      <c r="A278" s="5" t="s">
        <v>659</v>
      </c>
      <c r="B278" s="14" t="s">
        <v>631</v>
      </c>
      <c r="C278" s="24">
        <v>8183</v>
      </c>
      <c r="D278" s="14" t="s">
        <v>722</v>
      </c>
      <c r="E278" s="6"/>
      <c r="F278" s="14" t="s">
        <v>722</v>
      </c>
      <c r="G278" s="5"/>
      <c r="H278" s="5"/>
      <c r="I278" s="5"/>
      <c r="J278" s="5"/>
      <c r="K278" s="7"/>
      <c r="L278" s="5"/>
      <c r="M278" s="5"/>
      <c r="N278" s="7"/>
      <c r="O278" s="5"/>
      <c r="P278" s="7"/>
      <c r="Q278" s="5"/>
      <c r="R278" s="5"/>
      <c r="S278" s="7"/>
      <c r="T278" s="5"/>
      <c r="U278" s="9"/>
    </row>
    <row r="279" spans="1:21" ht="15.75" customHeight="1">
      <c r="A279" s="5" t="s">
        <v>55</v>
      </c>
      <c r="B279" s="14" t="s">
        <v>641</v>
      </c>
      <c r="C279" s="24">
        <v>40732</v>
      </c>
      <c r="D279" s="5" t="s">
        <v>624</v>
      </c>
      <c r="E279" s="6" t="s">
        <v>56</v>
      </c>
      <c r="F279" s="5" t="s">
        <v>624</v>
      </c>
      <c r="G279" s="5">
        <v>20150101</v>
      </c>
      <c r="H279" s="5">
        <v>2061</v>
      </c>
      <c r="I279" s="5">
        <v>3087</v>
      </c>
      <c r="J279" s="5">
        <f>I279-H279</f>
        <v>1026</v>
      </c>
      <c r="K279" s="7">
        <v>0.498</v>
      </c>
      <c r="L279" s="8">
        <f>I279/C279</f>
        <v>7.5788078169498188E-2</v>
      </c>
      <c r="M279" s="5">
        <v>81.5</v>
      </c>
      <c r="N279" s="7">
        <v>0.155</v>
      </c>
      <c r="O279" s="5">
        <v>1.06</v>
      </c>
      <c r="P279" s="8">
        <v>0.44</v>
      </c>
      <c r="Q279" s="5">
        <v>23.9</v>
      </c>
      <c r="R279" s="5">
        <v>0.4</v>
      </c>
      <c r="S279" s="7">
        <v>0.59699999999999998</v>
      </c>
      <c r="T279" s="5">
        <v>1565</v>
      </c>
      <c r="U279" s="9">
        <v>1.6E-2</v>
      </c>
    </row>
    <row r="280" spans="1:21" ht="15.75" customHeight="1">
      <c r="A280" s="5" t="s">
        <v>141</v>
      </c>
      <c r="B280" s="14" t="s">
        <v>629</v>
      </c>
      <c r="C280" s="24">
        <v>12682</v>
      </c>
      <c r="D280" s="5" t="s">
        <v>624</v>
      </c>
      <c r="E280" s="6" t="s">
        <v>142</v>
      </c>
      <c r="F280" s="5" t="s">
        <v>624</v>
      </c>
      <c r="G280" s="5">
        <v>20150101</v>
      </c>
      <c r="H280" s="5">
        <v>948</v>
      </c>
      <c r="I280" s="5">
        <v>1449</v>
      </c>
      <c r="J280" s="5">
        <f>I280-H280</f>
        <v>501</v>
      </c>
      <c r="K280" s="7">
        <v>0.52800000000000002</v>
      </c>
      <c r="L280" s="8">
        <f>I280/C280</f>
        <v>0.11425642643116228</v>
      </c>
      <c r="M280" s="5">
        <v>77.8</v>
      </c>
      <c r="N280" s="7">
        <v>0.17899999999999999</v>
      </c>
      <c r="O280" s="5">
        <v>0.8</v>
      </c>
      <c r="P280" s="7">
        <v>0.59399999999999997</v>
      </c>
      <c r="Q280" s="5">
        <v>25.2</v>
      </c>
      <c r="R280" s="5">
        <v>0.11</v>
      </c>
      <c r="S280" s="7">
        <v>0.48799999999999999</v>
      </c>
      <c r="T280" s="5">
        <v>1150</v>
      </c>
      <c r="U280" s="9">
        <v>2.3E-2</v>
      </c>
    </row>
    <row r="281" spans="1:21" ht="15.75" hidden="1" customHeight="1">
      <c r="A281" s="5" t="s">
        <v>662</v>
      </c>
      <c r="B281" s="14" t="s">
        <v>648</v>
      </c>
      <c r="C281" s="24">
        <v>5236</v>
      </c>
      <c r="D281" s="14" t="s">
        <v>722</v>
      </c>
      <c r="E281" s="6"/>
      <c r="F281" s="14" t="s">
        <v>722</v>
      </c>
      <c r="G281" s="5"/>
      <c r="H281" s="10"/>
      <c r="I281" s="5"/>
      <c r="J281" s="5"/>
      <c r="K281" s="7"/>
      <c r="L281" s="5"/>
      <c r="M281" s="5"/>
      <c r="N281" s="7"/>
      <c r="O281" s="5"/>
      <c r="P281" s="7"/>
      <c r="Q281" s="5"/>
      <c r="R281" s="5"/>
      <c r="S281" s="7"/>
      <c r="T281" s="5"/>
      <c r="U281" s="9"/>
    </row>
    <row r="282" spans="1:21" ht="15.75" customHeight="1">
      <c r="A282" s="5" t="s">
        <v>45</v>
      </c>
      <c r="B282" s="14" t="s">
        <v>635</v>
      </c>
      <c r="C282" s="24">
        <v>144200</v>
      </c>
      <c r="D282" s="5" t="s">
        <v>624</v>
      </c>
      <c r="E282" s="6" t="s">
        <v>46</v>
      </c>
      <c r="F282" s="5" t="s">
        <v>624</v>
      </c>
      <c r="G282" s="5">
        <v>20150101</v>
      </c>
      <c r="H282" s="5">
        <v>3215</v>
      </c>
      <c r="I282" s="5">
        <v>13755</v>
      </c>
      <c r="J282" s="5">
        <f>I282-H282</f>
        <v>10540</v>
      </c>
      <c r="K282" s="7">
        <v>3.278</v>
      </c>
      <c r="L282" s="8">
        <f>I282/C282</f>
        <v>9.5388349514563112E-2</v>
      </c>
      <c r="M282" s="5">
        <v>82.3</v>
      </c>
      <c r="N282" s="7">
        <v>0.22900000000000001</v>
      </c>
      <c r="O282" s="5">
        <v>1.02</v>
      </c>
      <c r="P282" s="8">
        <v>0.27</v>
      </c>
      <c r="Q282" s="5">
        <v>20.3</v>
      </c>
      <c r="R282" s="5">
        <v>0.63</v>
      </c>
      <c r="S282" s="7">
        <v>0.47899999999999998</v>
      </c>
      <c r="T282" s="5">
        <v>1629</v>
      </c>
      <c r="U282" s="9">
        <v>2.5000000000000001E-2</v>
      </c>
    </row>
    <row r="283" spans="1:21" ht="15.75" hidden="1" customHeight="1">
      <c r="A283" s="5" t="s">
        <v>660</v>
      </c>
      <c r="B283" s="14" t="s">
        <v>641</v>
      </c>
      <c r="C283" s="24">
        <v>9831</v>
      </c>
      <c r="D283" s="14" t="s">
        <v>722</v>
      </c>
      <c r="E283" s="6"/>
      <c r="F283" s="14" t="s">
        <v>722</v>
      </c>
      <c r="G283" s="5"/>
      <c r="H283" s="10"/>
      <c r="I283" s="5"/>
      <c r="J283" s="5"/>
      <c r="K283" s="7"/>
      <c r="L283" s="5"/>
      <c r="M283" s="5"/>
      <c r="N283" s="7"/>
      <c r="O283" s="5"/>
      <c r="P283" s="8"/>
      <c r="Q283" s="5"/>
      <c r="R283" s="5"/>
      <c r="S283" s="7"/>
      <c r="T283" s="5"/>
      <c r="U283" s="9"/>
    </row>
    <row r="284" spans="1:21" ht="15.75" hidden="1" customHeight="1">
      <c r="A284" s="5" t="s">
        <v>661</v>
      </c>
      <c r="B284" s="14" t="s">
        <v>699</v>
      </c>
      <c r="C284" s="24">
        <v>55576</v>
      </c>
      <c r="D284" s="14" t="s">
        <v>722</v>
      </c>
      <c r="E284" s="6"/>
      <c r="F284" s="14" t="s">
        <v>722</v>
      </c>
      <c r="G284" s="5"/>
      <c r="H284" s="10"/>
      <c r="I284" s="5"/>
      <c r="J284" s="5"/>
      <c r="K284" s="7"/>
      <c r="L284" s="5"/>
      <c r="M284" s="5"/>
      <c r="N284" s="7"/>
      <c r="O284" s="5"/>
      <c r="P284" s="8"/>
      <c r="Q284" s="5"/>
      <c r="R284" s="5"/>
      <c r="S284" s="7"/>
      <c r="T284" s="5"/>
      <c r="U284" s="9"/>
    </row>
    <row r="285" spans="1:21" ht="15.75" customHeight="1">
      <c r="A285" s="5" t="s">
        <v>139</v>
      </c>
      <c r="B285" s="14" t="s">
        <v>637</v>
      </c>
      <c r="C285" s="24">
        <v>61066</v>
      </c>
      <c r="D285" s="5" t="s">
        <v>624</v>
      </c>
      <c r="E285" s="6" t="s">
        <v>140</v>
      </c>
      <c r="F285" s="5" t="s">
        <v>624</v>
      </c>
      <c r="G285" s="5">
        <v>20150101</v>
      </c>
      <c r="H285" s="5">
        <v>4185</v>
      </c>
      <c r="I285" s="5">
        <v>7206</v>
      </c>
      <c r="J285" s="5">
        <f>I285-H285</f>
        <v>3021</v>
      </c>
      <c r="K285" s="7">
        <v>0.72199999999999998</v>
      </c>
      <c r="L285" s="8">
        <f>I285/C285</f>
        <v>0.11800347165362067</v>
      </c>
      <c r="M285" s="5">
        <v>78</v>
      </c>
      <c r="N285" s="8">
        <v>0.12</v>
      </c>
      <c r="O285" s="5">
        <v>1.64</v>
      </c>
      <c r="P285" s="7">
        <v>0.39700000000000002</v>
      </c>
      <c r="Q285" s="5">
        <v>20.6</v>
      </c>
      <c r="R285" s="5">
        <v>0.54</v>
      </c>
      <c r="S285" s="7">
        <v>0.65200000000000002</v>
      </c>
      <c r="T285" s="5">
        <v>1616</v>
      </c>
      <c r="U285" s="9">
        <v>8.0000000000000002E-3</v>
      </c>
    </row>
    <row r="286" spans="1:21" ht="15.75" customHeight="1">
      <c r="A286" s="5" t="s">
        <v>167</v>
      </c>
      <c r="B286" s="14" t="s">
        <v>646</v>
      </c>
      <c r="C286" s="24">
        <v>42130</v>
      </c>
      <c r="D286" s="5" t="s">
        <v>624</v>
      </c>
      <c r="E286" s="6" t="s">
        <v>168</v>
      </c>
      <c r="F286" s="5" t="s">
        <v>624</v>
      </c>
      <c r="G286" s="5">
        <v>20150101</v>
      </c>
      <c r="H286" s="5">
        <v>759</v>
      </c>
      <c r="I286" s="5">
        <v>1258</v>
      </c>
      <c r="J286" s="5">
        <f>I286-H286</f>
        <v>499</v>
      </c>
      <c r="K286" s="7">
        <v>0.65700000000000003</v>
      </c>
      <c r="L286" s="8">
        <f>I286/C286</f>
        <v>2.9859957275100879E-2</v>
      </c>
      <c r="M286" s="5">
        <v>76.400000000000006</v>
      </c>
      <c r="N286" s="7">
        <v>0.159</v>
      </c>
      <c r="O286" s="5">
        <v>0.71</v>
      </c>
      <c r="P286" s="7">
        <v>0.438</v>
      </c>
      <c r="Q286" s="5">
        <v>14.2</v>
      </c>
      <c r="R286" s="5">
        <v>0.12</v>
      </c>
      <c r="S286" s="7">
        <v>0.68200000000000005</v>
      </c>
      <c r="T286" s="5">
        <v>1573</v>
      </c>
      <c r="U286" s="9">
        <v>0.02</v>
      </c>
    </row>
    <row r="287" spans="1:21" ht="15.75" customHeight="1">
      <c r="A287" s="5" t="s">
        <v>121</v>
      </c>
      <c r="B287" s="14" t="s">
        <v>717</v>
      </c>
      <c r="C287" s="24">
        <v>21563</v>
      </c>
      <c r="D287" s="5" t="s">
        <v>624</v>
      </c>
      <c r="E287" s="6" t="s">
        <v>122</v>
      </c>
      <c r="F287" s="5" t="s">
        <v>624</v>
      </c>
      <c r="G287" s="5">
        <v>20150101</v>
      </c>
      <c r="H287" s="5">
        <v>1387</v>
      </c>
      <c r="I287" s="5">
        <v>2002</v>
      </c>
      <c r="J287" s="5">
        <f>I287-H287</f>
        <v>615</v>
      </c>
      <c r="K287" s="7">
        <v>0.443</v>
      </c>
      <c r="L287" s="8">
        <f>I287/C287</f>
        <v>9.2844223902054449E-2</v>
      </c>
      <c r="M287" s="5">
        <v>78.599999999999994</v>
      </c>
      <c r="N287" s="7">
        <v>9.4E-2</v>
      </c>
      <c r="O287" s="5">
        <v>0.84</v>
      </c>
      <c r="P287" s="7">
        <v>0.48299999999999998</v>
      </c>
      <c r="Q287" s="5">
        <v>23.6</v>
      </c>
      <c r="R287" s="5">
        <v>0.59</v>
      </c>
      <c r="S287" s="7">
        <v>0.624</v>
      </c>
      <c r="T287" s="5">
        <v>1893</v>
      </c>
      <c r="U287" s="9">
        <v>8.9999999999999993E-3</v>
      </c>
    </row>
    <row r="288" spans="1:21" ht="15.75" customHeight="1">
      <c r="A288" s="5" t="s">
        <v>418</v>
      </c>
      <c r="B288" s="14" t="s">
        <v>631</v>
      </c>
      <c r="C288" s="24">
        <v>14102</v>
      </c>
      <c r="D288" s="5" t="s">
        <v>624</v>
      </c>
      <c r="E288" s="6" t="s">
        <v>419</v>
      </c>
      <c r="F288" s="5" t="s">
        <v>624</v>
      </c>
      <c r="G288" s="5">
        <v>20150101</v>
      </c>
      <c r="H288" s="5">
        <v>494</v>
      </c>
      <c r="I288" s="5">
        <v>682</v>
      </c>
      <c r="J288" s="5">
        <f>I288-H288</f>
        <v>188</v>
      </c>
      <c r="K288" s="7">
        <v>0.38100000000000001</v>
      </c>
      <c r="L288" s="8">
        <f>I288/C288</f>
        <v>4.8361934477379097E-2</v>
      </c>
      <c r="M288" s="5">
        <v>38.200000000000003</v>
      </c>
      <c r="N288" s="7">
        <v>0.10299999999999999</v>
      </c>
      <c r="O288" s="5">
        <v>0.27</v>
      </c>
      <c r="P288" s="8">
        <v>0.25</v>
      </c>
      <c r="Q288" s="5">
        <v>5</v>
      </c>
      <c r="R288" s="5">
        <v>0</v>
      </c>
      <c r="S288" s="8">
        <v>0</v>
      </c>
      <c r="T288" s="5">
        <v>0</v>
      </c>
      <c r="U288" s="9">
        <v>1.4999999999999999E-2</v>
      </c>
    </row>
    <row r="289" spans="1:21" ht="15.75" hidden="1" customHeight="1">
      <c r="A289" s="5" t="s">
        <v>418</v>
      </c>
      <c r="B289" s="14" t="s">
        <v>641</v>
      </c>
      <c r="C289" s="24">
        <v>3395</v>
      </c>
      <c r="D289" s="14" t="s">
        <v>722</v>
      </c>
      <c r="E289" s="6"/>
      <c r="F289" s="14" t="s">
        <v>722</v>
      </c>
      <c r="G289" s="5"/>
      <c r="H289" s="5"/>
      <c r="I289" s="5"/>
      <c r="J289" s="5"/>
      <c r="K289" s="7"/>
      <c r="L289" s="5"/>
      <c r="M289" s="5"/>
      <c r="N289" s="7"/>
      <c r="O289" s="5"/>
      <c r="P289" s="7"/>
      <c r="Q289" s="5"/>
      <c r="R289" s="5"/>
      <c r="S289" s="7"/>
      <c r="T289" s="5"/>
      <c r="U289" s="9"/>
    </row>
    <row r="290" spans="1:21" s="4" customFormat="1" ht="15.75" customHeight="1">
      <c r="A290" s="5" t="s">
        <v>115</v>
      </c>
      <c r="B290" s="14" t="s">
        <v>631</v>
      </c>
      <c r="C290" s="24">
        <v>4603</v>
      </c>
      <c r="D290" s="5" t="s">
        <v>624</v>
      </c>
      <c r="E290" s="6" t="s">
        <v>116</v>
      </c>
      <c r="F290" s="5" t="s">
        <v>624</v>
      </c>
      <c r="G290" s="5">
        <v>20150101</v>
      </c>
      <c r="H290" s="5">
        <v>2839</v>
      </c>
      <c r="I290" s="5">
        <v>3473</v>
      </c>
      <c r="J290" s="5">
        <f>I290-H290</f>
        <v>634</v>
      </c>
      <c r="K290" s="7">
        <v>0.223</v>
      </c>
      <c r="L290" s="8">
        <f>I290/C290</f>
        <v>0.75450792961112323</v>
      </c>
      <c r="M290" s="5">
        <v>78.8</v>
      </c>
      <c r="N290" s="7">
        <v>0.36599999999999999</v>
      </c>
      <c r="O290" s="5">
        <v>2.36</v>
      </c>
      <c r="P290" s="7">
        <v>0.36599999999999999</v>
      </c>
      <c r="Q290" s="5">
        <v>24.3</v>
      </c>
      <c r="R290" s="5">
        <v>0</v>
      </c>
      <c r="S290" s="8">
        <v>0</v>
      </c>
      <c r="T290" s="5">
        <v>0</v>
      </c>
      <c r="U290" s="9">
        <v>2.3E-2</v>
      </c>
    </row>
    <row r="291" spans="1:21" ht="15.75" hidden="1" customHeight="1"/>
    <row r="292" spans="1:21" ht="15.75" hidden="1" customHeight="1"/>
    <row r="293" spans="1:21" ht="15.75" hidden="1" customHeight="1"/>
    <row r="294" spans="1:21" ht="15.75" hidden="1" customHeight="1"/>
    <row r="295" spans="1:21" ht="15.75" hidden="1" customHeight="1"/>
    <row r="296" spans="1:21" ht="15.75" hidden="1" customHeight="1"/>
    <row r="297" spans="1:21" ht="15.75" hidden="1" customHeight="1"/>
    <row r="298" spans="1:21" ht="15.75" hidden="1" customHeight="1"/>
    <row r="299" spans="1:21" ht="15.75" hidden="1" customHeight="1"/>
    <row r="300" spans="1:21" ht="15.75" hidden="1" customHeight="1"/>
    <row r="301" spans="1:21" ht="15.75" hidden="1" customHeight="1"/>
    <row r="302" spans="1:21" ht="15.75" hidden="1" customHeight="1"/>
    <row r="303" spans="1:21" ht="15.75" hidden="1" customHeight="1"/>
    <row r="304" spans="1:21"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75" hidden="1" customHeight="1"/>
    <row r="997" ht="15.75" hidden="1" customHeight="1"/>
    <row r="998" ht="15.75" hidden="1" customHeight="1"/>
    <row r="999" ht="15.75" hidden="1" customHeight="1"/>
    <row r="1000" ht="15.75" hidden="1" customHeight="1"/>
    <row r="1001" ht="15.75" hidden="1" customHeight="1"/>
    <row r="1002" ht="15.75" hidden="1" customHeight="1"/>
    <row r="1003" ht="15.75" hidden="1" customHeight="1"/>
    <row r="1004" ht="15.75" hidden="1" customHeight="1"/>
    <row r="1005" ht="15.75" hidden="1" customHeight="1"/>
    <row r="1006" ht="15.75" hidden="1" customHeight="1"/>
    <row r="1007" ht="15.75" hidden="1" customHeight="1"/>
    <row r="1008" ht="15.75" hidden="1" customHeight="1"/>
    <row r="1009" ht="15.75" hidden="1" customHeight="1"/>
    <row r="1010" ht="15.75" hidden="1" customHeight="1"/>
    <row r="1011" ht="15.75" hidden="1" customHeight="1"/>
    <row r="1012" ht="15.75" hidden="1" customHeight="1"/>
    <row r="1013" ht="15.75" hidden="1" customHeight="1"/>
    <row r="1014" ht="15.75" hidden="1" customHeight="1"/>
    <row r="1015" ht="15.75" hidden="1" customHeight="1"/>
    <row r="1016" ht="15.75" hidden="1" customHeight="1"/>
    <row r="1017" ht="15.75" hidden="1" customHeight="1"/>
    <row r="1018" ht="15.75" hidden="1" customHeight="1"/>
    <row r="1019" ht="15.75" hidden="1" customHeight="1"/>
    <row r="1020" ht="15.75" hidden="1" customHeight="1"/>
    <row r="1021" ht="15.75" hidden="1" customHeight="1"/>
    <row r="1022" ht="15.75" hidden="1" customHeight="1"/>
    <row r="1023" ht="15.75" hidden="1" customHeight="1"/>
    <row r="1024" ht="15.75" hidden="1" customHeight="1"/>
    <row r="1025" ht="15.75" hidden="1" customHeight="1"/>
    <row r="1026" ht="15.75" hidden="1" customHeight="1"/>
    <row r="1027" ht="15.75" hidden="1" customHeight="1"/>
    <row r="1028" ht="15.75" hidden="1" customHeight="1"/>
    <row r="1029" ht="15.75" hidden="1" customHeight="1"/>
    <row r="1030" ht="15.75" hidden="1" customHeight="1"/>
    <row r="1031" ht="15.75" hidden="1" customHeight="1"/>
    <row r="1032" ht="15.75" hidden="1" customHeight="1"/>
    <row r="1033" ht="15.75" hidden="1" customHeight="1"/>
    <row r="1034" ht="15.75" hidden="1" customHeight="1"/>
    <row r="1035" ht="15.75" hidden="1" customHeight="1"/>
    <row r="1036" ht="15.75" hidden="1" customHeight="1"/>
    <row r="1037" ht="15.75" hidden="1" customHeight="1"/>
    <row r="1038" ht="15.75" hidden="1" customHeight="1"/>
    <row r="1039" ht="15.75" hidden="1" customHeight="1"/>
    <row r="1040" ht="15.75" hidden="1" customHeight="1"/>
    <row r="1041" ht="15.75" hidden="1" customHeight="1"/>
    <row r="1042" ht="15.75" hidden="1" customHeight="1"/>
    <row r="1043" ht="15.75" hidden="1" customHeight="1"/>
    <row r="1044" ht="15.75" hidden="1" customHeight="1"/>
    <row r="1045" ht="15.75" hidden="1" customHeight="1"/>
    <row r="1046" ht="15.75" hidden="1" customHeight="1"/>
    <row r="1047" ht="15.75" hidden="1" customHeight="1"/>
    <row r="1048" ht="15.75" hidden="1" customHeight="1"/>
    <row r="1049" ht="15.75" hidden="1" customHeight="1"/>
    <row r="1050" ht="15.75" hidden="1" customHeight="1"/>
    <row r="1051" ht="15.75" hidden="1" customHeight="1"/>
    <row r="1052" ht="15.75" hidden="1" customHeight="1"/>
    <row r="1053" ht="15.75" hidden="1" customHeight="1"/>
    <row r="1054" ht="15.75" hidden="1" customHeight="1"/>
    <row r="1055" ht="15.75" hidden="1" customHeight="1"/>
    <row r="1056" ht="15.75" hidden="1" customHeight="1"/>
    <row r="1057" ht="15.75" hidden="1" customHeight="1"/>
    <row r="1058" ht="15.75" hidden="1" customHeight="1"/>
    <row r="1059" ht="15.75" hidden="1" customHeight="1"/>
    <row r="1060" ht="15.75" hidden="1" customHeight="1"/>
    <row r="1061" ht="15.75" hidden="1" customHeight="1"/>
    <row r="1062" ht="15.75" hidden="1" customHeight="1"/>
    <row r="1063" ht="15.75" hidden="1" customHeight="1"/>
    <row r="1064" ht="15.75" hidden="1" customHeight="1"/>
    <row r="1065" ht="15.75" hidden="1" customHeight="1"/>
    <row r="1066" ht="15.75" hidden="1" customHeight="1"/>
    <row r="1067" ht="15.75" hidden="1" customHeight="1"/>
    <row r="1068" ht="15.75" hidden="1" customHeight="1"/>
    <row r="1069" ht="15.75" hidden="1" customHeight="1"/>
    <row r="1070" ht="15.75" hidden="1" customHeight="1"/>
    <row r="1071" ht="15.75" hidden="1" customHeight="1"/>
    <row r="1072" ht="15.75" hidden="1" customHeight="1"/>
    <row r="1073" ht="15.75" hidden="1" customHeight="1"/>
    <row r="1074" ht="15.75" hidden="1" customHeight="1"/>
    <row r="1075" ht="15.75" hidden="1" customHeight="1"/>
    <row r="1076" ht="15.75" hidden="1" customHeight="1"/>
    <row r="1077" ht="15.75" hidden="1" customHeight="1"/>
    <row r="1078" ht="15.75" hidden="1" customHeight="1"/>
  </sheetData>
  <autoFilter ref="A1:X1078">
    <filterColumn colId="3">
      <filters>
        <filter val="ja"/>
      </filters>
    </filterColumn>
    <sortState ref="A2:U290">
      <sortCondition ref="A1:A1078"/>
    </sortState>
  </autoFilter>
  <hyperlinks>
    <hyperlink ref="E105" r:id="rId1"/>
    <hyperlink ref="E259" r:id="rId2"/>
    <hyperlink ref="E43" r:id="rId3"/>
    <hyperlink ref="E36" r:id="rId4"/>
    <hyperlink ref="E242" r:id="rId5"/>
    <hyperlink ref="E182" r:id="rId6"/>
    <hyperlink ref="E173" r:id="rId7"/>
    <hyperlink ref="E109" r:id="rId8"/>
    <hyperlink ref="E232" r:id="rId9"/>
    <hyperlink ref="E135" r:id="rId10"/>
    <hyperlink ref="E157" r:id="rId11"/>
    <hyperlink ref="E237" r:id="rId12"/>
    <hyperlink ref="E114" r:id="rId13"/>
    <hyperlink ref="E111" r:id="rId14"/>
    <hyperlink ref="E9" r:id="rId15"/>
    <hyperlink ref="E206" r:id="rId16"/>
    <hyperlink ref="E282" r:id="rId17"/>
    <hyperlink ref="E112" r:id="rId18"/>
    <hyperlink ref="E265" r:id="rId19"/>
    <hyperlink ref="E53" r:id="rId20"/>
    <hyperlink ref="E84" r:id="rId21"/>
    <hyperlink ref="E279" r:id="rId22"/>
    <hyperlink ref="E2" r:id="rId23"/>
    <hyperlink ref="E185" r:id="rId24"/>
    <hyperlink ref="E252" r:id="rId25"/>
    <hyperlink ref="E161" r:id="rId26"/>
    <hyperlink ref="E37" r:id="rId27"/>
    <hyperlink ref="E148" r:id="rId28"/>
    <hyperlink ref="E47" r:id="rId29"/>
    <hyperlink ref="E171" r:id="rId30"/>
    <hyperlink ref="E141" r:id="rId31"/>
    <hyperlink ref="E156" r:id="rId32"/>
    <hyperlink ref="E221" r:id="rId33"/>
    <hyperlink ref="E40" r:id="rId34"/>
    <hyperlink ref="E275" r:id="rId35"/>
    <hyperlink ref="E89" r:id="rId36"/>
    <hyperlink ref="E6" r:id="rId37"/>
    <hyperlink ref="E87" r:id="rId38"/>
    <hyperlink ref="E41" r:id="rId39"/>
    <hyperlink ref="E3" r:id="rId40"/>
    <hyperlink ref="E107" r:id="rId41"/>
    <hyperlink ref="E144" r:id="rId42"/>
    <hyperlink ref="E190" r:id="rId43"/>
    <hyperlink ref="E268" r:id="rId44"/>
    <hyperlink ref="E90" r:id="rId45"/>
    <hyperlink ref="E136" r:id="rId46"/>
    <hyperlink ref="E253" r:id="rId47"/>
    <hyperlink ref="E95" r:id="rId48"/>
    <hyperlink ref="E65" r:id="rId49"/>
    <hyperlink ref="E119" r:id="rId50"/>
    <hyperlink ref="E225" r:id="rId51"/>
    <hyperlink ref="E290" r:id="rId52"/>
    <hyperlink ref="E207" r:id="rId53"/>
    <hyperlink ref="E287" r:id="rId54"/>
    <hyperlink ref="E22" r:id="rId55"/>
    <hyperlink ref="E70" r:id="rId56"/>
    <hyperlink ref="E133" r:id="rId57"/>
    <hyperlink ref="E132" r:id="rId58"/>
    <hyperlink ref="E24" r:id="rId59"/>
    <hyperlink ref="E241" r:id="rId60"/>
    <hyperlink ref="E126" r:id="rId61"/>
    <hyperlink ref="E223" r:id="rId62"/>
    <hyperlink ref="E285" r:id="rId63"/>
    <hyperlink ref="E280" r:id="rId64"/>
    <hyperlink ref="E212" r:id="rId65"/>
    <hyperlink ref="E115" r:id="rId66"/>
    <hyperlink ref="E118" r:id="rId67"/>
    <hyperlink ref="E42" r:id="rId68"/>
    <hyperlink ref="E83" r:id="rId69"/>
    <hyperlink ref="E78" r:id="rId70"/>
    <hyperlink ref="E240" r:id="rId71"/>
    <hyperlink ref="E75" r:id="rId72"/>
    <hyperlink ref="E94" r:id="rId73"/>
    <hyperlink ref="E103" r:id="rId74"/>
    <hyperlink ref="E113" r:id="rId75"/>
    <hyperlink ref="E142" r:id="rId76"/>
    <hyperlink ref="E286" r:id="rId77"/>
    <hyperlink ref="E250" r:id="rId78"/>
    <hyperlink ref="E50" r:id="rId79"/>
    <hyperlink ref="E20" r:id="rId80"/>
    <hyperlink ref="E21" r:id="rId81"/>
    <hyperlink ref="E31" r:id="rId82"/>
    <hyperlink ref="E193" r:id="rId83"/>
    <hyperlink ref="E91" r:id="rId84"/>
    <hyperlink ref="E92" r:id="rId85"/>
    <hyperlink ref="E97" r:id="rId86"/>
    <hyperlink ref="E96" r:id="rId87"/>
    <hyperlink ref="E121" r:id="rId88"/>
    <hyperlink ref="E179" r:id="rId89"/>
    <hyperlink ref="E234" r:id="rId90"/>
    <hyperlink ref="E264" r:id="rId91"/>
    <hyperlink ref="E57" r:id="rId92"/>
    <hyperlink ref="E231" r:id="rId93"/>
    <hyperlink ref="E76" r:id="rId94"/>
    <hyperlink ref="E183" r:id="rId95"/>
    <hyperlink ref="E204" r:id="rId96"/>
    <hyperlink ref="E270" r:id="rId97"/>
    <hyperlink ref="E200" r:id="rId98"/>
    <hyperlink ref="E64" r:id="rId99"/>
    <hyperlink ref="E74" r:id="rId100"/>
    <hyperlink ref="E267" r:id="rId101"/>
    <hyperlink ref="E202" r:id="rId102"/>
    <hyperlink ref="E27" r:id="rId103"/>
    <hyperlink ref="E175" r:id="rId104"/>
    <hyperlink ref="E58" r:id="rId105"/>
    <hyperlink ref="E169" r:id="rId106"/>
    <hyperlink ref="E178" r:id="rId107"/>
    <hyperlink ref="E98" r:id="rId108"/>
    <hyperlink ref="E151" r:id="rId109"/>
    <hyperlink ref="E66" r:id="rId110"/>
    <hyperlink ref="E198" r:id="rId111"/>
    <hyperlink ref="E67" r:id="rId112"/>
    <hyperlink ref="E224" r:id="rId113"/>
    <hyperlink ref="E131" r:id="rId114"/>
    <hyperlink ref="E56" r:id="rId115"/>
    <hyperlink ref="E194" r:id="rId116"/>
    <hyperlink ref="E125" r:id="rId117"/>
    <hyperlink ref="E187" r:id="rId118"/>
    <hyperlink ref="E7" r:id="rId119"/>
    <hyperlink ref="E8" r:id="rId120"/>
    <hyperlink ref="E51" r:id="rId121"/>
    <hyperlink ref="E210" r:id="rId122"/>
    <hyperlink ref="E12" r:id="rId123"/>
    <hyperlink ref="E86" r:id="rId124"/>
    <hyperlink ref="E106" r:id="rId125"/>
    <hyperlink ref="E147" r:id="rId126"/>
    <hyperlink ref="E189" r:id="rId127"/>
    <hyperlink ref="E192" r:id="rId128"/>
    <hyperlink ref="E153" r:id="rId129"/>
    <hyperlink ref="E186" r:id="rId130"/>
    <hyperlink ref="E220" r:id="rId131"/>
    <hyperlink ref="E170" r:id="rId132"/>
    <hyperlink ref="E129" r:id="rId133"/>
    <hyperlink ref="E138" r:id="rId134"/>
    <hyperlink ref="E159" r:id="rId135"/>
    <hyperlink ref="E59" r:id="rId136"/>
    <hyperlink ref="E263" r:id="rId137"/>
    <hyperlink ref="E82" r:id="rId138"/>
    <hyperlink ref="E218" r:id="rId139"/>
    <hyperlink ref="E238" r:id="rId140"/>
    <hyperlink ref="E122" r:id="rId141"/>
    <hyperlink ref="E127" r:id="rId142"/>
    <hyperlink ref="E35" r:id="rId143"/>
    <hyperlink ref="E166" r:id="rId144"/>
    <hyperlink ref="E262" r:id="rId145"/>
    <hyperlink ref="E239" r:id="rId146"/>
    <hyperlink ref="E269" r:id="rId147"/>
    <hyperlink ref="E81" r:id="rId148"/>
    <hyperlink ref="E205" r:id="rId149"/>
    <hyperlink ref="E155" r:id="rId150"/>
    <hyperlink ref="E201" r:id="rId151"/>
    <hyperlink ref="E18" r:id="rId152"/>
    <hyperlink ref="E45" r:id="rId153"/>
    <hyperlink ref="E217" r:id="rId154"/>
    <hyperlink ref="E245" r:id="rId155"/>
    <hyperlink ref="E19" r:id="rId156"/>
    <hyperlink ref="E229" r:id="rId157"/>
    <hyperlink ref="E28" r:id="rId158"/>
    <hyperlink ref="E54" r:id="rId159"/>
    <hyperlink ref="E257" r:id="rId160"/>
    <hyperlink ref="E123" r:id="rId161"/>
    <hyperlink ref="E258" r:id="rId162"/>
    <hyperlink ref="E33" r:id="rId163"/>
    <hyperlink ref="E77" r:id="rId164"/>
    <hyperlink ref="E110" r:id="rId165"/>
    <hyperlink ref="E69" r:id="rId166"/>
    <hyperlink ref="E79" r:id="rId167"/>
    <hyperlink ref="E176" r:id="rId168"/>
    <hyperlink ref="E46" r:id="rId169"/>
    <hyperlink ref="E222" r:id="rId170"/>
    <hyperlink ref="E32" r:id="rId171"/>
    <hyperlink ref="E158" r:id="rId172"/>
    <hyperlink ref="E196" r:id="rId173"/>
    <hyperlink ref="E228" r:id="rId174"/>
    <hyperlink ref="E71" r:id="rId175"/>
    <hyperlink ref="E117" r:id="rId176"/>
    <hyperlink ref="E63" r:id="rId177"/>
    <hyperlink ref="E93" r:id="rId178"/>
    <hyperlink ref="E216" r:id="rId179"/>
    <hyperlink ref="E38" r:id="rId180"/>
    <hyperlink ref="E146" r:id="rId181"/>
    <hyperlink ref="E243" r:id="rId182"/>
    <hyperlink ref="E191" r:id="rId183"/>
    <hyperlink ref="E197" r:id="rId184"/>
    <hyperlink ref="E180" r:id="rId185"/>
    <hyperlink ref="E52" r:id="rId186"/>
    <hyperlink ref="E211" r:id="rId187"/>
    <hyperlink ref="E203" r:id="rId188"/>
    <hyperlink ref="E255" r:id="rId189"/>
    <hyperlink ref="E145" r:id="rId190"/>
    <hyperlink ref="E154" r:id="rId191"/>
    <hyperlink ref="E26" r:id="rId192"/>
    <hyperlink ref="E214" r:id="rId193"/>
    <hyperlink ref="E100" r:id="rId194"/>
    <hyperlink ref="E134" r:id="rId195"/>
    <hyperlink ref="E68" r:id="rId196"/>
    <hyperlink ref="E219" r:id="rId197"/>
    <hyperlink ref="E29" r:id="rId198"/>
    <hyperlink ref="E266" r:id="rId199"/>
    <hyperlink ref="E139" r:id="rId200"/>
    <hyperlink ref="E13" r:id="rId201"/>
    <hyperlink ref="E177" r:id="rId202"/>
    <hyperlink ref="E85" r:id="rId203"/>
    <hyperlink ref="E288" r:id="rId204"/>
    <hyperlink ref="E30" r:id="rId205"/>
    <hyperlink ref="E48" r:id="rId206"/>
    <hyperlink ref="E246" r:id="rId207"/>
    <hyperlink ref="E256" r:id="rId208"/>
    <hyperlink ref="E188" r:id="rId209"/>
    <hyperlink ref="E62" r:id="rId210"/>
    <hyperlink ref="E128" r:id="rId211"/>
    <hyperlink ref="E163" r:id="rId212"/>
    <hyperlink ref="E165" r:id="rId213"/>
    <hyperlink ref="E168" r:id="rId214"/>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selection activeCell="N2" sqref="N2"/>
    </sheetView>
  </sheetViews>
  <sheetFormatPr baseColWidth="10" defaultColWidth="14.5" defaultRowHeight="15.75" customHeight="1" x14ac:dyDescent="0"/>
  <cols>
    <col min="1" max="1" width="27" customWidth="1"/>
    <col min="2" max="2" width="12.6640625" customWidth="1"/>
    <col min="3" max="3" width="40.5" customWidth="1"/>
    <col min="4" max="4" width="13.33203125" customWidth="1"/>
    <col min="5" max="5" width="13" customWidth="1"/>
    <col min="6" max="6" width="13.5" customWidth="1"/>
    <col min="7" max="7" width="13.5" style="25" customWidth="1"/>
    <col min="8" max="8" width="9.1640625" customWidth="1"/>
    <col min="9" max="9" width="8.33203125" customWidth="1"/>
    <col min="10" max="10" width="6.6640625" customWidth="1"/>
    <col min="11" max="11" width="17.83203125" customWidth="1"/>
    <col min="12" max="12" width="13.5" customWidth="1"/>
    <col min="13" max="13" width="8.5" customWidth="1"/>
    <col min="14" max="14" width="14.1640625" customWidth="1"/>
    <col min="15" max="15" width="15.5" customWidth="1"/>
    <col min="16" max="16" width="12.83203125" customWidth="1"/>
    <col min="17" max="17" width="11.1640625" customWidth="1"/>
    <col min="18" max="18" width="18.5" customWidth="1"/>
  </cols>
  <sheetData>
    <row r="1" spans="1:18" s="3" customFormat="1" ht="33">
      <c r="A1" s="22" t="s">
        <v>470</v>
      </c>
      <c r="B1" s="22" t="s">
        <v>727</v>
      </c>
      <c r="C1" s="22" t="s">
        <v>0</v>
      </c>
      <c r="D1" s="22" t="s">
        <v>1</v>
      </c>
      <c r="E1" s="22" t="s">
        <v>2</v>
      </c>
      <c r="F1" s="22" t="s">
        <v>3</v>
      </c>
      <c r="G1" s="22" t="s">
        <v>731</v>
      </c>
      <c r="H1" s="22" t="s">
        <v>725</v>
      </c>
      <c r="I1" s="22" t="s">
        <v>4</v>
      </c>
      <c r="J1" s="22" t="s">
        <v>5</v>
      </c>
      <c r="K1" s="22" t="s">
        <v>6</v>
      </c>
      <c r="L1" s="22" t="s">
        <v>7</v>
      </c>
      <c r="M1" s="22" t="s">
        <v>8</v>
      </c>
      <c r="N1" s="22" t="s">
        <v>744</v>
      </c>
      <c r="O1" s="22" t="s">
        <v>9</v>
      </c>
      <c r="P1" s="22" t="s">
        <v>10</v>
      </c>
      <c r="Q1" s="22" t="s">
        <v>11</v>
      </c>
      <c r="R1" s="22" t="s">
        <v>12</v>
      </c>
    </row>
    <row r="2" spans="1:18" ht="15.75" customHeight="1">
      <c r="A2" s="5" t="s">
        <v>450</v>
      </c>
      <c r="B2" s="36">
        <v>275455</v>
      </c>
      <c r="C2" s="6" t="s">
        <v>451</v>
      </c>
      <c r="D2" s="5">
        <v>20150101</v>
      </c>
      <c r="E2" s="5">
        <v>1098</v>
      </c>
      <c r="F2" s="5">
        <v>2438</v>
      </c>
      <c r="G2" s="9">
        <f t="shared" ref="G2:G22" si="0">F2/B2</f>
        <v>8.8508104772104332E-3</v>
      </c>
      <c r="H2" s="5">
        <f t="shared" ref="H2:H22" si="1">F2-E2</f>
        <v>1340</v>
      </c>
      <c r="I2" s="7">
        <v>1.22</v>
      </c>
      <c r="J2" s="5">
        <v>78.599999999999994</v>
      </c>
      <c r="K2" s="7">
        <v>0.193</v>
      </c>
      <c r="L2" s="5">
        <v>0.48</v>
      </c>
      <c r="M2" s="7">
        <v>0.23899999999999999</v>
      </c>
      <c r="N2" s="5">
        <v>28.4</v>
      </c>
      <c r="O2" s="5">
        <v>0.13</v>
      </c>
      <c r="P2" s="7">
        <v>0.27700000000000002</v>
      </c>
      <c r="Q2" s="5">
        <v>2705</v>
      </c>
      <c r="R2" s="5">
        <v>3.7999999999999999E-2</v>
      </c>
    </row>
    <row r="3" spans="1:18" ht="15.75" customHeight="1">
      <c r="A3" s="5" t="s">
        <v>458</v>
      </c>
      <c r="B3" s="36">
        <v>190916</v>
      </c>
      <c r="C3" s="6" t="s">
        <v>459</v>
      </c>
      <c r="D3" s="5">
        <v>20150101</v>
      </c>
      <c r="E3" s="5">
        <v>342</v>
      </c>
      <c r="F3" s="5">
        <v>1504</v>
      </c>
      <c r="G3" s="9">
        <f t="shared" si="0"/>
        <v>7.8778101363950644E-3</v>
      </c>
      <c r="H3" s="5">
        <f t="shared" si="1"/>
        <v>1162</v>
      </c>
      <c r="I3" s="7">
        <v>3.3980000000000001</v>
      </c>
      <c r="J3" s="5">
        <v>68.5</v>
      </c>
      <c r="K3" s="7">
        <v>0.38300000000000001</v>
      </c>
      <c r="L3" s="5">
        <v>0.17</v>
      </c>
      <c r="M3" s="7">
        <v>0.156</v>
      </c>
      <c r="N3" s="5">
        <v>26.3</v>
      </c>
      <c r="O3" s="5">
        <v>0.09</v>
      </c>
      <c r="P3" s="7">
        <v>0.35499999999999998</v>
      </c>
      <c r="Q3" s="5">
        <v>1686</v>
      </c>
      <c r="R3" s="5">
        <v>0.182</v>
      </c>
    </row>
    <row r="4" spans="1:18" ht="15.75" customHeight="1">
      <c r="A4" s="5" t="s">
        <v>456</v>
      </c>
      <c r="B4" s="36">
        <v>445029</v>
      </c>
      <c r="C4" s="6" t="s">
        <v>457</v>
      </c>
      <c r="D4" s="5">
        <v>20150101</v>
      </c>
      <c r="E4" s="5">
        <v>1132</v>
      </c>
      <c r="F4" s="5">
        <v>2269</v>
      </c>
      <c r="G4" s="9">
        <f t="shared" si="0"/>
        <v>5.0985441398201017E-3</v>
      </c>
      <c r="H4" s="5">
        <f t="shared" si="1"/>
        <v>1137</v>
      </c>
      <c r="I4" s="7">
        <v>1.004</v>
      </c>
      <c r="J4" s="5">
        <v>76.5</v>
      </c>
      <c r="K4" s="7">
        <v>0.125</v>
      </c>
      <c r="L4" s="5">
        <v>0.46</v>
      </c>
      <c r="M4" s="7">
        <v>0.185</v>
      </c>
      <c r="N4" s="5">
        <v>26.2</v>
      </c>
      <c r="O4" s="5">
        <v>7.0000000000000007E-2</v>
      </c>
      <c r="P4" s="7">
        <v>0.308</v>
      </c>
      <c r="Q4" s="5">
        <v>3940</v>
      </c>
      <c r="R4" s="5">
        <v>2.5999999999999999E-2</v>
      </c>
    </row>
    <row r="5" spans="1:18" ht="15.75" customHeight="1">
      <c r="A5" s="5" t="s">
        <v>442</v>
      </c>
      <c r="B5" s="36">
        <v>290658</v>
      </c>
      <c r="C5" s="6" t="s">
        <v>443</v>
      </c>
      <c r="D5" s="5">
        <v>20150103</v>
      </c>
      <c r="E5" s="5">
        <v>0</v>
      </c>
      <c r="F5" s="5">
        <v>3795</v>
      </c>
      <c r="G5" s="9">
        <f t="shared" si="0"/>
        <v>1.3056581962306215E-2</v>
      </c>
      <c r="H5" s="5">
        <f t="shared" si="1"/>
        <v>3795</v>
      </c>
      <c r="I5" s="8">
        <v>0</v>
      </c>
      <c r="J5" s="5">
        <v>85.5</v>
      </c>
      <c r="K5" s="7">
        <v>0.17899999999999999</v>
      </c>
      <c r="L5" s="5">
        <v>0.98</v>
      </c>
      <c r="M5" s="7">
        <v>0.30599999999999999</v>
      </c>
      <c r="N5" s="5">
        <v>26.1</v>
      </c>
      <c r="O5" s="5">
        <v>0.05</v>
      </c>
      <c r="P5" s="7">
        <v>0.11799999999999999</v>
      </c>
      <c r="Q5" s="5">
        <v>63</v>
      </c>
      <c r="R5" s="5">
        <v>2.1999999999999999E-2</v>
      </c>
    </row>
    <row r="6" spans="1:18" ht="15.75" customHeight="1">
      <c r="A6" s="5" t="s">
        <v>438</v>
      </c>
      <c r="B6" s="36">
        <v>127187</v>
      </c>
      <c r="C6" s="6" t="s">
        <v>439</v>
      </c>
      <c r="D6" s="5">
        <v>20150101</v>
      </c>
      <c r="E6" s="5">
        <v>1118</v>
      </c>
      <c r="F6" s="5">
        <v>1616</v>
      </c>
      <c r="G6" s="9">
        <f t="shared" si="0"/>
        <v>1.2705701054353039E-2</v>
      </c>
      <c r="H6" s="5">
        <f t="shared" si="1"/>
        <v>498</v>
      </c>
      <c r="I6" s="7">
        <v>0.44500000000000001</v>
      </c>
      <c r="J6" s="5">
        <v>71.5</v>
      </c>
      <c r="K6" s="7">
        <v>0.11799999999999999</v>
      </c>
      <c r="L6" s="5">
        <v>0.46</v>
      </c>
      <c r="M6" s="7">
        <v>0.21099999999999999</v>
      </c>
      <c r="N6" s="5">
        <v>26.1</v>
      </c>
      <c r="O6" s="5">
        <v>0.06</v>
      </c>
      <c r="P6" s="7">
        <v>0.35</v>
      </c>
      <c r="Q6" s="5">
        <v>2148</v>
      </c>
      <c r="R6" s="5">
        <v>2.3E-2</v>
      </c>
    </row>
    <row r="7" spans="1:18" ht="15.75" customHeight="1">
      <c r="A7" s="5" t="s">
        <v>434</v>
      </c>
      <c r="B7" s="36">
        <v>282992</v>
      </c>
      <c r="C7" s="6" t="s">
        <v>435</v>
      </c>
      <c r="D7" s="5">
        <v>20150101</v>
      </c>
      <c r="E7" s="5">
        <v>1123</v>
      </c>
      <c r="F7" s="5">
        <v>1635</v>
      </c>
      <c r="G7" s="9">
        <f t="shared" si="0"/>
        <v>5.7775484819358848E-3</v>
      </c>
      <c r="H7" s="5">
        <f t="shared" si="1"/>
        <v>512</v>
      </c>
      <c r="I7" s="7">
        <v>0.45600000000000002</v>
      </c>
      <c r="J7" s="5">
        <v>66.2</v>
      </c>
      <c r="K7" s="7">
        <v>4.2999999999999997E-2</v>
      </c>
      <c r="L7" s="5">
        <v>0.23</v>
      </c>
      <c r="M7" s="7">
        <v>0.42899999999999999</v>
      </c>
      <c r="N7" s="5">
        <v>25.5</v>
      </c>
      <c r="O7" s="5">
        <v>0.12</v>
      </c>
      <c r="P7" s="8">
        <v>0.375</v>
      </c>
      <c r="Q7" s="5">
        <v>3724</v>
      </c>
      <c r="R7" s="5">
        <v>1.7000000000000001E-2</v>
      </c>
    </row>
    <row r="8" spans="1:18" ht="15.75" customHeight="1">
      <c r="A8" s="5" t="s">
        <v>436</v>
      </c>
      <c r="B8" s="36">
        <v>313626</v>
      </c>
      <c r="C8" s="6" t="s">
        <v>437</v>
      </c>
      <c r="D8" s="5">
        <v>20150101</v>
      </c>
      <c r="E8" s="5">
        <v>1241</v>
      </c>
      <c r="F8" s="5">
        <v>1865</v>
      </c>
      <c r="G8" s="9">
        <f t="shared" si="0"/>
        <v>5.9465733070600017E-3</v>
      </c>
      <c r="H8" s="5">
        <f t="shared" si="1"/>
        <v>624</v>
      </c>
      <c r="I8" s="8">
        <v>0.503</v>
      </c>
      <c r="J8" s="5">
        <v>68.7</v>
      </c>
      <c r="K8" s="7">
        <v>3.5000000000000003E-2</v>
      </c>
      <c r="L8" s="5">
        <v>0.31</v>
      </c>
      <c r="M8" s="7">
        <v>0.41199999999999998</v>
      </c>
      <c r="N8" s="5">
        <v>25.5</v>
      </c>
      <c r="O8" s="5">
        <v>0.1</v>
      </c>
      <c r="P8" s="7">
        <v>5.6000000000000001E-2</v>
      </c>
      <c r="Q8" s="5">
        <v>2223</v>
      </c>
      <c r="R8" s="5">
        <v>7.0000000000000001E-3</v>
      </c>
    </row>
    <row r="9" spans="1:18" ht="15.75" customHeight="1">
      <c r="A9" s="5" t="s">
        <v>432</v>
      </c>
      <c r="B9" s="36">
        <v>1300118</v>
      </c>
      <c r="C9" s="6" t="s">
        <v>433</v>
      </c>
      <c r="D9" s="5">
        <v>20150101</v>
      </c>
      <c r="E9" s="5">
        <v>1725</v>
      </c>
      <c r="F9" s="5">
        <v>3934</v>
      </c>
      <c r="G9" s="9">
        <f t="shared" si="0"/>
        <v>3.0258791894274212E-3</v>
      </c>
      <c r="H9" s="5">
        <f t="shared" si="1"/>
        <v>2209</v>
      </c>
      <c r="I9" s="8">
        <v>1.2809999999999999</v>
      </c>
      <c r="J9" s="5">
        <v>72.7</v>
      </c>
      <c r="K9" s="7">
        <v>8.2000000000000003E-2</v>
      </c>
      <c r="L9" s="5">
        <v>0.32</v>
      </c>
      <c r="M9" s="8">
        <v>0.36399999999999999</v>
      </c>
      <c r="N9" s="5">
        <v>24.5</v>
      </c>
      <c r="O9" s="5">
        <v>0</v>
      </c>
      <c r="P9" s="8">
        <v>0</v>
      </c>
      <c r="Q9" s="5">
        <v>0</v>
      </c>
      <c r="R9" s="5">
        <v>1.7999999999999999E-2</v>
      </c>
    </row>
    <row r="10" spans="1:18" ht="15.75" customHeight="1">
      <c r="A10" s="5" t="s">
        <v>460</v>
      </c>
      <c r="B10" s="36">
        <v>1644603</v>
      </c>
      <c r="C10" s="6" t="s">
        <v>461</v>
      </c>
      <c r="D10" s="5">
        <v>20150101</v>
      </c>
      <c r="E10" s="5">
        <v>1129</v>
      </c>
      <c r="F10" s="5">
        <v>1870</v>
      </c>
      <c r="G10" s="9">
        <f t="shared" si="0"/>
        <v>1.1370525287865826E-3</v>
      </c>
      <c r="H10" s="5">
        <f t="shared" si="1"/>
        <v>741</v>
      </c>
      <c r="I10" s="7">
        <v>0.65600000000000003</v>
      </c>
      <c r="J10" s="5">
        <v>71.2</v>
      </c>
      <c r="K10" s="7">
        <v>7.8E-2</v>
      </c>
      <c r="L10" s="5">
        <v>0.4</v>
      </c>
      <c r="M10" s="7">
        <v>0.27300000000000002</v>
      </c>
      <c r="N10" s="5">
        <v>24.4</v>
      </c>
      <c r="O10" s="5">
        <v>0.12</v>
      </c>
      <c r="P10" s="7">
        <v>0.159</v>
      </c>
      <c r="Q10" s="5">
        <v>4225</v>
      </c>
      <c r="R10" s="5">
        <v>1.2999999999999999E-2</v>
      </c>
    </row>
    <row r="11" spans="1:18" ht="15.75" customHeight="1">
      <c r="A11" s="5" t="s">
        <v>440</v>
      </c>
      <c r="B11" s="36">
        <v>347076</v>
      </c>
      <c r="C11" s="6" t="s">
        <v>441</v>
      </c>
      <c r="D11" s="5">
        <v>20150101</v>
      </c>
      <c r="E11" s="5">
        <v>292</v>
      </c>
      <c r="F11" s="5">
        <v>2085</v>
      </c>
      <c r="G11" s="9">
        <f t="shared" si="0"/>
        <v>6.007329806728209E-3</v>
      </c>
      <c r="H11" s="5">
        <f t="shared" si="1"/>
        <v>1793</v>
      </c>
      <c r="I11" s="7">
        <v>6.14</v>
      </c>
      <c r="J11" s="5">
        <v>75.900000000000006</v>
      </c>
      <c r="K11" s="7">
        <v>0.218</v>
      </c>
      <c r="L11" s="5">
        <v>0.37</v>
      </c>
      <c r="M11" s="7">
        <v>0.21199999999999999</v>
      </c>
      <c r="N11" s="5">
        <v>23.7</v>
      </c>
      <c r="O11" s="5">
        <v>0.03</v>
      </c>
      <c r="P11" s="7">
        <v>0.33300000000000002</v>
      </c>
      <c r="Q11" s="5">
        <v>536</v>
      </c>
      <c r="R11" s="5">
        <v>4.9000000000000002E-2</v>
      </c>
    </row>
    <row r="12" spans="1:18" ht="15.75" customHeight="1">
      <c r="A12" s="5" t="s">
        <v>444</v>
      </c>
      <c r="B12" s="36">
        <v>249922</v>
      </c>
      <c r="C12" s="6" t="s">
        <v>445</v>
      </c>
      <c r="D12" s="5">
        <v>20150101</v>
      </c>
      <c r="E12" s="5">
        <v>1933</v>
      </c>
      <c r="F12" s="5">
        <v>3291</v>
      </c>
      <c r="G12" s="9">
        <f t="shared" si="0"/>
        <v>1.3168108449836348E-2</v>
      </c>
      <c r="H12" s="5">
        <f t="shared" si="1"/>
        <v>1358</v>
      </c>
      <c r="I12" s="8">
        <v>0.70299999999999996</v>
      </c>
      <c r="J12" s="5">
        <v>79.8</v>
      </c>
      <c r="K12" s="7">
        <v>0.111</v>
      </c>
      <c r="L12" s="5">
        <v>0.89</v>
      </c>
      <c r="M12" s="7">
        <v>0.13500000000000001</v>
      </c>
      <c r="N12" s="5">
        <v>23.3</v>
      </c>
      <c r="O12" s="5">
        <v>0</v>
      </c>
      <c r="P12" s="8">
        <v>0</v>
      </c>
      <c r="Q12" s="5">
        <v>0</v>
      </c>
      <c r="R12" s="5">
        <v>1.2E-2</v>
      </c>
    </row>
    <row r="13" spans="1:18" ht="15.75" customHeight="1">
      <c r="A13" s="5" t="s">
        <v>452</v>
      </c>
      <c r="B13" s="36">
        <v>281541</v>
      </c>
      <c r="C13" s="6" t="s">
        <v>453</v>
      </c>
      <c r="D13" s="5">
        <v>20150101</v>
      </c>
      <c r="E13" s="5">
        <v>585</v>
      </c>
      <c r="F13" s="5">
        <v>1531</v>
      </c>
      <c r="G13" s="9">
        <f t="shared" si="0"/>
        <v>5.4379291115681195E-3</v>
      </c>
      <c r="H13" s="5">
        <f t="shared" si="1"/>
        <v>946</v>
      </c>
      <c r="I13" s="8">
        <v>1.617</v>
      </c>
      <c r="J13" s="5">
        <v>59.1</v>
      </c>
      <c r="K13" s="7">
        <v>0.33700000000000002</v>
      </c>
      <c r="L13" s="5">
        <v>0.61</v>
      </c>
      <c r="M13" s="7">
        <v>0.28100000000000003</v>
      </c>
      <c r="N13" s="5">
        <v>22.8</v>
      </c>
      <c r="O13" s="5">
        <v>0</v>
      </c>
      <c r="P13" s="7">
        <v>0</v>
      </c>
      <c r="Q13" s="5">
        <v>0</v>
      </c>
      <c r="R13" s="5">
        <v>2.9000000000000001E-2</v>
      </c>
    </row>
    <row r="14" spans="1:18" ht="15.75" customHeight="1">
      <c r="A14" s="5" t="s">
        <v>119</v>
      </c>
      <c r="B14" s="36">
        <v>57455</v>
      </c>
      <c r="C14" s="6" t="s">
        <v>120</v>
      </c>
      <c r="D14" s="5">
        <v>20150101</v>
      </c>
      <c r="E14" s="5">
        <v>1704</v>
      </c>
      <c r="F14" s="5">
        <v>2510</v>
      </c>
      <c r="G14" s="9">
        <f t="shared" si="0"/>
        <v>4.3686363240797145E-2</v>
      </c>
      <c r="H14" s="5">
        <f t="shared" si="1"/>
        <v>806</v>
      </c>
      <c r="I14" s="8">
        <v>0.47299999999999998</v>
      </c>
      <c r="J14" s="5">
        <v>78.599999999999994</v>
      </c>
      <c r="K14" s="7">
        <v>8.3000000000000004E-2</v>
      </c>
      <c r="L14" s="5">
        <v>0.8</v>
      </c>
      <c r="M14" s="7">
        <v>0.33300000000000002</v>
      </c>
      <c r="N14" s="5">
        <v>22.6</v>
      </c>
      <c r="O14" s="5">
        <v>0.21</v>
      </c>
      <c r="P14" s="7">
        <v>0.39200000000000002</v>
      </c>
      <c r="Q14" s="5">
        <v>1089</v>
      </c>
      <c r="R14" s="5">
        <v>8.9999999999999993E-3</v>
      </c>
    </row>
    <row r="15" spans="1:18" ht="15.75" customHeight="1">
      <c r="A15" s="5" t="s">
        <v>468</v>
      </c>
      <c r="B15" s="36">
        <v>263534</v>
      </c>
      <c r="C15" s="6" t="s">
        <v>469</v>
      </c>
      <c r="D15" s="5">
        <v>20150101</v>
      </c>
      <c r="E15" s="5">
        <v>789</v>
      </c>
      <c r="F15" s="5">
        <v>1389</v>
      </c>
      <c r="G15" s="9">
        <f t="shared" si="0"/>
        <v>5.2706671624913673E-3</v>
      </c>
      <c r="H15" s="5">
        <f t="shared" si="1"/>
        <v>600</v>
      </c>
      <c r="I15" s="8">
        <v>0.76</v>
      </c>
      <c r="J15" s="5">
        <v>72.900000000000006</v>
      </c>
      <c r="K15" s="8">
        <v>0.186</v>
      </c>
      <c r="L15" s="5">
        <v>0.43</v>
      </c>
      <c r="M15" s="7">
        <v>4.8000000000000001E-2</v>
      </c>
      <c r="N15" s="5">
        <v>21</v>
      </c>
      <c r="O15" s="5">
        <v>0.01</v>
      </c>
      <c r="P15" s="8">
        <v>0.4</v>
      </c>
      <c r="Q15" s="5">
        <v>217</v>
      </c>
      <c r="R15" s="5">
        <v>4.2999999999999997E-2</v>
      </c>
    </row>
    <row r="16" spans="1:18" ht="15.75" customHeight="1">
      <c r="A16" s="5" t="s">
        <v>462</v>
      </c>
      <c r="B16" s="36">
        <v>280488</v>
      </c>
      <c r="C16" s="6" t="s">
        <v>463</v>
      </c>
      <c r="D16" s="5">
        <v>20150101</v>
      </c>
      <c r="E16" s="5">
        <v>566</v>
      </c>
      <c r="F16" s="5">
        <v>1582</v>
      </c>
      <c r="G16" s="9">
        <f t="shared" si="0"/>
        <v>5.640169989446964E-3</v>
      </c>
      <c r="H16" s="5">
        <f t="shared" si="1"/>
        <v>1016</v>
      </c>
      <c r="I16" s="7">
        <v>1.7949999999999999</v>
      </c>
      <c r="J16" s="5">
        <v>69.7</v>
      </c>
      <c r="K16" s="7">
        <v>0.215</v>
      </c>
      <c r="L16" s="5">
        <v>0.27</v>
      </c>
      <c r="M16" s="7">
        <v>0.25</v>
      </c>
      <c r="N16" s="5">
        <v>19.5</v>
      </c>
      <c r="O16" s="5">
        <v>0.03</v>
      </c>
      <c r="P16" s="8">
        <v>1</v>
      </c>
      <c r="Q16" s="5">
        <v>1309</v>
      </c>
      <c r="R16" s="5">
        <v>6.5000000000000002E-2</v>
      </c>
    </row>
    <row r="17" spans="1:18" ht="15.75" customHeight="1">
      <c r="A17" s="5" t="s">
        <v>446</v>
      </c>
      <c r="B17" s="36">
        <v>155733</v>
      </c>
      <c r="C17" s="6" t="s">
        <v>447</v>
      </c>
      <c r="D17" s="5">
        <v>20150101</v>
      </c>
      <c r="E17" s="5">
        <v>542</v>
      </c>
      <c r="F17" s="5">
        <v>1306</v>
      </c>
      <c r="G17" s="9">
        <f t="shared" si="0"/>
        <v>8.3861480867895698E-3</v>
      </c>
      <c r="H17" s="5">
        <f t="shared" si="1"/>
        <v>764</v>
      </c>
      <c r="I17" s="7">
        <v>1.41</v>
      </c>
      <c r="J17" s="5">
        <v>70.8</v>
      </c>
      <c r="K17" s="7">
        <v>0.25600000000000001</v>
      </c>
      <c r="L17" s="5">
        <v>0.37</v>
      </c>
      <c r="M17" s="7">
        <v>0.125</v>
      </c>
      <c r="N17" s="5">
        <v>18.7</v>
      </c>
      <c r="O17" s="5">
        <v>0.04</v>
      </c>
      <c r="P17" s="8">
        <v>0.46700000000000003</v>
      </c>
      <c r="Q17" s="5">
        <v>4915</v>
      </c>
      <c r="R17" s="5">
        <v>6.6000000000000003E-2</v>
      </c>
    </row>
    <row r="18" spans="1:18" ht="15.75" customHeight="1">
      <c r="A18" s="5" t="s">
        <v>466</v>
      </c>
      <c r="B18" s="36">
        <v>263947</v>
      </c>
      <c r="C18" s="6" t="s">
        <v>467</v>
      </c>
      <c r="D18" s="5">
        <v>20151016</v>
      </c>
      <c r="E18" s="5">
        <v>0</v>
      </c>
      <c r="F18" s="5">
        <v>1229</v>
      </c>
      <c r="G18" s="9">
        <f t="shared" si="0"/>
        <v>4.6562378053169769E-3</v>
      </c>
      <c r="H18" s="5">
        <f t="shared" si="1"/>
        <v>1229</v>
      </c>
      <c r="I18" s="7">
        <v>0</v>
      </c>
      <c r="J18" s="5">
        <v>84.7</v>
      </c>
      <c r="K18" s="7">
        <v>0.56399999999999995</v>
      </c>
      <c r="L18" s="5">
        <v>0.49</v>
      </c>
      <c r="M18" s="7">
        <v>0.6</v>
      </c>
      <c r="N18" s="5">
        <v>18.600000000000001</v>
      </c>
      <c r="O18" s="5">
        <v>0.03</v>
      </c>
      <c r="P18" s="7">
        <v>0.5</v>
      </c>
      <c r="Q18" s="5">
        <v>109</v>
      </c>
      <c r="R18" s="5">
        <v>0.123</v>
      </c>
    </row>
    <row r="19" spans="1:18" ht="15.75" customHeight="1">
      <c r="A19" s="5" t="s">
        <v>448</v>
      </c>
      <c r="B19" s="36">
        <v>244120</v>
      </c>
      <c r="C19" s="6" t="s">
        <v>449</v>
      </c>
      <c r="D19" s="5">
        <v>20150101</v>
      </c>
      <c r="E19" s="5">
        <v>653</v>
      </c>
      <c r="F19" s="5">
        <v>1174</v>
      </c>
      <c r="G19" s="9">
        <f t="shared" si="0"/>
        <v>4.809110273635917E-3</v>
      </c>
      <c r="H19" s="5">
        <f t="shared" si="1"/>
        <v>521</v>
      </c>
      <c r="I19" s="7">
        <v>0.79800000000000004</v>
      </c>
      <c r="J19" s="5">
        <v>57</v>
      </c>
      <c r="K19" s="7">
        <v>7.9000000000000001E-2</v>
      </c>
      <c r="L19" s="5">
        <v>0.2</v>
      </c>
      <c r="M19" s="7">
        <v>0.3</v>
      </c>
      <c r="N19" s="5">
        <v>12.1</v>
      </c>
      <c r="O19" s="5">
        <v>0.1</v>
      </c>
      <c r="P19" s="8">
        <v>0.70299999999999996</v>
      </c>
      <c r="Q19" s="5">
        <v>2049</v>
      </c>
      <c r="R19" s="5">
        <v>2.1999999999999999E-2</v>
      </c>
    </row>
    <row r="20" spans="1:18" ht="15.75" customHeight="1">
      <c r="A20" s="5" t="s">
        <v>454</v>
      </c>
      <c r="B20" s="36">
        <v>353072</v>
      </c>
      <c r="C20" s="6" t="s">
        <v>455</v>
      </c>
      <c r="D20" s="5">
        <v>20150101</v>
      </c>
      <c r="E20" s="5">
        <v>351</v>
      </c>
      <c r="F20" s="5">
        <v>991</v>
      </c>
      <c r="G20" s="9">
        <f t="shared" si="0"/>
        <v>2.8067929487469979E-3</v>
      </c>
      <c r="H20" s="5">
        <f t="shared" si="1"/>
        <v>640</v>
      </c>
      <c r="I20" s="7">
        <v>1.823</v>
      </c>
      <c r="J20" s="5">
        <v>56.2</v>
      </c>
      <c r="K20" s="7">
        <v>0.183</v>
      </c>
      <c r="L20" s="5">
        <v>0.16</v>
      </c>
      <c r="M20" s="8">
        <v>0.69199999999999995</v>
      </c>
      <c r="N20" s="5">
        <v>10.1</v>
      </c>
      <c r="O20" s="5">
        <v>0.03</v>
      </c>
      <c r="P20" s="8">
        <v>0.54500000000000004</v>
      </c>
      <c r="Q20" s="5">
        <v>1236</v>
      </c>
      <c r="R20" s="5">
        <v>7.4999999999999997E-2</v>
      </c>
    </row>
    <row r="21" spans="1:18" ht="15.75" customHeight="1">
      <c r="A21" s="17" t="s">
        <v>464</v>
      </c>
      <c r="B21" s="36">
        <v>237027</v>
      </c>
      <c r="C21" s="15" t="s">
        <v>465</v>
      </c>
      <c r="D21" s="17">
        <v>20151209</v>
      </c>
      <c r="E21" s="5">
        <v>0</v>
      </c>
      <c r="F21" s="5">
        <v>0</v>
      </c>
      <c r="G21" s="9">
        <f t="shared" si="0"/>
        <v>0</v>
      </c>
      <c r="H21" s="5">
        <f t="shared" si="1"/>
        <v>0</v>
      </c>
      <c r="I21" s="7">
        <v>0</v>
      </c>
      <c r="J21" s="5">
        <v>46</v>
      </c>
      <c r="K21" s="7">
        <v>0</v>
      </c>
      <c r="L21" s="5">
        <v>0.39</v>
      </c>
      <c r="M21" s="8">
        <v>0</v>
      </c>
      <c r="N21" s="5">
        <v>0.7</v>
      </c>
      <c r="O21" s="5">
        <v>0</v>
      </c>
      <c r="P21" s="7">
        <v>0</v>
      </c>
      <c r="Q21" s="5">
        <v>0</v>
      </c>
      <c r="R21" s="5">
        <v>0</v>
      </c>
    </row>
    <row r="22" spans="1:18" ht="15.75" customHeight="1">
      <c r="A22" s="38" t="s">
        <v>724</v>
      </c>
      <c r="B22" s="39">
        <v>2224156</v>
      </c>
      <c r="C22" s="40"/>
      <c r="D22" s="40"/>
      <c r="E22" s="40">
        <v>0</v>
      </c>
      <c r="F22" s="40">
        <v>0</v>
      </c>
      <c r="G22" s="41">
        <f t="shared" si="0"/>
        <v>0</v>
      </c>
      <c r="H22" s="42">
        <f t="shared" si="1"/>
        <v>0</v>
      </c>
      <c r="I22" s="40"/>
      <c r="J22" s="40"/>
      <c r="K22" s="40"/>
      <c r="L22" s="40"/>
      <c r="M22" s="40"/>
      <c r="N22" s="40"/>
      <c r="O22" s="40"/>
      <c r="P22" s="40"/>
      <c r="Q22" s="40"/>
      <c r="R22" s="40"/>
    </row>
    <row r="24" spans="1:18" ht="15.75" customHeight="1">
      <c r="A24" s="23"/>
    </row>
    <row r="25" spans="1:18" ht="15.75" customHeight="1">
      <c r="A25" s="23"/>
    </row>
    <row r="26" spans="1:18" ht="15.75" customHeight="1">
      <c r="A26" s="23"/>
    </row>
  </sheetData>
  <autoFilter ref="A1:R1">
    <sortState ref="A2:U22">
      <sortCondition descending="1" ref="N1"/>
    </sortState>
  </autoFilter>
  <sortState ref="A2:R21">
    <sortCondition ref="A2:A21"/>
  </sortState>
  <hyperlinks>
    <hyperlink ref="C14" r:id="rId1"/>
    <hyperlink ref="C9" r:id="rId2"/>
    <hyperlink ref="C7" r:id="rId3"/>
    <hyperlink ref="C8" r:id="rId4"/>
    <hyperlink ref="C6" r:id="rId5"/>
    <hyperlink ref="C11" r:id="rId6"/>
    <hyperlink ref="C5" r:id="rId7"/>
    <hyperlink ref="C12" r:id="rId8"/>
    <hyperlink ref="C17" r:id="rId9"/>
    <hyperlink ref="C19" r:id="rId10"/>
    <hyperlink ref="C2" r:id="rId11"/>
    <hyperlink ref="C13" r:id="rId12"/>
    <hyperlink ref="C20" r:id="rId13"/>
    <hyperlink ref="C4" r:id="rId14"/>
    <hyperlink ref="C3" r:id="rId15"/>
    <hyperlink ref="C10" r:id="rId16"/>
    <hyperlink ref="C16" r:id="rId17"/>
    <hyperlink ref="C21" r:id="rId18"/>
    <hyperlink ref="C18" r:id="rId19"/>
    <hyperlink ref="C15" r:id="rId20"/>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activeCell="I2" sqref="I2"/>
    </sheetView>
  </sheetViews>
  <sheetFormatPr baseColWidth="10" defaultColWidth="14.5" defaultRowHeight="15.75" customHeight="1" x14ac:dyDescent="0"/>
  <cols>
    <col min="1" max="1" width="19.33203125" customWidth="1"/>
    <col min="2" max="2" width="19.33203125" style="25" customWidth="1"/>
    <col min="3" max="3" width="13.5" style="25" customWidth="1"/>
    <col min="4" max="4" width="15.83203125" style="25" customWidth="1"/>
    <col min="5" max="5" width="31.83203125" customWidth="1"/>
    <col min="6" max="6" width="23.5" customWidth="1"/>
    <col min="7" max="7" width="40.6640625" customWidth="1"/>
    <col min="8" max="8" width="13" customWidth="1"/>
    <col min="9" max="9" width="11" customWidth="1"/>
    <col min="10" max="10" width="9.5" customWidth="1"/>
    <col min="11" max="11" width="16.1640625" customWidth="1"/>
    <col min="12" max="12" width="12.83203125" customWidth="1"/>
  </cols>
  <sheetData>
    <row r="1" spans="1:12" ht="36">
      <c r="A1" s="21" t="s">
        <v>621</v>
      </c>
      <c r="B1" s="21" t="s">
        <v>622</v>
      </c>
      <c r="C1" s="37" t="s">
        <v>739</v>
      </c>
      <c r="D1" s="37" t="s">
        <v>741</v>
      </c>
      <c r="E1" s="29" t="s">
        <v>471</v>
      </c>
      <c r="F1" s="30" t="s">
        <v>472</v>
      </c>
      <c r="G1" s="29" t="s">
        <v>473</v>
      </c>
      <c r="H1" s="37" t="s">
        <v>474</v>
      </c>
      <c r="I1" s="43" t="s">
        <v>743</v>
      </c>
      <c r="J1" s="37" t="s">
        <v>475</v>
      </c>
      <c r="K1" s="37" t="s">
        <v>476</v>
      </c>
      <c r="L1" s="37" t="s">
        <v>477</v>
      </c>
    </row>
    <row r="2" spans="1:12" ht="15.75" customHeight="1">
      <c r="A2" s="5" t="s">
        <v>13</v>
      </c>
      <c r="B2" s="5" t="s">
        <v>641</v>
      </c>
      <c r="C2" s="5">
        <v>1</v>
      </c>
      <c r="D2" s="5">
        <v>1</v>
      </c>
      <c r="E2" s="6" t="s">
        <v>478</v>
      </c>
      <c r="F2" s="6" t="s">
        <v>479</v>
      </c>
      <c r="G2" s="5" t="s">
        <v>480</v>
      </c>
      <c r="H2" s="5">
        <v>20150623</v>
      </c>
      <c r="I2" s="5">
        <v>74</v>
      </c>
      <c r="J2" s="5">
        <v>29</v>
      </c>
      <c r="K2" s="5">
        <v>80</v>
      </c>
      <c r="L2" s="5">
        <v>760</v>
      </c>
    </row>
    <row r="3" spans="1:12" ht="15.75" customHeight="1">
      <c r="A3" s="5" t="s">
        <v>13</v>
      </c>
      <c r="B3" s="5" t="s">
        <v>641</v>
      </c>
      <c r="C3" s="5">
        <v>1</v>
      </c>
      <c r="D3" s="5">
        <v>2</v>
      </c>
      <c r="E3" s="6" t="s">
        <v>534</v>
      </c>
      <c r="F3" s="6" t="s">
        <v>535</v>
      </c>
      <c r="G3" s="5" t="s">
        <v>536</v>
      </c>
      <c r="H3" s="5">
        <v>20150319</v>
      </c>
      <c r="I3" s="5">
        <v>39</v>
      </c>
      <c r="J3" s="5">
        <v>7</v>
      </c>
      <c r="K3" s="5">
        <v>0</v>
      </c>
      <c r="L3" s="5">
        <v>69</v>
      </c>
    </row>
    <row r="4" spans="1:12" ht="15.75" customHeight="1">
      <c r="A4" s="5" t="s">
        <v>13</v>
      </c>
      <c r="B4" s="5" t="s">
        <v>641</v>
      </c>
      <c r="C4" s="5">
        <v>1</v>
      </c>
      <c r="D4" s="5">
        <v>3</v>
      </c>
      <c r="E4" s="6" t="s">
        <v>543</v>
      </c>
      <c r="F4" s="6" t="s">
        <v>544</v>
      </c>
      <c r="G4" s="5" t="s">
        <v>545</v>
      </c>
      <c r="H4" s="5">
        <v>20150817</v>
      </c>
      <c r="I4" s="5">
        <v>38</v>
      </c>
      <c r="J4" s="5">
        <v>12</v>
      </c>
      <c r="K4" s="5">
        <v>10</v>
      </c>
      <c r="L4" s="5">
        <v>84</v>
      </c>
    </row>
    <row r="5" spans="1:12" ht="15.75" customHeight="1">
      <c r="A5" s="16" t="s">
        <v>15</v>
      </c>
      <c r="B5" s="5" t="s">
        <v>629</v>
      </c>
      <c r="C5" s="16">
        <v>2</v>
      </c>
      <c r="D5" s="16">
        <v>1</v>
      </c>
      <c r="E5" s="6" t="s">
        <v>493</v>
      </c>
      <c r="F5" s="6" t="s">
        <v>494</v>
      </c>
      <c r="G5" s="5" t="s">
        <v>495</v>
      </c>
      <c r="H5" s="5">
        <v>20150709</v>
      </c>
      <c r="I5" s="5">
        <v>48</v>
      </c>
      <c r="J5" s="5">
        <v>223</v>
      </c>
      <c r="K5" s="5">
        <v>141</v>
      </c>
      <c r="L5" s="5">
        <v>124</v>
      </c>
    </row>
    <row r="6" spans="1:12" ht="15.75" customHeight="1">
      <c r="A6" s="16" t="s">
        <v>15</v>
      </c>
      <c r="B6" s="5" t="s">
        <v>629</v>
      </c>
      <c r="C6" s="16">
        <v>2</v>
      </c>
      <c r="D6" s="16">
        <v>2</v>
      </c>
      <c r="E6" s="6" t="s">
        <v>496</v>
      </c>
      <c r="F6" s="6" t="s">
        <v>497</v>
      </c>
      <c r="G6" s="5" t="s">
        <v>498</v>
      </c>
      <c r="H6" s="5">
        <v>20151211</v>
      </c>
      <c r="I6" s="5">
        <v>48</v>
      </c>
      <c r="J6" s="5">
        <v>203</v>
      </c>
      <c r="K6" s="5">
        <v>116</v>
      </c>
      <c r="L6" s="5">
        <v>289</v>
      </c>
    </row>
    <row r="7" spans="1:12" ht="15.75" customHeight="1">
      <c r="A7" s="16" t="s">
        <v>15</v>
      </c>
      <c r="B7" s="5" t="s">
        <v>629</v>
      </c>
      <c r="C7" s="16">
        <v>2</v>
      </c>
      <c r="D7" s="16">
        <v>3</v>
      </c>
      <c r="E7" s="6" t="s">
        <v>502</v>
      </c>
      <c r="F7" s="6" t="s">
        <v>503</v>
      </c>
      <c r="G7" s="5" t="s">
        <v>504</v>
      </c>
      <c r="H7" s="5">
        <v>20150513</v>
      </c>
      <c r="I7" s="5">
        <v>46</v>
      </c>
      <c r="J7" s="5">
        <v>692</v>
      </c>
      <c r="K7" s="5">
        <v>43</v>
      </c>
      <c r="L7" s="5">
        <v>53</v>
      </c>
    </row>
    <row r="8" spans="1:12" ht="15.75" customHeight="1">
      <c r="A8" s="5" t="s">
        <v>17</v>
      </c>
      <c r="B8" s="20" t="s">
        <v>636</v>
      </c>
      <c r="C8" s="5">
        <v>3</v>
      </c>
      <c r="D8" s="5">
        <v>1</v>
      </c>
      <c r="E8" s="6" t="s">
        <v>505</v>
      </c>
      <c r="F8" s="6" t="s">
        <v>506</v>
      </c>
      <c r="G8" s="5" t="s">
        <v>507</v>
      </c>
      <c r="H8" s="5">
        <v>20150418</v>
      </c>
      <c r="I8" s="5">
        <v>44</v>
      </c>
      <c r="J8" s="5">
        <v>411</v>
      </c>
      <c r="K8" s="5">
        <v>3</v>
      </c>
      <c r="L8" s="5">
        <v>109</v>
      </c>
    </row>
    <row r="9" spans="1:12" ht="15.75" customHeight="1">
      <c r="A9" s="5" t="s">
        <v>17</v>
      </c>
      <c r="B9" s="20" t="s">
        <v>636</v>
      </c>
      <c r="C9" s="5">
        <v>3</v>
      </c>
      <c r="D9" s="5">
        <v>2</v>
      </c>
      <c r="E9" s="6" t="s">
        <v>552</v>
      </c>
      <c r="F9" s="6" t="s">
        <v>553</v>
      </c>
      <c r="G9" s="5" t="s">
        <v>554</v>
      </c>
      <c r="H9" s="5">
        <v>20151218</v>
      </c>
      <c r="I9" s="5">
        <v>36</v>
      </c>
      <c r="J9" s="5">
        <v>238</v>
      </c>
      <c r="K9" s="5">
        <v>12</v>
      </c>
      <c r="L9" s="5">
        <v>94</v>
      </c>
    </row>
    <row r="10" spans="1:12" ht="15.75" customHeight="1">
      <c r="A10" s="5" t="s">
        <v>17</v>
      </c>
      <c r="B10" s="20" t="s">
        <v>636</v>
      </c>
      <c r="C10" s="5">
        <v>3</v>
      </c>
      <c r="D10" s="5">
        <v>3</v>
      </c>
      <c r="E10" s="6" t="s">
        <v>558</v>
      </c>
      <c r="F10" s="6" t="s">
        <v>559</v>
      </c>
      <c r="G10" s="5" t="s">
        <v>560</v>
      </c>
      <c r="H10" s="5">
        <v>20150213</v>
      </c>
      <c r="I10" s="5">
        <v>35</v>
      </c>
      <c r="J10" s="5">
        <v>79</v>
      </c>
      <c r="K10" s="5">
        <v>2</v>
      </c>
      <c r="L10" s="5">
        <v>27</v>
      </c>
    </row>
    <row r="11" spans="1:12" ht="15.75" customHeight="1">
      <c r="A11" s="5" t="s">
        <v>19</v>
      </c>
      <c r="B11" s="20" t="s">
        <v>717</v>
      </c>
      <c r="C11" s="5">
        <v>4</v>
      </c>
      <c r="D11" s="5">
        <v>1</v>
      </c>
      <c r="E11" s="6" t="s">
        <v>490</v>
      </c>
      <c r="F11" s="6" t="s">
        <v>491</v>
      </c>
      <c r="G11" s="5" t="s">
        <v>492</v>
      </c>
      <c r="H11" s="5">
        <v>20150427</v>
      </c>
      <c r="I11" s="5">
        <v>50</v>
      </c>
      <c r="J11" s="5">
        <v>78</v>
      </c>
      <c r="K11" s="5">
        <v>11</v>
      </c>
      <c r="L11" s="5">
        <v>308</v>
      </c>
    </row>
    <row r="12" spans="1:12" ht="15.75" customHeight="1">
      <c r="A12" s="5" t="s">
        <v>19</v>
      </c>
      <c r="B12" s="20" t="s">
        <v>717</v>
      </c>
      <c r="C12" s="5">
        <v>4</v>
      </c>
      <c r="D12" s="5">
        <v>2</v>
      </c>
      <c r="E12" s="6" t="s">
        <v>531</v>
      </c>
      <c r="F12" s="6" t="s">
        <v>532</v>
      </c>
      <c r="G12" s="5" t="s">
        <v>533</v>
      </c>
      <c r="H12" s="5">
        <v>20150607</v>
      </c>
      <c r="I12" s="5">
        <v>39</v>
      </c>
      <c r="J12" s="5">
        <v>265</v>
      </c>
      <c r="K12" s="5">
        <v>26</v>
      </c>
      <c r="L12" s="5">
        <v>97</v>
      </c>
    </row>
    <row r="13" spans="1:12" ht="15.75" customHeight="1">
      <c r="A13" s="5" t="s">
        <v>19</v>
      </c>
      <c r="B13" s="20" t="s">
        <v>717</v>
      </c>
      <c r="C13" s="5">
        <v>4</v>
      </c>
      <c r="D13" s="5">
        <v>3</v>
      </c>
      <c r="E13" s="6" t="s">
        <v>540</v>
      </c>
      <c r="F13" s="6" t="s">
        <v>541</v>
      </c>
      <c r="G13" s="5" t="s">
        <v>542</v>
      </c>
      <c r="H13" s="5">
        <v>20150320</v>
      </c>
      <c r="I13" s="5">
        <v>38</v>
      </c>
      <c r="J13" s="5">
        <v>358</v>
      </c>
      <c r="K13" s="5">
        <v>10</v>
      </c>
      <c r="L13" s="5">
        <v>41</v>
      </c>
    </row>
    <row r="14" spans="1:12" ht="15.75" customHeight="1">
      <c r="A14" s="5" t="s">
        <v>21</v>
      </c>
      <c r="B14" s="20" t="s">
        <v>717</v>
      </c>
      <c r="C14" s="5">
        <v>5</v>
      </c>
      <c r="D14" s="5">
        <v>1</v>
      </c>
      <c r="E14" s="6" t="s">
        <v>519</v>
      </c>
      <c r="F14" s="6" t="s">
        <v>520</v>
      </c>
      <c r="G14" s="5" t="s">
        <v>521</v>
      </c>
      <c r="H14" s="5">
        <v>20150724</v>
      </c>
      <c r="I14" s="5">
        <v>42</v>
      </c>
      <c r="J14" s="5">
        <v>1076</v>
      </c>
      <c r="K14" s="5">
        <v>56</v>
      </c>
      <c r="L14" s="5">
        <v>175</v>
      </c>
    </row>
    <row r="15" spans="1:12" ht="15.75" customHeight="1">
      <c r="A15" s="5" t="s">
        <v>21</v>
      </c>
      <c r="B15" s="20" t="s">
        <v>717</v>
      </c>
      <c r="C15" s="5">
        <v>5</v>
      </c>
      <c r="D15" s="5">
        <v>2</v>
      </c>
      <c r="E15" s="6" t="s">
        <v>528</v>
      </c>
      <c r="F15" s="6" t="s">
        <v>529</v>
      </c>
      <c r="G15" s="5" t="s">
        <v>530</v>
      </c>
      <c r="H15" s="5">
        <v>20151119</v>
      </c>
      <c r="I15" s="5">
        <v>40</v>
      </c>
      <c r="J15" s="5">
        <v>1118</v>
      </c>
      <c r="K15" s="5">
        <v>20</v>
      </c>
      <c r="L15" s="5">
        <v>187</v>
      </c>
    </row>
    <row r="16" spans="1:12" ht="15.75" customHeight="1">
      <c r="A16" s="5" t="s">
        <v>21</v>
      </c>
      <c r="B16" s="20" t="s">
        <v>717</v>
      </c>
      <c r="C16" s="5">
        <v>5</v>
      </c>
      <c r="D16" s="5">
        <v>3</v>
      </c>
      <c r="E16" s="6" t="s">
        <v>549</v>
      </c>
      <c r="F16" s="6" t="s">
        <v>550</v>
      </c>
      <c r="G16" s="5" t="s">
        <v>551</v>
      </c>
      <c r="H16" s="5">
        <v>20150921</v>
      </c>
      <c r="I16" s="5">
        <v>38</v>
      </c>
      <c r="J16" s="5">
        <v>122</v>
      </c>
      <c r="K16" s="5">
        <v>14</v>
      </c>
      <c r="L16" s="5">
        <v>251</v>
      </c>
    </row>
    <row r="17" spans="1:12" ht="15.75" customHeight="1">
      <c r="A17" s="5" t="s">
        <v>23</v>
      </c>
      <c r="B17" s="20" t="s">
        <v>644</v>
      </c>
      <c r="C17" s="5">
        <v>6</v>
      </c>
      <c r="D17" s="5">
        <v>1</v>
      </c>
      <c r="E17" s="6" t="s">
        <v>511</v>
      </c>
      <c r="F17" s="5" t="s">
        <v>482</v>
      </c>
      <c r="G17" s="5" t="s">
        <v>512</v>
      </c>
      <c r="H17" s="5">
        <v>20150503</v>
      </c>
      <c r="I17" s="5">
        <v>43</v>
      </c>
      <c r="J17" s="5">
        <v>28</v>
      </c>
      <c r="K17" s="5">
        <v>21</v>
      </c>
      <c r="L17" s="5">
        <v>155</v>
      </c>
    </row>
    <row r="18" spans="1:12" ht="15.75" customHeight="1">
      <c r="A18" s="5" t="s">
        <v>23</v>
      </c>
      <c r="B18" s="20" t="s">
        <v>644</v>
      </c>
      <c r="C18" s="5">
        <v>6</v>
      </c>
      <c r="D18" s="5">
        <v>2</v>
      </c>
      <c r="E18" s="6" t="s">
        <v>513</v>
      </c>
      <c r="F18" s="6" t="s">
        <v>514</v>
      </c>
      <c r="G18" s="5" t="s">
        <v>515</v>
      </c>
      <c r="H18" s="5">
        <v>20150318</v>
      </c>
      <c r="I18" s="5">
        <v>43</v>
      </c>
      <c r="J18" s="5">
        <v>200</v>
      </c>
      <c r="K18" s="5">
        <v>23</v>
      </c>
      <c r="L18" s="5">
        <v>100</v>
      </c>
    </row>
    <row r="19" spans="1:12" ht="15.75" customHeight="1">
      <c r="A19" s="5" t="s">
        <v>23</v>
      </c>
      <c r="B19" s="20" t="s">
        <v>644</v>
      </c>
      <c r="C19" s="5">
        <v>6</v>
      </c>
      <c r="D19" s="5">
        <v>3</v>
      </c>
      <c r="E19" s="6" t="s">
        <v>516</v>
      </c>
      <c r="F19" s="6" t="s">
        <v>517</v>
      </c>
      <c r="G19" s="5" t="s">
        <v>518</v>
      </c>
      <c r="H19" s="5">
        <v>20150206</v>
      </c>
      <c r="I19" s="5">
        <v>43</v>
      </c>
      <c r="J19" s="5">
        <v>351</v>
      </c>
      <c r="K19" s="5">
        <v>11</v>
      </c>
      <c r="L19" s="5">
        <v>75</v>
      </c>
    </row>
    <row r="20" spans="1:12" ht="15.75" customHeight="1">
      <c r="A20" s="5" t="s">
        <v>25</v>
      </c>
      <c r="B20" s="20" t="s">
        <v>629</v>
      </c>
      <c r="C20" s="5">
        <v>7</v>
      </c>
      <c r="D20" s="5">
        <v>1</v>
      </c>
      <c r="E20" s="6" t="s">
        <v>488</v>
      </c>
      <c r="F20" s="5" t="s">
        <v>482</v>
      </c>
      <c r="G20" s="5" t="s">
        <v>489</v>
      </c>
      <c r="H20" s="5">
        <v>20151103</v>
      </c>
      <c r="I20" s="5">
        <v>51</v>
      </c>
      <c r="J20" s="5">
        <v>51</v>
      </c>
      <c r="K20" s="5">
        <v>92</v>
      </c>
      <c r="L20" s="5">
        <v>519</v>
      </c>
    </row>
    <row r="21" spans="1:12" ht="15.75" customHeight="1">
      <c r="A21" s="5" t="s">
        <v>25</v>
      </c>
      <c r="B21" s="20" t="s">
        <v>629</v>
      </c>
      <c r="C21" s="5">
        <v>7</v>
      </c>
      <c r="D21" s="5">
        <v>2</v>
      </c>
      <c r="E21" s="6" t="s">
        <v>499</v>
      </c>
      <c r="F21" s="6" t="s">
        <v>500</v>
      </c>
      <c r="G21" s="5" t="s">
        <v>501</v>
      </c>
      <c r="H21" s="5">
        <v>20150506</v>
      </c>
      <c r="I21" s="5">
        <v>47</v>
      </c>
      <c r="J21" s="5">
        <v>141</v>
      </c>
      <c r="K21" s="5">
        <v>33</v>
      </c>
      <c r="L21" s="5">
        <v>88</v>
      </c>
    </row>
    <row r="22" spans="1:12" ht="15.75" customHeight="1">
      <c r="A22" s="5" t="s">
        <v>25</v>
      </c>
      <c r="B22" s="20" t="s">
        <v>629</v>
      </c>
      <c r="C22" s="5">
        <v>7</v>
      </c>
      <c r="D22" s="5">
        <v>3</v>
      </c>
      <c r="E22" s="6" t="s">
        <v>508</v>
      </c>
      <c r="F22" s="6" t="s">
        <v>509</v>
      </c>
      <c r="G22" s="5" t="s">
        <v>510</v>
      </c>
      <c r="H22" s="5">
        <v>20151113</v>
      </c>
      <c r="I22" s="5">
        <v>43</v>
      </c>
      <c r="J22" s="5">
        <v>387</v>
      </c>
      <c r="K22" s="5">
        <v>94</v>
      </c>
      <c r="L22" s="5">
        <v>219</v>
      </c>
    </row>
    <row r="23" spans="1:12" ht="15.75" customHeight="1">
      <c r="A23" s="5" t="s">
        <v>27</v>
      </c>
      <c r="B23" s="20" t="s">
        <v>719</v>
      </c>
      <c r="C23" s="5">
        <v>8</v>
      </c>
      <c r="D23" s="5">
        <v>1</v>
      </c>
      <c r="E23" s="6" t="s">
        <v>486</v>
      </c>
      <c r="F23" s="5" t="s">
        <v>482</v>
      </c>
      <c r="G23" s="5" t="s">
        <v>487</v>
      </c>
      <c r="H23" s="5">
        <v>20150317</v>
      </c>
      <c r="I23" s="5">
        <v>51</v>
      </c>
      <c r="J23" s="5">
        <v>70</v>
      </c>
      <c r="K23" s="5">
        <v>37</v>
      </c>
      <c r="L23" s="5">
        <v>349</v>
      </c>
    </row>
    <row r="24" spans="1:12" ht="15.75" customHeight="1">
      <c r="A24" s="5" t="s">
        <v>27</v>
      </c>
      <c r="B24" s="20" t="s">
        <v>719</v>
      </c>
      <c r="C24" s="5">
        <v>8</v>
      </c>
      <c r="D24" s="5">
        <v>2</v>
      </c>
      <c r="E24" s="6" t="s">
        <v>525</v>
      </c>
      <c r="F24" s="6" t="s">
        <v>526</v>
      </c>
      <c r="G24" s="5" t="s">
        <v>527</v>
      </c>
      <c r="H24" s="5">
        <v>20150925</v>
      </c>
      <c r="I24" s="5">
        <v>40</v>
      </c>
      <c r="J24" s="5">
        <v>707</v>
      </c>
      <c r="K24" s="5">
        <v>30</v>
      </c>
      <c r="L24" s="5">
        <v>73</v>
      </c>
    </row>
    <row r="25" spans="1:12" ht="15.75" customHeight="1">
      <c r="A25" s="5" t="s">
        <v>27</v>
      </c>
      <c r="B25" s="20" t="s">
        <v>719</v>
      </c>
      <c r="C25" s="5">
        <v>8</v>
      </c>
      <c r="D25" s="5">
        <v>3</v>
      </c>
      <c r="E25" s="6" t="s">
        <v>546</v>
      </c>
      <c r="F25" s="6" t="s">
        <v>547</v>
      </c>
      <c r="G25" s="5" t="s">
        <v>548</v>
      </c>
      <c r="H25" s="5">
        <v>20150331</v>
      </c>
      <c r="I25" s="5">
        <v>38</v>
      </c>
      <c r="J25" s="5">
        <v>499</v>
      </c>
      <c r="K25" s="5">
        <v>21</v>
      </c>
      <c r="L25" s="5">
        <v>32</v>
      </c>
    </row>
    <row r="26" spans="1:12" ht="15.75" customHeight="1">
      <c r="A26" s="5" t="s">
        <v>29</v>
      </c>
      <c r="B26" s="20" t="s">
        <v>629</v>
      </c>
      <c r="C26" s="5">
        <v>9</v>
      </c>
      <c r="D26" s="5">
        <v>1</v>
      </c>
      <c r="E26" s="6" t="s">
        <v>484</v>
      </c>
      <c r="F26" s="5" t="s">
        <v>482</v>
      </c>
      <c r="G26" s="5" t="s">
        <v>485</v>
      </c>
      <c r="H26" s="5">
        <v>20151204</v>
      </c>
      <c r="I26" s="5">
        <v>52</v>
      </c>
      <c r="J26" s="5">
        <v>1331</v>
      </c>
      <c r="K26" s="5">
        <v>250</v>
      </c>
      <c r="L26" s="5">
        <v>120</v>
      </c>
    </row>
    <row r="27" spans="1:12" ht="15.75" customHeight="1">
      <c r="A27" s="5" t="s">
        <v>29</v>
      </c>
      <c r="B27" s="20" t="s">
        <v>629</v>
      </c>
      <c r="C27" s="5">
        <v>9</v>
      </c>
      <c r="D27" s="5">
        <v>2</v>
      </c>
      <c r="E27" s="6" t="s">
        <v>522</v>
      </c>
      <c r="F27" s="6" t="s">
        <v>523</v>
      </c>
      <c r="G27" s="5" t="s">
        <v>524</v>
      </c>
      <c r="H27" s="5">
        <v>20150714</v>
      </c>
      <c r="I27" s="5">
        <v>41</v>
      </c>
      <c r="J27" s="5">
        <v>682</v>
      </c>
      <c r="K27" s="5">
        <v>12</v>
      </c>
      <c r="L27" s="5">
        <v>47</v>
      </c>
    </row>
    <row r="28" spans="1:12" ht="15.75" customHeight="1">
      <c r="A28" s="5" t="s">
        <v>29</v>
      </c>
      <c r="B28" s="20" t="s">
        <v>629</v>
      </c>
      <c r="C28" s="5">
        <v>9</v>
      </c>
      <c r="D28" s="5">
        <v>3</v>
      </c>
      <c r="E28" s="6" t="s">
        <v>537</v>
      </c>
      <c r="F28" s="6" t="s">
        <v>538</v>
      </c>
      <c r="G28" s="5" t="s">
        <v>539</v>
      </c>
      <c r="H28" s="5">
        <v>20150630</v>
      </c>
      <c r="I28" s="5">
        <v>39</v>
      </c>
      <c r="J28" s="5">
        <v>314</v>
      </c>
      <c r="K28" s="5">
        <v>23</v>
      </c>
      <c r="L28" s="5">
        <v>63</v>
      </c>
    </row>
    <row r="29" spans="1:12" ht="15.75" customHeight="1">
      <c r="A29" s="5" t="s">
        <v>31</v>
      </c>
      <c r="B29" s="20" t="s">
        <v>641</v>
      </c>
      <c r="C29" s="5">
        <v>10</v>
      </c>
      <c r="D29" s="5">
        <v>1</v>
      </c>
      <c r="E29" s="6" t="s">
        <v>481</v>
      </c>
      <c r="F29" s="5" t="s">
        <v>482</v>
      </c>
      <c r="G29" s="5" t="s">
        <v>483</v>
      </c>
      <c r="H29" s="5">
        <v>20150912</v>
      </c>
      <c r="I29" s="5">
        <v>53</v>
      </c>
      <c r="J29" s="5">
        <v>715</v>
      </c>
      <c r="K29" s="5">
        <v>31</v>
      </c>
      <c r="L29" s="5">
        <v>1016</v>
      </c>
    </row>
    <row r="30" spans="1:12" ht="15.75" customHeight="1">
      <c r="A30" s="5" t="s">
        <v>31</v>
      </c>
      <c r="B30" s="20" t="s">
        <v>641</v>
      </c>
      <c r="C30" s="5">
        <v>10</v>
      </c>
      <c r="D30" s="5">
        <v>2</v>
      </c>
      <c r="E30" s="6" t="s">
        <v>555</v>
      </c>
      <c r="F30" s="6" t="s">
        <v>556</v>
      </c>
      <c r="G30" s="5" t="s">
        <v>557</v>
      </c>
      <c r="H30" s="5">
        <v>20150602</v>
      </c>
      <c r="I30" s="5">
        <v>36</v>
      </c>
      <c r="J30" s="5">
        <v>838</v>
      </c>
      <c r="K30" s="5">
        <v>67</v>
      </c>
      <c r="L30" s="5">
        <v>148</v>
      </c>
    </row>
    <row r="31" spans="1:12" ht="15.75" customHeight="1">
      <c r="A31" s="5" t="s">
        <v>31</v>
      </c>
      <c r="B31" s="20" t="s">
        <v>641</v>
      </c>
      <c r="C31" s="5">
        <v>10</v>
      </c>
      <c r="D31" s="5">
        <v>3</v>
      </c>
      <c r="E31" s="6" t="s">
        <v>561</v>
      </c>
      <c r="F31" s="6" t="s">
        <v>562</v>
      </c>
      <c r="G31" s="5" t="s">
        <v>563</v>
      </c>
      <c r="H31" s="5">
        <v>20150123</v>
      </c>
      <c r="I31" s="5">
        <v>34</v>
      </c>
      <c r="J31" s="5">
        <v>310</v>
      </c>
      <c r="K31" s="5">
        <v>10</v>
      </c>
      <c r="L31" s="5">
        <v>88</v>
      </c>
    </row>
    <row r="32" spans="1:12" ht="15.75" customHeight="1">
      <c r="A32" s="1"/>
      <c r="B32" s="1"/>
      <c r="C32" s="1"/>
      <c r="D32" s="1"/>
    </row>
    <row r="33" spans="1:4" ht="15.75" customHeight="1">
      <c r="A33" s="1"/>
      <c r="B33" s="1"/>
      <c r="C33" s="1"/>
      <c r="D33" s="1"/>
    </row>
    <row r="34" spans="1:4" ht="15.75" customHeight="1">
      <c r="A34" s="1"/>
      <c r="B34" s="1"/>
      <c r="C34" s="1"/>
      <c r="D34" s="1"/>
    </row>
    <row r="35" spans="1:4" ht="15.75" customHeight="1">
      <c r="A35" s="1"/>
      <c r="B35" s="1"/>
      <c r="C35" s="1"/>
      <c r="D35" s="1"/>
    </row>
    <row r="36" spans="1:4" ht="15.75" customHeight="1">
      <c r="A36" s="1"/>
      <c r="C36" s="1"/>
      <c r="D36" s="1"/>
    </row>
    <row r="37" spans="1:4" ht="15.75" customHeight="1">
      <c r="A37" s="1"/>
      <c r="C37" s="1"/>
      <c r="D37" s="1"/>
    </row>
  </sheetData>
  <autoFilter ref="A1:L31">
    <sortState ref="A2:L31">
      <sortCondition ref="C1"/>
    </sortState>
  </autoFilter>
  <hyperlinks>
    <hyperlink ref="E2" r:id="rId1"/>
    <hyperlink ref="F2" r:id="rId2"/>
    <hyperlink ref="E29" r:id="rId3"/>
    <hyperlink ref="E26" r:id="rId4"/>
    <hyperlink ref="E23" r:id="rId5"/>
    <hyperlink ref="E20" r:id="rId6"/>
    <hyperlink ref="E11" r:id="rId7"/>
    <hyperlink ref="F11" r:id="rId8"/>
    <hyperlink ref="E5" r:id="rId9"/>
    <hyperlink ref="F5" r:id="rId10"/>
    <hyperlink ref="E6" r:id="rId11"/>
    <hyperlink ref="F6" r:id="rId12"/>
    <hyperlink ref="E21" r:id="rId13"/>
    <hyperlink ref="F21" r:id="rId14"/>
    <hyperlink ref="E7" r:id="rId15"/>
    <hyperlink ref="F7" r:id="rId16"/>
    <hyperlink ref="E8" r:id="rId17"/>
    <hyperlink ref="F8" r:id="rId18"/>
    <hyperlink ref="E22" r:id="rId19"/>
    <hyperlink ref="F22" r:id="rId20"/>
    <hyperlink ref="E17" r:id="rId21"/>
    <hyperlink ref="E18" r:id="rId22"/>
    <hyperlink ref="F18" r:id="rId23"/>
    <hyperlink ref="E19" r:id="rId24"/>
    <hyperlink ref="F19" r:id="rId25"/>
    <hyperlink ref="E14" r:id="rId26"/>
    <hyperlink ref="F14" r:id="rId27"/>
    <hyperlink ref="E27" r:id="rId28"/>
    <hyperlink ref="F27" r:id="rId29"/>
    <hyperlink ref="E24" r:id="rId30"/>
    <hyperlink ref="F24" r:id="rId31"/>
    <hyperlink ref="E15" r:id="rId32"/>
    <hyperlink ref="F15" r:id="rId33"/>
    <hyperlink ref="E12" r:id="rId34"/>
    <hyperlink ref="F12" r:id="rId35"/>
    <hyperlink ref="E3" r:id="rId36"/>
    <hyperlink ref="F3" r:id="rId37"/>
    <hyperlink ref="E28" r:id="rId38"/>
    <hyperlink ref="F28" r:id="rId39"/>
    <hyperlink ref="E13" r:id="rId40"/>
    <hyperlink ref="F13" r:id="rId41"/>
    <hyperlink ref="E4" r:id="rId42"/>
    <hyperlink ref="F4" r:id="rId43"/>
    <hyperlink ref="E25" r:id="rId44"/>
    <hyperlink ref="F25" r:id="rId45"/>
    <hyperlink ref="E16" r:id="rId46"/>
    <hyperlink ref="F16" r:id="rId47"/>
    <hyperlink ref="E9" r:id="rId48"/>
    <hyperlink ref="F9" r:id="rId49"/>
    <hyperlink ref="E30" r:id="rId50"/>
    <hyperlink ref="F30" r:id="rId51"/>
    <hyperlink ref="E10" r:id="rId52"/>
    <hyperlink ref="F10" r:id="rId53"/>
    <hyperlink ref="E31" r:id="rId54"/>
    <hyperlink ref="F31" r:id="rId55"/>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H2" sqref="H2"/>
    </sheetView>
  </sheetViews>
  <sheetFormatPr baseColWidth="10" defaultColWidth="14.5" defaultRowHeight="15.75" customHeight="1" x14ac:dyDescent="0"/>
  <cols>
    <col min="1" max="1" width="19.33203125" customWidth="1"/>
    <col min="2" max="3" width="19.33203125" style="25" customWidth="1"/>
    <col min="4" max="4" width="20.6640625" customWidth="1"/>
    <col min="5" max="5" width="27.5" customWidth="1"/>
    <col min="6" max="6" width="40" customWidth="1"/>
    <col min="7" max="7" width="16.5" customWidth="1"/>
    <col min="9" max="9" width="11.5" customWidth="1"/>
    <col min="10" max="10" width="16.1640625" customWidth="1"/>
    <col min="11" max="11" width="12.6640625" customWidth="1"/>
  </cols>
  <sheetData>
    <row r="1" spans="1:11" ht="24">
      <c r="A1" s="29" t="s">
        <v>470</v>
      </c>
      <c r="B1" s="29" t="s">
        <v>732</v>
      </c>
      <c r="C1" s="37" t="s">
        <v>740</v>
      </c>
      <c r="D1" s="37" t="s">
        <v>471</v>
      </c>
      <c r="E1" s="37" t="s">
        <v>472</v>
      </c>
      <c r="F1" s="37" t="s">
        <v>473</v>
      </c>
      <c r="G1" s="37" t="s">
        <v>474</v>
      </c>
      <c r="H1" s="43" t="s">
        <v>743</v>
      </c>
      <c r="I1" s="37" t="s">
        <v>475</v>
      </c>
      <c r="J1" s="37" t="s">
        <v>476</v>
      </c>
      <c r="K1" s="37" t="s">
        <v>477</v>
      </c>
    </row>
    <row r="2" spans="1:11" ht="66">
      <c r="A2" s="31" t="s">
        <v>265</v>
      </c>
      <c r="B2" s="14" t="s">
        <v>641</v>
      </c>
      <c r="C2" s="14">
        <v>1</v>
      </c>
      <c r="D2" s="32" t="s">
        <v>564</v>
      </c>
      <c r="E2" s="6" t="s">
        <v>565</v>
      </c>
      <c r="F2" s="33" t="s">
        <v>566</v>
      </c>
      <c r="G2" s="31">
        <v>20151216</v>
      </c>
      <c r="H2" s="31">
        <v>100</v>
      </c>
      <c r="I2" s="31">
        <v>4042</v>
      </c>
      <c r="J2" s="31">
        <v>69</v>
      </c>
      <c r="K2" s="31">
        <v>1763</v>
      </c>
    </row>
    <row r="3" spans="1:11" ht="88">
      <c r="A3" s="31" t="s">
        <v>267</v>
      </c>
      <c r="B3" s="14" t="s">
        <v>699</v>
      </c>
      <c r="C3" s="14">
        <v>2</v>
      </c>
      <c r="D3" s="15" t="s">
        <v>567</v>
      </c>
      <c r="E3" s="6" t="s">
        <v>568</v>
      </c>
      <c r="F3" s="33" t="s">
        <v>569</v>
      </c>
      <c r="G3" s="31">
        <v>20150828</v>
      </c>
      <c r="H3" s="31">
        <v>99</v>
      </c>
      <c r="I3" s="31">
        <v>797</v>
      </c>
      <c r="J3" s="31">
        <v>21</v>
      </c>
      <c r="K3" s="31">
        <v>1785</v>
      </c>
    </row>
    <row r="4" spans="1:11" ht="66">
      <c r="A4" s="31" t="s">
        <v>231</v>
      </c>
      <c r="B4" s="14" t="s">
        <v>646</v>
      </c>
      <c r="C4" s="14">
        <v>3</v>
      </c>
      <c r="D4" s="32" t="s">
        <v>570</v>
      </c>
      <c r="E4" s="6" t="s">
        <v>571</v>
      </c>
      <c r="F4" s="33" t="s">
        <v>572</v>
      </c>
      <c r="G4" s="31">
        <v>20151125</v>
      </c>
      <c r="H4" s="31">
        <v>79</v>
      </c>
      <c r="I4" s="31">
        <v>507</v>
      </c>
      <c r="J4" s="31">
        <v>114</v>
      </c>
      <c r="K4" s="31">
        <v>1097</v>
      </c>
    </row>
    <row r="5" spans="1:11" ht="44">
      <c r="A5" s="31" t="s">
        <v>129</v>
      </c>
      <c r="B5" s="14" t="s">
        <v>641</v>
      </c>
      <c r="C5" s="14">
        <v>4</v>
      </c>
      <c r="D5" s="32" t="s">
        <v>573</v>
      </c>
      <c r="E5" s="6" t="s">
        <v>574</v>
      </c>
      <c r="F5" s="33" t="s">
        <v>575</v>
      </c>
      <c r="G5" s="31">
        <v>20150524</v>
      </c>
      <c r="H5" s="31">
        <v>79</v>
      </c>
      <c r="I5" s="31">
        <v>2568</v>
      </c>
      <c r="J5" s="31">
        <v>129</v>
      </c>
      <c r="K5" s="31">
        <v>327</v>
      </c>
    </row>
    <row r="6" spans="1:11" ht="66">
      <c r="A6" s="31" t="s">
        <v>287</v>
      </c>
      <c r="B6" s="14" t="s">
        <v>629</v>
      </c>
      <c r="C6" s="14">
        <v>5</v>
      </c>
      <c r="D6" s="32" t="s">
        <v>576</v>
      </c>
      <c r="E6" s="31"/>
      <c r="F6" s="33" t="s">
        <v>577</v>
      </c>
      <c r="G6" s="31">
        <v>20151013</v>
      </c>
      <c r="H6" s="31">
        <v>78</v>
      </c>
      <c r="I6" s="31">
        <v>208</v>
      </c>
      <c r="J6" s="31">
        <v>62</v>
      </c>
      <c r="K6" s="31">
        <v>1054</v>
      </c>
    </row>
    <row r="7" spans="1:11" ht="55">
      <c r="A7" s="31" t="s">
        <v>185</v>
      </c>
      <c r="B7" s="14" t="s">
        <v>632</v>
      </c>
      <c r="C7" s="14">
        <v>6</v>
      </c>
      <c r="D7" s="32" t="s">
        <v>578</v>
      </c>
      <c r="E7" s="6" t="s">
        <v>579</v>
      </c>
      <c r="F7" s="33" t="s">
        <v>580</v>
      </c>
      <c r="G7" s="31">
        <v>20150317</v>
      </c>
      <c r="H7" s="31">
        <v>77</v>
      </c>
      <c r="I7" s="31">
        <v>14111</v>
      </c>
      <c r="J7" s="31">
        <v>432</v>
      </c>
      <c r="K7" s="31">
        <v>4521</v>
      </c>
    </row>
    <row r="8" spans="1:11" ht="22">
      <c r="A8" s="31" t="s">
        <v>251</v>
      </c>
      <c r="B8" s="14" t="s">
        <v>631</v>
      </c>
      <c r="C8" s="14">
        <v>7</v>
      </c>
      <c r="D8" s="32" t="s">
        <v>581</v>
      </c>
      <c r="E8" s="6" t="s">
        <v>582</v>
      </c>
      <c r="F8" s="33" t="s">
        <v>583</v>
      </c>
      <c r="G8" s="31">
        <v>20151109</v>
      </c>
      <c r="H8" s="31">
        <v>76</v>
      </c>
      <c r="I8" s="31">
        <v>7804</v>
      </c>
      <c r="J8" s="31">
        <v>452</v>
      </c>
      <c r="K8" s="31">
        <v>941</v>
      </c>
    </row>
    <row r="9" spans="1:11" ht="55">
      <c r="A9" s="31" t="s">
        <v>125</v>
      </c>
      <c r="B9" s="14" t="s">
        <v>641</v>
      </c>
      <c r="C9" s="14">
        <v>8</v>
      </c>
      <c r="D9" s="32" t="s">
        <v>584</v>
      </c>
      <c r="E9" s="6" t="s">
        <v>585</v>
      </c>
      <c r="F9" s="33" t="s">
        <v>586</v>
      </c>
      <c r="G9" s="31">
        <v>20151001</v>
      </c>
      <c r="H9" s="31">
        <v>75</v>
      </c>
      <c r="I9" s="31">
        <v>1372</v>
      </c>
      <c r="J9" s="31">
        <v>276</v>
      </c>
      <c r="K9" s="31">
        <v>2407</v>
      </c>
    </row>
    <row r="10" spans="1:11" ht="66">
      <c r="A10" s="31" t="s">
        <v>13</v>
      </c>
      <c r="B10" s="14" t="s">
        <v>641</v>
      </c>
      <c r="C10" s="14">
        <v>9</v>
      </c>
      <c r="D10" s="32" t="s">
        <v>478</v>
      </c>
      <c r="E10" s="6" t="s">
        <v>479</v>
      </c>
      <c r="F10" s="33" t="s">
        <v>480</v>
      </c>
      <c r="G10" s="31">
        <v>20150623</v>
      </c>
      <c r="H10" s="31">
        <v>74</v>
      </c>
      <c r="I10" s="31">
        <v>29</v>
      </c>
      <c r="J10" s="31">
        <v>80</v>
      </c>
      <c r="K10" s="31">
        <v>760</v>
      </c>
    </row>
    <row r="11" spans="1:11" ht="187">
      <c r="A11" s="31" t="s">
        <v>171</v>
      </c>
      <c r="B11" s="14" t="s">
        <v>628</v>
      </c>
      <c r="C11" s="14">
        <v>10</v>
      </c>
      <c r="D11" s="32" t="s">
        <v>587</v>
      </c>
      <c r="E11" s="6" t="s">
        <v>588</v>
      </c>
      <c r="F11" s="33" t="s">
        <v>589</v>
      </c>
      <c r="G11" s="31">
        <v>20151201</v>
      </c>
      <c r="H11" s="31">
        <v>72</v>
      </c>
      <c r="I11" s="31">
        <v>401</v>
      </c>
      <c r="J11" s="31">
        <v>107</v>
      </c>
      <c r="K11" s="31">
        <v>643</v>
      </c>
    </row>
    <row r="12" spans="1:11" ht="15.75" customHeight="1">
      <c r="A12" s="2"/>
      <c r="B12" s="2"/>
      <c r="C12" s="2"/>
      <c r="D12" s="2"/>
      <c r="E12" s="2"/>
      <c r="F12" s="2"/>
      <c r="G12" s="2"/>
      <c r="H12" s="2"/>
      <c r="I12" s="2"/>
      <c r="J12" s="2"/>
      <c r="K12" s="2"/>
    </row>
  </sheetData>
  <autoFilter ref="A1:K1">
    <sortState ref="A2:K11">
      <sortCondition descending="1" ref="H1"/>
    </sortState>
  </autoFilter>
  <hyperlinks>
    <hyperlink ref="D2" r:id="rId1"/>
    <hyperlink ref="E2" r:id="rId2"/>
    <hyperlink ref="D3" r:id="rId3"/>
    <hyperlink ref="E3" r:id="rId4"/>
    <hyperlink ref="D4" r:id="rId5"/>
    <hyperlink ref="E4" r:id="rId6"/>
    <hyperlink ref="D5" r:id="rId7"/>
    <hyperlink ref="E5" r:id="rId8"/>
    <hyperlink ref="D6" r:id="rId9"/>
    <hyperlink ref="D7" r:id="rId10"/>
    <hyperlink ref="E7" r:id="rId11"/>
    <hyperlink ref="D8" r:id="rId12"/>
    <hyperlink ref="E8" r:id="rId13"/>
    <hyperlink ref="D9" r:id="rId14"/>
    <hyperlink ref="E9" r:id="rId15"/>
    <hyperlink ref="D10" r:id="rId16"/>
    <hyperlink ref="E10" r:id="rId17"/>
    <hyperlink ref="D11" r:id="rId18"/>
    <hyperlink ref="E11" r:id="rId19"/>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G2" sqref="G2"/>
    </sheetView>
  </sheetViews>
  <sheetFormatPr baseColWidth="10" defaultColWidth="14.5" defaultRowHeight="15.75" customHeight="1" x14ac:dyDescent="0"/>
  <cols>
    <col min="1" max="1" width="22" customWidth="1"/>
    <col min="2" max="2" width="11.33203125" style="25" customWidth="1"/>
    <col min="3" max="3" width="55.83203125" customWidth="1"/>
    <col min="4" max="4" width="20.83203125" customWidth="1"/>
    <col min="5" max="5" width="87" customWidth="1"/>
    <col min="6" max="6" width="18.5" customWidth="1"/>
    <col min="7" max="7" width="13.6640625" customWidth="1"/>
    <col min="8" max="8" width="11.5" customWidth="1"/>
    <col min="9" max="9" width="19.5" customWidth="1"/>
    <col min="10" max="10" width="16.1640625" customWidth="1"/>
  </cols>
  <sheetData>
    <row r="1" spans="1:11" ht="33">
      <c r="A1" s="22" t="s">
        <v>470</v>
      </c>
      <c r="B1" s="22" t="s">
        <v>740</v>
      </c>
      <c r="C1" s="22" t="s">
        <v>471</v>
      </c>
      <c r="D1" s="22" t="s">
        <v>472</v>
      </c>
      <c r="E1" s="22" t="s">
        <v>473</v>
      </c>
      <c r="F1" s="22" t="s">
        <v>474</v>
      </c>
      <c r="G1" s="22" t="s">
        <v>742</v>
      </c>
      <c r="H1" s="22" t="s">
        <v>475</v>
      </c>
      <c r="I1" s="22" t="s">
        <v>476</v>
      </c>
      <c r="J1" s="22" t="s">
        <v>477</v>
      </c>
    </row>
    <row r="2" spans="1:11" ht="44">
      <c r="A2" s="5" t="s">
        <v>442</v>
      </c>
      <c r="B2" s="5">
        <v>1</v>
      </c>
      <c r="C2" s="15" t="s">
        <v>590</v>
      </c>
      <c r="D2" s="6" t="s">
        <v>591</v>
      </c>
      <c r="E2" s="33" t="s">
        <v>592</v>
      </c>
      <c r="F2" s="5">
        <v>20150904</v>
      </c>
      <c r="G2" s="5">
        <v>59</v>
      </c>
      <c r="H2" s="5">
        <v>219</v>
      </c>
      <c r="I2" s="5">
        <v>22</v>
      </c>
      <c r="J2" s="5">
        <v>582</v>
      </c>
    </row>
    <row r="3" spans="1:11" ht="66">
      <c r="A3" s="5" t="s">
        <v>466</v>
      </c>
      <c r="B3" s="5">
        <v>2</v>
      </c>
      <c r="C3" s="15" t="s">
        <v>593</v>
      </c>
      <c r="D3" s="6" t="s">
        <v>594</v>
      </c>
      <c r="E3" s="33" t="s">
        <v>595</v>
      </c>
      <c r="F3" s="5">
        <v>20151221</v>
      </c>
      <c r="G3" s="5">
        <v>54</v>
      </c>
      <c r="H3" s="5">
        <v>1038</v>
      </c>
      <c r="I3" s="5">
        <v>33</v>
      </c>
      <c r="J3" s="5">
        <v>71</v>
      </c>
    </row>
    <row r="4" spans="1:11" ht="55">
      <c r="A4" s="5" t="s">
        <v>450</v>
      </c>
      <c r="B4" s="5">
        <v>3</v>
      </c>
      <c r="C4" s="15" t="s">
        <v>596</v>
      </c>
      <c r="D4" s="6" t="s">
        <v>597</v>
      </c>
      <c r="E4" s="33" t="s">
        <v>598</v>
      </c>
      <c r="F4" s="5">
        <v>20150518</v>
      </c>
      <c r="G4" s="5">
        <v>52</v>
      </c>
      <c r="H4" s="5">
        <v>423</v>
      </c>
      <c r="I4" s="5">
        <v>31</v>
      </c>
      <c r="J4" s="5">
        <v>203</v>
      </c>
    </row>
    <row r="5" spans="1:11" ht="22">
      <c r="A5" s="5" t="s">
        <v>452</v>
      </c>
      <c r="B5" s="5">
        <v>4</v>
      </c>
      <c r="C5" s="6" t="s">
        <v>599</v>
      </c>
      <c r="D5" s="6" t="s">
        <v>600</v>
      </c>
      <c r="E5" s="33" t="s">
        <v>601</v>
      </c>
      <c r="F5" s="5">
        <v>20151023</v>
      </c>
      <c r="G5" s="5">
        <v>52</v>
      </c>
      <c r="H5" s="5">
        <v>441</v>
      </c>
      <c r="I5" s="5">
        <v>10</v>
      </c>
      <c r="J5" s="5">
        <v>131</v>
      </c>
    </row>
    <row r="6" spans="1:11" ht="12">
      <c r="A6" s="5" t="s">
        <v>458</v>
      </c>
      <c r="B6" s="5">
        <v>5</v>
      </c>
      <c r="C6" s="6" t="s">
        <v>602</v>
      </c>
      <c r="D6" s="6" t="s">
        <v>603</v>
      </c>
      <c r="E6" s="33" t="s">
        <v>604</v>
      </c>
      <c r="F6" s="5">
        <v>20150401</v>
      </c>
      <c r="G6" s="5">
        <v>51</v>
      </c>
      <c r="H6" s="5">
        <v>2452</v>
      </c>
      <c r="I6" s="5">
        <v>40</v>
      </c>
      <c r="J6" s="5">
        <v>671</v>
      </c>
    </row>
    <row r="7" spans="1:11" ht="44">
      <c r="A7" s="5" t="s">
        <v>446</v>
      </c>
      <c r="B7" s="5">
        <v>6</v>
      </c>
      <c r="C7" s="6" t="s">
        <v>605</v>
      </c>
      <c r="D7" s="6" t="s">
        <v>606</v>
      </c>
      <c r="E7" s="33" t="s">
        <v>607</v>
      </c>
      <c r="F7" s="5">
        <v>20151201</v>
      </c>
      <c r="G7" s="5">
        <v>50</v>
      </c>
      <c r="H7" s="5">
        <v>39</v>
      </c>
      <c r="I7" s="5">
        <v>5</v>
      </c>
      <c r="J7" s="5">
        <v>183</v>
      </c>
    </row>
    <row r="8" spans="1:11" ht="33">
      <c r="A8" s="5" t="s">
        <v>458</v>
      </c>
      <c r="B8" s="5">
        <v>7</v>
      </c>
      <c r="C8" s="6" t="s">
        <v>608</v>
      </c>
      <c r="D8" s="6" t="s">
        <v>609</v>
      </c>
      <c r="E8" s="33" t="s">
        <v>610</v>
      </c>
      <c r="F8" s="5">
        <v>20150602</v>
      </c>
      <c r="G8" s="5">
        <v>48</v>
      </c>
      <c r="H8" s="5">
        <v>579</v>
      </c>
      <c r="I8" s="5">
        <v>35</v>
      </c>
      <c r="J8" s="5">
        <v>40</v>
      </c>
    </row>
    <row r="9" spans="1:11" ht="44">
      <c r="A9" s="5" t="s">
        <v>432</v>
      </c>
      <c r="B9" s="5">
        <v>8</v>
      </c>
      <c r="C9" s="6" t="s">
        <v>611</v>
      </c>
      <c r="D9" s="6" t="s">
        <v>612</v>
      </c>
      <c r="E9" s="33" t="s">
        <v>613</v>
      </c>
      <c r="F9" s="5">
        <v>20151028</v>
      </c>
      <c r="G9" s="5">
        <v>48</v>
      </c>
      <c r="H9" s="5">
        <v>1450</v>
      </c>
      <c r="I9" s="5">
        <v>83</v>
      </c>
      <c r="J9" s="5">
        <v>196</v>
      </c>
    </row>
    <row r="10" spans="1:11" ht="33">
      <c r="A10" s="5" t="s">
        <v>442</v>
      </c>
      <c r="B10" s="5">
        <v>9</v>
      </c>
      <c r="C10" s="6" t="s">
        <v>614</v>
      </c>
      <c r="D10" s="6" t="s">
        <v>615</v>
      </c>
      <c r="E10" s="33" t="s">
        <v>616</v>
      </c>
      <c r="F10" s="5">
        <v>20150702</v>
      </c>
      <c r="G10" s="5">
        <v>48</v>
      </c>
      <c r="H10" s="5">
        <v>306</v>
      </c>
      <c r="I10" s="5">
        <v>33</v>
      </c>
      <c r="J10" s="5">
        <v>192</v>
      </c>
    </row>
    <row r="11" spans="1:11" ht="99">
      <c r="A11" s="5" t="s">
        <v>442</v>
      </c>
      <c r="B11" s="5">
        <v>10</v>
      </c>
      <c r="C11" s="6" t="s">
        <v>617</v>
      </c>
      <c r="D11" s="6" t="s">
        <v>615</v>
      </c>
      <c r="E11" s="33" t="s">
        <v>618</v>
      </c>
      <c r="F11" s="5">
        <v>20150727</v>
      </c>
      <c r="G11" s="5">
        <v>48</v>
      </c>
      <c r="H11" s="5">
        <v>605</v>
      </c>
      <c r="I11" s="5">
        <v>18</v>
      </c>
      <c r="J11" s="5">
        <v>163</v>
      </c>
    </row>
    <row r="12" spans="1:11" ht="15.75" customHeight="1">
      <c r="A12" s="1"/>
      <c r="B12" s="1"/>
      <c r="C12" s="1"/>
      <c r="D12" s="1"/>
      <c r="E12" s="1"/>
      <c r="F12" s="1"/>
      <c r="G12" s="1"/>
      <c r="H12" s="1"/>
      <c r="I12" s="1"/>
      <c r="J12" s="1"/>
    </row>
    <row r="13" spans="1:11" ht="15.75" customHeight="1">
      <c r="A13" s="1"/>
      <c r="B13" s="1"/>
      <c r="C13" s="1"/>
      <c r="D13" s="1"/>
      <c r="E13" s="1"/>
      <c r="F13" s="1"/>
      <c r="G13" s="1"/>
      <c r="H13" s="1"/>
      <c r="I13" s="1"/>
      <c r="J13" s="1"/>
      <c r="K13" s="1"/>
    </row>
    <row r="14" spans="1:11" ht="15.75" customHeight="1">
      <c r="A14" s="1"/>
      <c r="B14" s="1"/>
      <c r="C14" s="1"/>
      <c r="D14" s="1"/>
      <c r="E14" s="1"/>
      <c r="F14" s="1"/>
      <c r="G14" s="1"/>
      <c r="H14" s="1"/>
      <c r="I14" s="1"/>
      <c r="J14" s="1"/>
      <c r="K14" s="1"/>
    </row>
    <row r="15" spans="1:11" ht="15.75" customHeight="1">
      <c r="A15" s="1"/>
      <c r="B15" s="1"/>
      <c r="C15" s="1"/>
      <c r="D15" s="1"/>
      <c r="E15" s="1"/>
      <c r="F15" s="1"/>
      <c r="G15" s="1"/>
      <c r="H15" s="1"/>
      <c r="I15" s="1"/>
      <c r="J15" s="1"/>
      <c r="K15" s="1"/>
    </row>
    <row r="16" spans="1:11" ht="15.75" customHeight="1">
      <c r="A16" s="1"/>
      <c r="B16" s="1"/>
      <c r="C16" s="1"/>
      <c r="D16" s="1"/>
      <c r="E16" s="1"/>
      <c r="F16" s="1"/>
      <c r="G16" s="1"/>
      <c r="H16" s="1"/>
      <c r="I16" s="1"/>
      <c r="J16" s="1"/>
      <c r="K16" s="1"/>
    </row>
    <row r="17" spans="1:11" ht="15.75" customHeight="1">
      <c r="A17" s="1"/>
      <c r="B17" s="1"/>
      <c r="C17" s="1"/>
      <c r="D17" s="1"/>
      <c r="E17" s="1"/>
      <c r="F17" s="1"/>
      <c r="G17" s="1"/>
      <c r="H17" s="1"/>
      <c r="I17" s="1"/>
      <c r="J17" s="1"/>
      <c r="K17" s="1"/>
    </row>
    <row r="18" spans="1:11" ht="15.75" customHeight="1">
      <c r="A18" s="1"/>
      <c r="B18" s="1"/>
      <c r="C18" s="1"/>
      <c r="D18" s="1"/>
      <c r="E18" s="1"/>
      <c r="F18" s="1"/>
      <c r="G18" s="1"/>
      <c r="H18" s="1"/>
      <c r="I18" s="1"/>
      <c r="J18" s="1"/>
      <c r="K18" s="1"/>
    </row>
    <row r="19" spans="1:11" ht="15.75" customHeight="1">
      <c r="A19" s="1"/>
      <c r="B19" s="1"/>
      <c r="C19" s="1"/>
      <c r="D19" s="1"/>
      <c r="E19" s="1"/>
      <c r="F19" s="1"/>
      <c r="G19" s="1"/>
      <c r="H19" s="1"/>
      <c r="I19" s="1"/>
      <c r="J19" s="1"/>
      <c r="K19" s="1"/>
    </row>
    <row r="20" spans="1:11" ht="15.75" customHeight="1">
      <c r="A20" s="1"/>
      <c r="B20" s="1"/>
      <c r="C20" s="1"/>
      <c r="D20" s="1"/>
      <c r="E20" s="1"/>
      <c r="F20" s="1"/>
      <c r="G20" s="1"/>
      <c r="H20" s="1"/>
      <c r="I20" s="1"/>
      <c r="J20" s="1"/>
      <c r="K20" s="1"/>
    </row>
    <row r="21" spans="1:11" ht="15.75" customHeight="1">
      <c r="A21" s="1"/>
      <c r="B21" s="1"/>
      <c r="C21" s="1"/>
      <c r="D21" s="1"/>
      <c r="E21" s="1"/>
      <c r="F21" s="1"/>
      <c r="G21" s="1"/>
      <c r="H21" s="1"/>
      <c r="I21" s="1"/>
      <c r="J21" s="1"/>
      <c r="K21" s="1"/>
    </row>
    <row r="22" spans="1:11" ht="15.75" customHeight="1">
      <c r="A22" s="1"/>
      <c r="B22" s="1"/>
      <c r="C22" s="1"/>
      <c r="D22" s="1"/>
      <c r="E22" s="1"/>
      <c r="F22" s="1"/>
      <c r="G22" s="1"/>
      <c r="H22" s="1"/>
      <c r="I22" s="1"/>
      <c r="J22" s="1"/>
      <c r="K22" s="1"/>
    </row>
    <row r="23" spans="1:11" ht="15.75" customHeight="1">
      <c r="A23" s="1"/>
      <c r="B23" s="1"/>
      <c r="C23" s="1"/>
      <c r="D23" s="1"/>
      <c r="E23" s="1"/>
      <c r="F23" s="1"/>
      <c r="G23" s="1"/>
      <c r="H23" s="1"/>
      <c r="I23" s="1"/>
      <c r="J23" s="1"/>
      <c r="K23" s="1"/>
    </row>
  </sheetData>
  <hyperlinks>
    <hyperlink ref="C2" r:id="rId1"/>
    <hyperlink ref="D2" r:id="rId2"/>
    <hyperlink ref="C3" r:id="rId3"/>
    <hyperlink ref="D3" r:id="rId4"/>
    <hyperlink ref="C4" r:id="rId5"/>
    <hyperlink ref="D4" r:id="rId6"/>
    <hyperlink ref="C5" r:id="rId7"/>
    <hyperlink ref="D5" r:id="rId8"/>
    <hyperlink ref="C6" r:id="rId9"/>
    <hyperlink ref="D6" r:id="rId10"/>
    <hyperlink ref="C7" r:id="rId11"/>
    <hyperlink ref="D7" r:id="rId12"/>
    <hyperlink ref="C8" r:id="rId13"/>
    <hyperlink ref="D8" r:id="rId14"/>
    <hyperlink ref="C9" r:id="rId15"/>
    <hyperlink ref="D9" r:id="rId16"/>
    <hyperlink ref="C10" r:id="rId17"/>
    <hyperlink ref="D10" r:id="rId18"/>
    <hyperlink ref="C11" r:id="rId19"/>
    <hyperlink ref="D11" r:id="rId20"/>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5</vt:i4>
      </vt:variant>
    </vt:vector>
  </HeadingPairs>
  <TitlesOfParts>
    <vt:vector size="5" baseType="lpstr">
      <vt:lpstr>Kommuner</vt:lpstr>
      <vt:lpstr>Landsting och regioner</vt:lpstr>
      <vt:lpstr>Topp10 kommuners-topp3 inlägg</vt:lpstr>
      <vt:lpstr>10mest spridda inlägg, kommuner</vt:lpstr>
      <vt:lpstr>10mest spridda inlägg, lands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Stockenstrand Martin</dc:creator>
  <cp:lastModifiedBy>Martin Stockenstrand</cp:lastModifiedBy>
  <dcterms:created xsi:type="dcterms:W3CDTF">2016-02-12T11:54:39Z</dcterms:created>
  <dcterms:modified xsi:type="dcterms:W3CDTF">2016-04-20T16:04:01Z</dcterms:modified>
</cp:coreProperties>
</file>