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autoCompressPictures="0" defaultThemeVersion="124226"/>
  <mc:AlternateContent xmlns:mc="http://schemas.openxmlformats.org/markup-compatibility/2006">
    <mc:Choice Requires="x15">
      <x15ac:absPath xmlns:x15ac="http://schemas.microsoft.com/office/spreadsheetml/2010/11/ac" url="C:\Users\sbickers\Desktop\22MY X152\Tech data\"/>
    </mc:Choice>
  </mc:AlternateContent>
  <xr:revisionPtr revIDLastSave="0" documentId="13_ncr:1_{B50E6148-2A7F-4F9D-A9E4-4E7144B0ECBE}" xr6:coauthVersionLast="46" xr6:coauthVersionMax="46" xr10:uidLastSave="{00000000-0000-0000-0000-000000000000}"/>
  <bookViews>
    <workbookView xWindow="-28920" yWindow="-4485" windowWidth="29040" windowHeight="15840" xr2:uid="{00000000-000D-0000-FFFF-FFFF00000000}"/>
  </bookViews>
  <sheets>
    <sheet name="Sheet1" sheetId="1" r:id="rId1"/>
  </sheets>
  <definedNames>
    <definedName name="_xlnm.Print_Area" localSheetId="0">Sheet1!$A$1:$J$57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<sst xmlns="http://schemas.openxmlformats.org/spreadsheetml/2006/main" count="139" uniqueCount="86">
  <si>
    <t>Front suspension</t>
  </si>
  <si>
    <t>Rear suspension</t>
  </si>
  <si>
    <t>Steering</t>
  </si>
  <si>
    <t>Max Power</t>
  </si>
  <si>
    <t>Max Torque</t>
  </si>
  <si>
    <t>Wheelbase (mm)</t>
  </si>
  <si>
    <t>Front track (mm)</t>
  </si>
  <si>
    <t>Rear track (mm)</t>
  </si>
  <si>
    <t>1st</t>
  </si>
  <si>
    <t>2nd</t>
  </si>
  <si>
    <t>3rd</t>
  </si>
  <si>
    <t>4th</t>
  </si>
  <si>
    <t>5th</t>
  </si>
  <si>
    <t>6th</t>
  </si>
  <si>
    <t>7th</t>
  </si>
  <si>
    <t>8th</t>
  </si>
  <si>
    <t>Top speed mph (km/h)</t>
  </si>
  <si>
    <t>Front brakes (ventilated discs) (mm)</t>
  </si>
  <si>
    <t>WEIGHT</t>
  </si>
  <si>
    <t>Displacement (cc)</t>
  </si>
  <si>
    <t>Bore / Stroke (mm)</t>
  </si>
  <si>
    <t>0-60mph (0-96km/h) (secs)</t>
  </si>
  <si>
    <t>Rear brakes (ventilated discs) (mm)</t>
  </si>
  <si>
    <t>n/a</t>
  </si>
  <si>
    <t>ENGINE</t>
  </si>
  <si>
    <t xml:space="preserve">Compression ratio </t>
  </si>
  <si>
    <t xml:space="preserve">Reverse </t>
  </si>
  <si>
    <t xml:space="preserve">Final drive ratio </t>
  </si>
  <si>
    <t>155 (250)</t>
  </si>
  <si>
    <r>
      <t>EU - WLTP Fuel Consumption Combined TEL mpg (l/100km)</t>
    </r>
    <r>
      <rPr>
        <vertAlign val="superscript"/>
        <sz val="12"/>
        <color theme="1"/>
        <rFont val="Calibri"/>
        <family val="2"/>
        <scheme val="minor"/>
      </rPr>
      <t>‡</t>
    </r>
  </si>
  <si>
    <r>
      <t>EU - WLTP CO₂ Emissions Combined TEL (g/km)</t>
    </r>
    <r>
      <rPr>
        <vertAlign val="superscript"/>
        <sz val="12"/>
        <color theme="1"/>
        <rFont val="Calibri"/>
        <family val="2"/>
        <scheme val="minor"/>
      </rPr>
      <t>‡</t>
    </r>
  </si>
  <si>
    <r>
      <t>EU - WLTP Fuel Consumption Combined TEH mpg (l/100km)</t>
    </r>
    <r>
      <rPr>
        <vertAlign val="superscript"/>
        <sz val="12"/>
        <color theme="1"/>
        <rFont val="Calibri"/>
        <family val="2"/>
        <scheme val="minor"/>
      </rPr>
      <t>‡</t>
    </r>
  </si>
  <si>
    <r>
      <t>EU - WLTP CO₂ Emissions Combined TEH (g/km)</t>
    </r>
    <r>
      <rPr>
        <vertAlign val="superscript"/>
        <sz val="12"/>
        <color theme="1"/>
        <rFont val="Calibri"/>
        <family val="2"/>
        <scheme val="minor"/>
      </rPr>
      <t>‡</t>
    </r>
  </si>
  <si>
    <t>28.8 (9.8)</t>
  </si>
  <si>
    <r>
      <t>1)</t>
    </r>
    <r>
      <rPr>
        <vertAlign val="superscript"/>
        <sz val="12"/>
        <rFont val="Calibri"/>
        <family val="2"/>
        <scheme val="minor"/>
      </rPr>
      <t xml:space="preserve"> ‡</t>
    </r>
    <r>
      <rPr>
        <sz val="12"/>
        <rFont val="Calibri"/>
        <family val="2"/>
        <scheme val="minor"/>
      </rPr>
      <t>WLTP is the official EU test used to calculate standardised fuel consumption and CO</t>
    </r>
    <r>
      <rPr>
        <sz val="8"/>
        <rFont val="Calibri"/>
        <family val="2"/>
        <scheme val="minor"/>
      </rPr>
      <t>2</t>
    </r>
    <r>
      <rPr>
        <sz val="12"/>
        <rFont val="Calibri"/>
        <family val="2"/>
        <scheme val="minor"/>
      </rPr>
      <t xml:space="preserve"> figures for passenger cars. It measures fuel, energy consumption, range and emissions. The figures provided are as a result of official manufacturer's tests in accordance with EU legislation. For comparison purposes only. Real world figures may differ. CO</t>
    </r>
    <r>
      <rPr>
        <sz val="8"/>
        <rFont val="Calibri"/>
        <family val="2"/>
        <scheme val="minor"/>
      </rPr>
      <t>2</t>
    </r>
    <r>
      <rPr>
        <sz val="12"/>
        <rFont val="Calibri"/>
        <family val="2"/>
        <scheme val="minor"/>
      </rPr>
      <t>, fuel economy, energy consumption and range figures may vary according to factors such as driving styles, environmental conditions, load, wheel fitment and accessories fitted</t>
    </r>
  </si>
  <si>
    <t>JAGUAR F-TYPE 22MY TECHNICAL DATA</t>
  </si>
  <si>
    <t>Electric Power Assisted Steering (EPAS) rack and pinion</t>
  </si>
  <si>
    <t>F-TYPE 450PS RWD Convertible</t>
  </si>
  <si>
    <t>F-TYPE 450PS RWD Coupé</t>
  </si>
  <si>
    <t>F-TYPE 300PS RWD Coupé</t>
  </si>
  <si>
    <t>F-TYPE 300PS RWD Convertible</t>
  </si>
  <si>
    <t>F-TYPE 450PS AWD Coupé</t>
  </si>
  <si>
    <t>F-TYPE 450PS AWD Convertible</t>
  </si>
  <si>
    <t>F-TYPE 575PS AWD Coupé</t>
  </si>
  <si>
    <t>PERFORMANCE AND FUEL ECONOMY</t>
  </si>
  <si>
    <t>Weight from; EU unladen (kg)</t>
  </si>
  <si>
    <t>Weight from; DIN (kg)</t>
  </si>
  <si>
    <t>CHASSIS</t>
  </si>
  <si>
    <t>TRANSMISSION</t>
  </si>
  <si>
    <t>8-speed Quickshift</t>
  </si>
  <si>
    <t xml:space="preserve">Inline-4; 16 valve DOHC, turbocharged,
direct injection,
electrohydraulic fully variable intake valve lift </t>
  </si>
  <si>
    <t>V8; 32 valve DOHC, supercharged
 direct injecton</t>
  </si>
  <si>
    <t>Gear ratios (:1)</t>
  </si>
  <si>
    <t>DIMENSIONS</t>
  </si>
  <si>
    <t>Length (mm)</t>
  </si>
  <si>
    <t>Height (with antennae) (mm)</t>
  </si>
  <si>
    <t>Width (mirrors unfolded) (mm)</t>
  </si>
  <si>
    <t>Width (excluding mirrors) (mm)</t>
  </si>
  <si>
    <t>Loadspace volume (litres)</t>
  </si>
  <si>
    <t>Fuel tank capacity (useable) (litres)</t>
  </si>
  <si>
    <t>0-100km/h (0-62mph) (secs)</t>
  </si>
  <si>
    <t>83.0/ 92.3</t>
  </si>
  <si>
    <t>9.5:1</t>
  </si>
  <si>
    <t>300PS (221kW) @ 5,500rpm</t>
  </si>
  <si>
    <t>400Nm (295lbft) @ 1,500-4,500rpm</t>
  </si>
  <si>
    <t>Double wishbone, coil springs</t>
  </si>
  <si>
    <t>299/ 509 with/ without parcel tray</t>
  </si>
  <si>
    <t>92.5/ 93.0</t>
  </si>
  <si>
    <t>450PS / 331kW @ 6,000rpm</t>
  </si>
  <si>
    <t>580Nm / 428lbft @ 2,500-5,000rpm</t>
  </si>
  <si>
    <t>575PS / 423kW @ 6,500rpm</t>
  </si>
  <si>
    <t>700Nm / 516lbft @ 3,500-5,000rpm</t>
  </si>
  <si>
    <t>177 (285)</t>
  </si>
  <si>
    <t>186 (300)</t>
  </si>
  <si>
    <t>UNDER STRICT EMBARGO UNTIL 06:00 BST 12.04.21</t>
  </si>
  <si>
    <t>2) Please check with your local market for features, model range and engine availability as they vary by market</t>
  </si>
  <si>
    <t>3) Jaguar Land Rover is constantly seeking ways to improve the specification, design and production of its vehicles, parts and accessories and alterations take place continually. While every effort is made to produce up-to-date literature, this document should not be regarded as an infallible guide to current specifications or availability, nor does it constitute an offer for the sale of any particular vehicle, part or accessory. Figures are manufacturer’s estimates</t>
  </si>
  <si>
    <t>F-TYPE 575PS AWD Convertible</t>
  </si>
  <si>
    <t>29.7 (9.5)</t>
  </si>
  <si>
    <t>29.1 (9.7)</t>
  </si>
  <si>
    <t>29.4 (9.6)</t>
  </si>
  <si>
    <t>26.9 (10.5)</t>
  </si>
  <si>
    <t>26.2 (10.8)</t>
  </si>
  <si>
    <t>26.4 (10.7)</t>
  </si>
  <si>
    <t>25.7 (11.0)</t>
  </si>
  <si>
    <t>25.9 (10.9)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</si>
</sst>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name val="Calibri"/>
      <family val="2"/>
      <scheme val="minor"/>
    </font>
    <font>
      <sz val="10"/>
      <name val="Arial"/>
      <family val="2"/>
    </font>
    <font>
      <u/>
      <sz val="11"/>
      <color theme="10"/>
      <name val="Calibri"/>
      <family val="2"/>
      <scheme val="minor"/>
    </font>
    <font>
      <u/>
      <sz val="11"/>
      <color theme="11"/>
      <name val="Calibri"/>
      <family val="2"/>
      <scheme val="minor"/>
    </font>
    <font>
      <vertAlign val="superscript"/>
      <sz val="12"/>
      <color theme="1"/>
      <name val="Calibri"/>
      <family val="2"/>
      <scheme val="minor"/>
    </font>
    <font>
      <b/>
      <sz val="16"/>
      <color theme="1"/>
      <name val="Calibri"/>
      <family val="2"/>
      <scheme val="minor"/>
    </font>
    <font>
      <vertAlign val="superscript"/>
      <sz val="12"/>
      <name val="Calibri"/>
      <family val="2"/>
      <scheme val="minor"/>
    </font>
    <font>
      <sz val="8"/>
      <name val="Calibri"/>
      <family val="2"/>
      <scheme val="minor"/>
    </font>
    <font>
      <b/>
      <sz val="11"/>
      <color rgb="FFC00000"/>
      <name val="Arial"/>
      <family val="2"/>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auto="1"/>
      </top>
      <bottom style="thin">
        <color auto="1"/>
      </bottom>
      <diagonal/>
    </border>
    <border>
      <left/>
      <right style="thin">
        <color indexed="64"/>
      </right>
      <top/>
      <bottom/>
      <diagonal/>
    </border>
  </borders>
  <cellStyleXfs count="18">
    <xf numFmtId="0" fontId="0" fillId="0" borderId="0"/>
    <xf numFmtId="0" fontId="8"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74">
    <xf numFmtId="0" fontId="0" fillId="0" borderId="0" xfId="0"/>
    <xf numFmtId="0" fontId="5" fillId="0" borderId="0" xfId="0" applyFont="1"/>
    <xf numFmtId="0" fontId="5" fillId="2" borderId="1" xfId="0" applyFont="1" applyFill="1" applyBorder="1" applyAlignment="1">
      <alignment vertical="center"/>
    </xf>
    <xf numFmtId="0" fontId="6" fillId="2" borderId="1" xfId="0" applyFont="1" applyFill="1" applyBorder="1" applyAlignment="1">
      <alignment vertical="center" wrapText="1"/>
    </xf>
    <xf numFmtId="0" fontId="6" fillId="0" borderId="0" xfId="0" applyFont="1" applyFill="1" applyBorder="1" applyAlignment="1">
      <alignment vertical="center" wrapText="1"/>
    </xf>
    <xf numFmtId="0" fontId="5" fillId="3" borderId="0" xfId="0" applyFont="1" applyFill="1"/>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7" fillId="2" borderId="1" xfId="0" applyFont="1" applyFill="1" applyBorder="1" applyAlignment="1">
      <alignment horizontal="left" vertical="center"/>
    </xf>
    <xf numFmtId="0" fontId="5" fillId="0" borderId="4" xfId="0" applyFont="1" applyFill="1" applyBorder="1" applyAlignment="1">
      <alignment horizontal="center" vertical="center" wrapText="1"/>
    </xf>
    <xf numFmtId="0" fontId="5" fillId="0" borderId="0" xfId="0" applyFont="1" applyFill="1"/>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2" fillId="0" borderId="0" xfId="0" applyFont="1"/>
    <xf numFmtId="0" fontId="5" fillId="0" borderId="0" xfId="0" applyFont="1" applyFill="1" applyBorder="1" applyAlignment="1">
      <alignment vertical="center" wrapText="1"/>
    </xf>
    <xf numFmtId="3" fontId="7" fillId="0" borderId="0" xfId="0" applyNumberFormat="1" applyFont="1" applyFill="1" applyBorder="1" applyAlignment="1">
      <alignment horizontal="center" vertical="center" wrapText="1"/>
    </xf>
    <xf numFmtId="0" fontId="7" fillId="0" borderId="0" xfId="0" applyFont="1" applyFill="1" applyAlignment="1">
      <alignment horizontal="left" vertical="top" wrapText="1"/>
    </xf>
    <xf numFmtId="0" fontId="1" fillId="3" borderId="1" xfId="0" applyFont="1" applyFill="1" applyBorder="1" applyAlignment="1">
      <alignment horizontal="center" vertical="center" wrapText="1"/>
    </xf>
    <xf numFmtId="0" fontId="1" fillId="2" borderId="1" xfId="0" applyFont="1" applyFill="1" applyBorder="1" applyAlignment="1">
      <alignment vertical="center"/>
    </xf>
    <xf numFmtId="0" fontId="1"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0" borderId="0" xfId="0" applyFont="1" applyAlignment="1">
      <alignment horizontal="center"/>
    </xf>
    <xf numFmtId="0" fontId="12" fillId="0" borderId="0" xfId="0" applyFont="1" applyAlignment="1">
      <alignment horizontal="center"/>
    </xf>
    <xf numFmtId="3" fontId="1" fillId="0" borderId="1"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4" fillId="2" borderId="3" xfId="0" applyFont="1" applyFill="1" applyBorder="1" applyAlignment="1">
      <alignment horizontal="center" vertical="center"/>
    </xf>
    <xf numFmtId="0" fontId="5" fillId="3" borderId="0" xfId="0" applyFont="1" applyFill="1" applyAlignment="1">
      <alignment horizontal="center"/>
    </xf>
    <xf numFmtId="0" fontId="5" fillId="0" borderId="0" xfId="0" applyFont="1" applyFill="1" applyBorder="1" applyAlignment="1">
      <alignment horizontal="center" vertical="center" wrapText="1"/>
    </xf>
    <xf numFmtId="0" fontId="4" fillId="2" borderId="1" xfId="0" applyFont="1" applyFill="1" applyBorder="1" applyAlignment="1">
      <alignment vertical="center"/>
    </xf>
    <xf numFmtId="0" fontId="4" fillId="2" borderId="3" xfId="0" applyFont="1" applyFill="1" applyBorder="1" applyAlignment="1">
      <alignment horizontal="left" vertical="center"/>
    </xf>
    <xf numFmtId="0" fontId="7" fillId="0" borderId="0" xfId="0" applyFont="1" applyFill="1" applyAlignment="1">
      <alignment horizontal="left" vertical="top" wrapText="1"/>
    </xf>
    <xf numFmtId="0" fontId="5" fillId="0" borderId="3" xfId="0" applyFont="1" applyFill="1" applyBorder="1" applyAlignment="1">
      <alignment horizontal="center" vertical="center" wrapText="1"/>
    </xf>
    <xf numFmtId="0" fontId="1" fillId="3"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0" xfId="0" applyFont="1" applyAlignment="1">
      <alignment vertical="center"/>
    </xf>
    <xf numFmtId="164" fontId="5" fillId="3"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xf>
    <xf numFmtId="0" fontId="12" fillId="0" borderId="0" xfId="0" applyFont="1"/>
    <xf numFmtId="0" fontId="7" fillId="0" borderId="0" xfId="0" applyFont="1" applyFill="1" applyAlignment="1">
      <alignment horizontal="left" vertical="top" wrapText="1"/>
    </xf>
    <xf numFmtId="0" fontId="1" fillId="3" borderId="0" xfId="0" applyFont="1" applyFill="1" applyAlignment="1">
      <alignment horizontal="center" vertical="center"/>
    </xf>
    <xf numFmtId="0" fontId="5" fillId="0" borderId="0" xfId="0" applyFont="1" applyFill="1" applyAlignment="1">
      <alignment vertical="top"/>
    </xf>
    <xf numFmtId="0" fontId="1" fillId="0" borderId="0" xfId="0" applyFont="1" applyAlignment="1">
      <alignment vertical="top"/>
    </xf>
    <xf numFmtId="0" fontId="1" fillId="0" borderId="0" xfId="0" applyFont="1" applyAlignment="1">
      <alignment horizontal="center" vertical="top"/>
    </xf>
    <xf numFmtId="0" fontId="5" fillId="0" borderId="0" xfId="0" applyFont="1" applyAlignment="1">
      <alignment vertical="top"/>
    </xf>
    <xf numFmtId="0" fontId="7" fillId="3" borderId="1" xfId="0" applyFont="1" applyFill="1" applyBorder="1" applyAlignment="1">
      <alignment horizontal="center" vertical="center"/>
    </xf>
    <xf numFmtId="0" fontId="15" fillId="0" borderId="0" xfId="0" applyFont="1"/>
    <xf numFmtId="0" fontId="5" fillId="0"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2" borderId="2" xfId="0" applyFont="1" applyFill="1" applyBorder="1" applyAlignment="1">
      <alignment vertical="center"/>
    </xf>
    <xf numFmtId="3" fontId="7" fillId="3" borderId="1" xfId="0" applyNumberFormat="1" applyFont="1" applyFill="1" applyBorder="1" applyAlignment="1">
      <alignment horizontal="center" vertical="center"/>
    </xf>
    <xf numFmtId="3" fontId="1" fillId="3" borderId="1" xfId="0" applyNumberFormat="1" applyFont="1" applyFill="1" applyBorder="1" applyAlignment="1">
      <alignment horizontal="center" vertical="center"/>
    </xf>
    <xf numFmtId="3"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2" fontId="5"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xf>
    <xf numFmtId="0" fontId="7" fillId="0" borderId="0" xfId="0" applyFont="1" applyFill="1" applyAlignment="1">
      <alignment horizontal="left" vertical="top"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3" borderId="1"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3" fillId="3" borderId="1" xfId="0" applyFont="1" applyFill="1" applyBorder="1" applyAlignment="1">
      <alignment vertical="center" wrapText="1"/>
    </xf>
    <xf numFmtId="0" fontId="1" fillId="3" borderId="2" xfId="0" applyFont="1" applyFill="1" applyBorder="1" applyAlignment="1">
      <alignment vertical="center" wrapText="1"/>
    </xf>
    <xf numFmtId="0" fontId="4" fillId="3" borderId="6" xfId="0" applyFont="1" applyFill="1" applyBorder="1" applyAlignment="1">
      <alignment horizontal="left" vertical="center"/>
    </xf>
    <xf numFmtId="0" fontId="5" fillId="0" borderId="0" xfId="0" applyFont="1" applyFill="1" applyBorder="1" applyAlignment="1">
      <alignment horizontal="center"/>
    </xf>
    <xf numFmtId="0" fontId="5" fillId="0" borderId="7" xfId="0" applyFont="1" applyFill="1" applyBorder="1" applyAlignment="1">
      <alignment horizontal="center"/>
    </xf>
    <xf numFmtId="0" fontId="5" fillId="0" borderId="6" xfId="0" applyFont="1" applyFill="1" applyBorder="1" applyAlignment="1">
      <alignment horizontal="center" vertical="center" wrapText="1"/>
    </xf>
    <xf numFmtId="0" fontId="4" fillId="2" borderId="6" xfId="0" applyFont="1" applyFill="1" applyBorder="1" applyAlignment="1">
      <alignment horizontal="left" vertical="center"/>
    </xf>
  </cellXfs>
  <cellStyles count="1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 name="Normal 2" xfId="1" xr:uid="{00000000-0005-0000-0000-000012000000}"/>
  </cellStyles>
  <dxfs count="2">
    <dxf>
      <font>
        <color rgb="FF999999"/>
      </font>
      <fill>
        <patternFill patternType="solid">
          <fgColor rgb="FFD9D9D9"/>
          <bgColor rgb="FFD9D9D9"/>
        </patternFill>
      </fill>
      <alignment wrapText="1"/>
      <border>
        <left/>
        <right/>
        <top/>
        <bottom/>
      </border>
    </dxf>
    <dxf>
      <font>
        <color rgb="FF999999"/>
      </font>
      <fill>
        <patternFill patternType="solid">
          <fgColor rgb="FFD9D9D9"/>
          <bgColor rgb="FFD9D9D9"/>
        </patternFill>
      </fill>
      <alignment wrapText="1"/>
      <border>
        <left/>
        <right/>
        <top/>
        <bottom/>
      </border>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0"/>
  <sheetViews>
    <sheetView tabSelected="1" zoomScaleNormal="100" zoomScalePageLayoutView="60" workbookViewId="0">
      <pane xSplit="2" ySplit="3" topLeftCell="H20" activePane="bottomRight" state="frozen"/>
      <selection pane="topRight" activeCell="C1" sqref="C1"/>
      <selection pane="bottomLeft" activeCell="A4" sqref="A4"/>
      <selection pane="bottomRight" activeCell="K53" sqref="K53"/>
    </sheetView>
  </sheetViews>
  <sheetFormatPr defaultColWidth="36.453125" defaultRowHeight="15.5" x14ac:dyDescent="0.35"/>
  <cols>
    <col min="1" max="1" width="1.453125" style="1" customWidth="1"/>
    <col min="2" max="2" width="51.81640625" style="1" customWidth="1"/>
    <col min="3" max="3" width="43.36328125" style="21" customWidth="1"/>
    <col min="4" max="7" width="45.6328125" style="1" customWidth="1"/>
    <col min="8" max="8" width="47.08984375" style="1" customWidth="1"/>
    <col min="9" max="10" width="48" style="1" bestFit="1" customWidth="1"/>
    <col min="11" max="16384" width="36.453125" style="1"/>
  </cols>
  <sheetData>
    <row r="1" spans="2:11" ht="32.25" customHeight="1" x14ac:dyDescent="0.5">
      <c r="B1" s="38" t="s">
        <v>35</v>
      </c>
      <c r="C1" s="22"/>
    </row>
    <row r="2" spans="2:11" ht="24.75" customHeight="1" x14ac:dyDescent="0.35">
      <c r="B2" s="46" t="s">
        <v>74</v>
      </c>
      <c r="D2" s="40"/>
    </row>
    <row r="3" spans="2:11" s="34" customFormat="1" ht="36.65" customHeight="1" x14ac:dyDescent="0.35">
      <c r="B3" s="28"/>
      <c r="C3" s="33" t="s">
        <v>39</v>
      </c>
      <c r="D3" s="33" t="s">
        <v>40</v>
      </c>
      <c r="E3" s="33" t="s">
        <v>38</v>
      </c>
      <c r="F3" s="33" t="s">
        <v>37</v>
      </c>
      <c r="G3" s="33" t="s">
        <v>41</v>
      </c>
      <c r="H3" s="33" t="s">
        <v>42</v>
      </c>
      <c r="I3" s="33" t="s">
        <v>43</v>
      </c>
      <c r="J3" s="33" t="s">
        <v>77</v>
      </c>
    </row>
    <row r="4" spans="2:11" ht="47" thickBot="1" x14ac:dyDescent="0.4">
      <c r="B4" s="28" t="s">
        <v>24</v>
      </c>
      <c r="C4" s="19" t="s">
        <v>50</v>
      </c>
      <c r="D4" s="19" t="s">
        <v>50</v>
      </c>
      <c r="E4" s="19" t="s">
        <v>51</v>
      </c>
      <c r="F4" s="19" t="s">
        <v>51</v>
      </c>
      <c r="G4" s="19" t="s">
        <v>51</v>
      </c>
      <c r="H4" s="19" t="s">
        <v>51</v>
      </c>
      <c r="I4" s="19" t="s">
        <v>51</v>
      </c>
      <c r="J4" s="19" t="s">
        <v>51</v>
      </c>
    </row>
    <row r="5" spans="2:11" ht="16" thickBot="1" x14ac:dyDescent="0.4">
      <c r="B5" s="18" t="s">
        <v>19</v>
      </c>
      <c r="C5" s="23">
        <v>1997</v>
      </c>
      <c r="D5" s="23">
        <v>1997</v>
      </c>
      <c r="E5" s="23">
        <v>5000</v>
      </c>
      <c r="F5" s="23">
        <v>5000</v>
      </c>
      <c r="G5" s="23">
        <v>5000</v>
      </c>
      <c r="H5" s="23">
        <v>5000</v>
      </c>
      <c r="I5" s="52">
        <v>5000</v>
      </c>
      <c r="J5" s="52">
        <v>5000</v>
      </c>
    </row>
    <row r="6" spans="2:11" ht="16" thickBot="1" x14ac:dyDescent="0.4">
      <c r="B6" s="18" t="s">
        <v>20</v>
      </c>
      <c r="C6" s="23" t="s">
        <v>61</v>
      </c>
      <c r="D6" s="23" t="s">
        <v>61</v>
      </c>
      <c r="E6" s="23" t="s">
        <v>67</v>
      </c>
      <c r="F6" s="23" t="s">
        <v>67</v>
      </c>
      <c r="G6" s="23" t="s">
        <v>67</v>
      </c>
      <c r="H6" s="23" t="s">
        <v>67</v>
      </c>
      <c r="I6" s="53" t="s">
        <v>67</v>
      </c>
      <c r="J6" s="53" t="s">
        <v>67</v>
      </c>
      <c r="K6" s="21"/>
    </row>
    <row r="7" spans="2:11" ht="16" thickBot="1" x14ac:dyDescent="0.4">
      <c r="B7" s="18" t="s">
        <v>25</v>
      </c>
      <c r="C7" s="23" t="s">
        <v>62</v>
      </c>
      <c r="D7" s="23" t="s">
        <v>62</v>
      </c>
      <c r="E7" s="23" t="s">
        <v>62</v>
      </c>
      <c r="F7" s="23" t="s">
        <v>62</v>
      </c>
      <c r="G7" s="23" t="s">
        <v>62</v>
      </c>
      <c r="H7" s="23" t="s">
        <v>62</v>
      </c>
      <c r="I7" s="53" t="s">
        <v>62</v>
      </c>
      <c r="J7" s="53" t="s">
        <v>62</v>
      </c>
    </row>
    <row r="8" spans="2:11" x14ac:dyDescent="0.35">
      <c r="B8" s="18" t="s">
        <v>3</v>
      </c>
      <c r="C8" s="23" t="s">
        <v>63</v>
      </c>
      <c r="D8" s="23" t="s">
        <v>63</v>
      </c>
      <c r="E8" s="23" t="s">
        <v>68</v>
      </c>
      <c r="F8" s="23" t="s">
        <v>68</v>
      </c>
      <c r="G8" s="23" t="s">
        <v>68</v>
      </c>
      <c r="H8" s="23" t="s">
        <v>68</v>
      </c>
      <c r="I8" s="17" t="s">
        <v>70</v>
      </c>
      <c r="J8" s="17" t="s">
        <v>70</v>
      </c>
    </row>
    <row r="9" spans="2:11" x14ac:dyDescent="0.35">
      <c r="B9" s="2" t="s">
        <v>4</v>
      </c>
      <c r="C9" s="23" t="s">
        <v>64</v>
      </c>
      <c r="D9" s="23" t="s">
        <v>64</v>
      </c>
      <c r="E9" s="23" t="s">
        <v>69</v>
      </c>
      <c r="F9" s="23" t="s">
        <v>69</v>
      </c>
      <c r="G9" s="23" t="s">
        <v>69</v>
      </c>
      <c r="H9" s="23" t="s">
        <v>69</v>
      </c>
      <c r="I9" s="17" t="s">
        <v>71</v>
      </c>
      <c r="J9" s="17" t="s">
        <v>71</v>
      </c>
    </row>
    <row r="10" spans="2:11" x14ac:dyDescent="0.35">
      <c r="B10" s="28" t="s">
        <v>48</v>
      </c>
      <c r="C10" s="23" t="s">
        <v>49</v>
      </c>
      <c r="D10" s="23" t="s">
        <v>49</v>
      </c>
      <c r="E10" s="23" t="s">
        <v>49</v>
      </c>
      <c r="F10" s="23" t="s">
        <v>49</v>
      </c>
      <c r="G10" s="23" t="s">
        <v>49</v>
      </c>
      <c r="H10" s="23" t="s">
        <v>49</v>
      </c>
      <c r="I10" s="23" t="s">
        <v>49</v>
      </c>
      <c r="J10" s="23" t="s">
        <v>49</v>
      </c>
    </row>
    <row r="11" spans="2:11" x14ac:dyDescent="0.35">
      <c r="B11" s="28" t="s">
        <v>52</v>
      </c>
      <c r="C11" s="35"/>
      <c r="D11" s="35"/>
      <c r="E11" s="23"/>
      <c r="F11" s="23"/>
      <c r="G11" s="23"/>
      <c r="H11" s="23"/>
      <c r="I11" s="36"/>
      <c r="J11" s="36"/>
    </row>
    <row r="12" spans="2:11" s="5" customFormat="1" x14ac:dyDescent="0.35">
      <c r="B12" s="2" t="s">
        <v>8</v>
      </c>
      <c r="C12" s="35">
        <v>4.7140000000000004</v>
      </c>
      <c r="D12" s="35">
        <v>4.7140000000000004</v>
      </c>
      <c r="E12" s="35">
        <v>4.7140000000000004</v>
      </c>
      <c r="F12" s="35">
        <v>4.7140000000000004</v>
      </c>
      <c r="G12" s="35">
        <v>4.7140000000000004</v>
      </c>
      <c r="H12" s="35">
        <v>4.7140000000000004</v>
      </c>
      <c r="I12" s="36">
        <v>4.7140000000000004</v>
      </c>
      <c r="J12" s="36">
        <v>4.7140000000000004</v>
      </c>
    </row>
    <row r="13" spans="2:11" s="5" customFormat="1" x14ac:dyDescent="0.35">
      <c r="B13" s="2" t="s">
        <v>9</v>
      </c>
      <c r="C13" s="35">
        <v>3.1429999999999998</v>
      </c>
      <c r="D13" s="35">
        <v>3.1429999999999998</v>
      </c>
      <c r="E13" s="35">
        <v>3.1429999999999998</v>
      </c>
      <c r="F13" s="35">
        <v>3.1429999999999998</v>
      </c>
      <c r="G13" s="35">
        <v>3.1429999999999998</v>
      </c>
      <c r="H13" s="35">
        <v>3.1429999999999998</v>
      </c>
      <c r="I13" s="36">
        <v>3.1429999999999998</v>
      </c>
      <c r="J13" s="36">
        <v>3.1429999999999998</v>
      </c>
    </row>
    <row r="14" spans="2:11" s="5" customFormat="1" x14ac:dyDescent="0.35">
      <c r="B14" s="2" t="s">
        <v>10</v>
      </c>
      <c r="C14" s="35">
        <v>2.1059999999999999</v>
      </c>
      <c r="D14" s="35">
        <v>2.1059999999999999</v>
      </c>
      <c r="E14" s="35">
        <v>2.1059999999999999</v>
      </c>
      <c r="F14" s="35">
        <v>2.1059999999999999</v>
      </c>
      <c r="G14" s="35">
        <v>2.1059999999999999</v>
      </c>
      <c r="H14" s="35">
        <v>2.1059999999999999</v>
      </c>
      <c r="I14" s="36">
        <v>2.1059999999999999</v>
      </c>
      <c r="J14" s="36">
        <v>2.1059999999999999</v>
      </c>
    </row>
    <row r="15" spans="2:11" s="5" customFormat="1" x14ac:dyDescent="0.35">
      <c r="B15" s="2" t="s">
        <v>11</v>
      </c>
      <c r="C15" s="35">
        <v>1.667</v>
      </c>
      <c r="D15" s="35">
        <v>1.667</v>
      </c>
      <c r="E15" s="35">
        <v>1.667</v>
      </c>
      <c r="F15" s="35">
        <v>1.667</v>
      </c>
      <c r="G15" s="35">
        <v>1.667</v>
      </c>
      <c r="H15" s="35">
        <v>1.667</v>
      </c>
      <c r="I15" s="36">
        <v>1.667</v>
      </c>
      <c r="J15" s="36">
        <v>1.667</v>
      </c>
    </row>
    <row r="16" spans="2:11" s="5" customFormat="1" x14ac:dyDescent="0.35">
      <c r="B16" s="2" t="s">
        <v>12</v>
      </c>
      <c r="C16" s="35">
        <v>1.2849999999999999</v>
      </c>
      <c r="D16" s="35">
        <v>1.2849999999999999</v>
      </c>
      <c r="E16" s="35">
        <v>1.2849999999999999</v>
      </c>
      <c r="F16" s="35">
        <v>1.2849999999999999</v>
      </c>
      <c r="G16" s="35">
        <v>1.2849999999999999</v>
      </c>
      <c r="H16" s="35">
        <v>1.2849999999999999</v>
      </c>
      <c r="I16" s="36">
        <v>1.2849999999999999</v>
      </c>
      <c r="J16" s="36">
        <v>1.2849999999999999</v>
      </c>
    </row>
    <row r="17" spans="2:10" s="5" customFormat="1" x14ac:dyDescent="0.35">
      <c r="B17" s="49" t="s">
        <v>13</v>
      </c>
      <c r="C17" s="36">
        <v>1</v>
      </c>
      <c r="D17" s="36">
        <v>1</v>
      </c>
      <c r="E17" s="35">
        <v>1</v>
      </c>
      <c r="F17" s="35">
        <v>1</v>
      </c>
      <c r="G17" s="35">
        <v>1</v>
      </c>
      <c r="H17" s="35">
        <v>1</v>
      </c>
      <c r="I17" s="36">
        <v>1</v>
      </c>
      <c r="J17" s="36">
        <v>1</v>
      </c>
    </row>
    <row r="18" spans="2:10" s="5" customFormat="1" x14ac:dyDescent="0.35">
      <c r="B18" s="2" t="s">
        <v>14</v>
      </c>
      <c r="C18" s="36">
        <v>0.83899999999999997</v>
      </c>
      <c r="D18" s="36">
        <v>0.83899999999999997</v>
      </c>
      <c r="E18" s="35">
        <v>0.83899999999999997</v>
      </c>
      <c r="F18" s="35">
        <v>0.83899999999999997</v>
      </c>
      <c r="G18" s="35">
        <v>0.83899999999999997</v>
      </c>
      <c r="H18" s="35">
        <v>0.83899999999999997</v>
      </c>
      <c r="I18" s="36">
        <v>0.83899999999999997</v>
      </c>
      <c r="J18" s="36">
        <v>0.83899999999999997</v>
      </c>
    </row>
    <row r="19" spans="2:10" s="5" customFormat="1" x14ac:dyDescent="0.35">
      <c r="B19" s="2" t="s">
        <v>15</v>
      </c>
      <c r="C19" s="36">
        <v>0.66700000000000004</v>
      </c>
      <c r="D19" s="36">
        <v>0.66700000000000004</v>
      </c>
      <c r="E19" s="35">
        <v>0.66700000000000004</v>
      </c>
      <c r="F19" s="35">
        <v>0.66700000000000004</v>
      </c>
      <c r="G19" s="35">
        <v>0.66700000000000004</v>
      </c>
      <c r="H19" s="35">
        <v>0.66700000000000004</v>
      </c>
      <c r="I19" s="36">
        <v>0.66700000000000004</v>
      </c>
      <c r="J19" s="36">
        <v>0.66700000000000004</v>
      </c>
    </row>
    <row r="20" spans="2:10" s="5" customFormat="1" x14ac:dyDescent="0.35">
      <c r="B20" s="18" t="s">
        <v>26</v>
      </c>
      <c r="C20" s="35">
        <v>3.2949999999999999</v>
      </c>
      <c r="D20" s="35">
        <v>3.2949999999999999</v>
      </c>
      <c r="E20" s="35">
        <v>3.3170000000000002</v>
      </c>
      <c r="F20" s="35">
        <v>3.3170000000000002</v>
      </c>
      <c r="G20" s="35">
        <v>3.3170000000000002</v>
      </c>
      <c r="H20" s="35">
        <v>3.3170000000000002</v>
      </c>
      <c r="I20" s="55">
        <v>3.3170000000000002</v>
      </c>
      <c r="J20" s="55">
        <v>3.3170000000000002</v>
      </c>
    </row>
    <row r="21" spans="2:10" s="5" customFormat="1" x14ac:dyDescent="0.35">
      <c r="B21" s="18" t="s">
        <v>27</v>
      </c>
      <c r="C21" s="54">
        <v>3.55</v>
      </c>
      <c r="D21" s="54">
        <v>3.55</v>
      </c>
      <c r="E21" s="54">
        <v>2.56</v>
      </c>
      <c r="F21" s="54">
        <v>2.56</v>
      </c>
      <c r="G21" s="54">
        <v>2.56</v>
      </c>
      <c r="H21" s="54">
        <v>2.56</v>
      </c>
      <c r="I21" s="55">
        <v>2.56</v>
      </c>
      <c r="J21" s="55">
        <v>2.56</v>
      </c>
    </row>
    <row r="22" spans="2:10" ht="7.5" customHeight="1" x14ac:dyDescent="0.35">
      <c r="B22" s="4"/>
      <c r="C22" s="35"/>
      <c r="D22" s="9"/>
      <c r="E22" s="9"/>
      <c r="F22" s="9"/>
      <c r="G22" s="9"/>
      <c r="H22" s="9"/>
      <c r="I22" s="47"/>
      <c r="J22" s="47"/>
    </row>
    <row r="23" spans="2:10" s="5" customFormat="1" x14ac:dyDescent="0.35">
      <c r="B23" s="28" t="s">
        <v>47</v>
      </c>
      <c r="C23" s="7"/>
      <c r="D23" s="17"/>
      <c r="E23" s="17"/>
      <c r="F23" s="6"/>
      <c r="G23" s="6"/>
      <c r="H23" s="6"/>
      <c r="I23" s="6"/>
      <c r="J23" s="6"/>
    </row>
    <row r="24" spans="2:10" ht="37.5" customHeight="1" x14ac:dyDescent="0.35">
      <c r="B24" s="3" t="s">
        <v>0</v>
      </c>
      <c r="C24" s="59" t="s">
        <v>65</v>
      </c>
      <c r="D24" s="60"/>
      <c r="E24" s="60"/>
      <c r="F24" s="60"/>
      <c r="G24" s="60"/>
      <c r="H24" s="60"/>
      <c r="I24" s="60"/>
      <c r="J24" s="60"/>
    </row>
    <row r="25" spans="2:10" ht="33.75" customHeight="1" x14ac:dyDescent="0.35">
      <c r="B25" s="3" t="s">
        <v>1</v>
      </c>
      <c r="C25" s="59" t="s">
        <v>65</v>
      </c>
      <c r="D25" s="60"/>
      <c r="E25" s="60"/>
      <c r="F25" s="60"/>
      <c r="G25" s="60"/>
      <c r="H25" s="60"/>
      <c r="I25" s="60"/>
      <c r="J25" s="60"/>
    </row>
    <row r="26" spans="2:10" x14ac:dyDescent="0.35">
      <c r="B26" s="18" t="s">
        <v>17</v>
      </c>
      <c r="C26" s="32">
        <v>355</v>
      </c>
      <c r="D26" s="6">
        <v>355</v>
      </c>
      <c r="E26" s="6">
        <v>380</v>
      </c>
      <c r="F26" s="6">
        <v>380</v>
      </c>
      <c r="G26" s="6">
        <v>380</v>
      </c>
      <c r="H26" s="6">
        <v>380</v>
      </c>
      <c r="I26" s="6">
        <v>380</v>
      </c>
      <c r="J26" s="6">
        <v>380</v>
      </c>
    </row>
    <row r="27" spans="2:10" x14ac:dyDescent="0.35">
      <c r="B27" s="18" t="s">
        <v>22</v>
      </c>
      <c r="C27" s="32">
        <v>325</v>
      </c>
      <c r="D27" s="6">
        <v>325</v>
      </c>
      <c r="E27" s="6">
        <v>376</v>
      </c>
      <c r="F27" s="6">
        <v>376</v>
      </c>
      <c r="G27" s="6">
        <v>376</v>
      </c>
      <c r="H27" s="6">
        <v>376</v>
      </c>
      <c r="I27" s="6">
        <v>376</v>
      </c>
      <c r="J27" s="6">
        <v>376</v>
      </c>
    </row>
    <row r="28" spans="2:10" ht="37.5" customHeight="1" x14ac:dyDescent="0.35">
      <c r="B28" s="2" t="s">
        <v>2</v>
      </c>
      <c r="C28" s="57" t="s">
        <v>36</v>
      </c>
      <c r="D28" s="58"/>
      <c r="E28" s="58"/>
      <c r="F28" s="58"/>
      <c r="G28" s="58"/>
      <c r="H28" s="58"/>
      <c r="I28" s="58"/>
      <c r="J28" s="58"/>
    </row>
    <row r="29" spans="2:10" ht="7.5" customHeight="1" x14ac:dyDescent="0.35">
      <c r="B29" s="4"/>
      <c r="C29" s="24"/>
      <c r="D29" s="9"/>
      <c r="E29" s="9"/>
      <c r="F29" s="9"/>
      <c r="G29" s="9"/>
      <c r="H29" s="9"/>
      <c r="I29" s="31"/>
      <c r="J29" s="72"/>
    </row>
    <row r="30" spans="2:10" x14ac:dyDescent="0.35">
      <c r="B30" s="33" t="s">
        <v>53</v>
      </c>
      <c r="C30" s="33"/>
      <c r="D30" s="33"/>
      <c r="E30" s="33"/>
      <c r="F30" s="33"/>
      <c r="G30" s="33"/>
      <c r="H30" s="33"/>
      <c r="I30" s="33"/>
      <c r="J30" s="33"/>
    </row>
    <row r="31" spans="2:10" x14ac:dyDescent="0.35">
      <c r="B31" s="20" t="s">
        <v>54</v>
      </c>
      <c r="C31" s="51">
        <v>4470</v>
      </c>
      <c r="D31" s="51">
        <v>4470</v>
      </c>
      <c r="E31" s="51">
        <v>4470</v>
      </c>
      <c r="F31" s="51">
        <v>4470</v>
      </c>
      <c r="G31" s="51">
        <v>4470</v>
      </c>
      <c r="H31" s="51">
        <v>4470</v>
      </c>
      <c r="I31" s="51">
        <v>4470</v>
      </c>
      <c r="J31" s="51">
        <v>4470</v>
      </c>
    </row>
    <row r="32" spans="2:10" x14ac:dyDescent="0.35">
      <c r="B32" s="18" t="s">
        <v>56</v>
      </c>
      <c r="C32" s="51">
        <v>2042</v>
      </c>
      <c r="D32" s="51">
        <v>2042</v>
      </c>
      <c r="E32" s="51">
        <v>2042</v>
      </c>
      <c r="F32" s="51">
        <v>2042</v>
      </c>
      <c r="G32" s="51">
        <v>2042</v>
      </c>
      <c r="H32" s="51">
        <v>2042</v>
      </c>
      <c r="I32" s="51">
        <v>2042</v>
      </c>
      <c r="J32" s="51">
        <v>2042</v>
      </c>
    </row>
    <row r="33" spans="1:10" x14ac:dyDescent="0.35">
      <c r="B33" s="18" t="s">
        <v>57</v>
      </c>
      <c r="C33" s="51">
        <v>1923</v>
      </c>
      <c r="D33" s="51">
        <v>1923</v>
      </c>
      <c r="E33" s="51">
        <v>1923</v>
      </c>
      <c r="F33" s="51">
        <v>1923</v>
      </c>
      <c r="G33" s="51">
        <v>1923</v>
      </c>
      <c r="H33" s="51">
        <v>1923</v>
      </c>
      <c r="I33" s="51">
        <v>1923</v>
      </c>
      <c r="J33" s="51">
        <v>1923</v>
      </c>
    </row>
    <row r="34" spans="1:10" x14ac:dyDescent="0.35">
      <c r="B34" s="18" t="s">
        <v>55</v>
      </c>
      <c r="C34" s="51">
        <v>1311</v>
      </c>
      <c r="D34" s="50">
        <v>1307</v>
      </c>
      <c r="E34" s="51">
        <v>1311</v>
      </c>
      <c r="F34" s="50">
        <v>1307</v>
      </c>
      <c r="G34" s="51">
        <v>1311</v>
      </c>
      <c r="H34" s="50">
        <v>1307</v>
      </c>
      <c r="I34" s="51">
        <v>1311</v>
      </c>
      <c r="J34" s="50">
        <v>1307</v>
      </c>
    </row>
    <row r="35" spans="1:10" x14ac:dyDescent="0.35">
      <c r="B35" s="2" t="s">
        <v>5</v>
      </c>
      <c r="C35" s="51">
        <v>2622</v>
      </c>
      <c r="D35" s="51">
        <v>2622</v>
      </c>
      <c r="E35" s="51">
        <v>2622</v>
      </c>
      <c r="F35" s="51">
        <v>2622</v>
      </c>
      <c r="G35" s="51">
        <v>2622</v>
      </c>
      <c r="H35" s="51">
        <v>2622</v>
      </c>
      <c r="I35" s="51">
        <v>2622</v>
      </c>
      <c r="J35" s="51">
        <v>2622</v>
      </c>
    </row>
    <row r="36" spans="1:10" x14ac:dyDescent="0.35">
      <c r="B36" s="2" t="s">
        <v>6</v>
      </c>
      <c r="C36" s="51">
        <v>1596</v>
      </c>
      <c r="D36" s="51">
        <v>1596</v>
      </c>
      <c r="E36" s="50">
        <v>1584</v>
      </c>
      <c r="F36" s="50">
        <v>1584</v>
      </c>
      <c r="G36" s="50">
        <v>1584</v>
      </c>
      <c r="H36" s="50">
        <v>1584</v>
      </c>
      <c r="I36" s="50">
        <v>1584</v>
      </c>
      <c r="J36" s="50">
        <v>1584</v>
      </c>
    </row>
    <row r="37" spans="1:10" x14ac:dyDescent="0.35">
      <c r="B37" s="2" t="s">
        <v>7</v>
      </c>
      <c r="C37" s="51">
        <v>1647</v>
      </c>
      <c r="D37" s="51">
        <v>1647</v>
      </c>
      <c r="E37" s="50">
        <v>1628</v>
      </c>
      <c r="F37" s="50">
        <v>1628</v>
      </c>
      <c r="G37" s="50">
        <v>1628</v>
      </c>
      <c r="H37" s="50">
        <v>1628</v>
      </c>
      <c r="I37" s="50">
        <v>1610</v>
      </c>
      <c r="J37" s="50">
        <v>1610</v>
      </c>
    </row>
    <row r="38" spans="1:10" x14ac:dyDescent="0.35">
      <c r="B38" s="8" t="s">
        <v>58</v>
      </c>
      <c r="C38" s="32" t="s">
        <v>66</v>
      </c>
      <c r="D38" s="51">
        <v>233</v>
      </c>
      <c r="E38" s="32" t="s">
        <v>66</v>
      </c>
      <c r="F38" s="45">
        <v>233</v>
      </c>
      <c r="G38" s="32" t="s">
        <v>66</v>
      </c>
      <c r="H38" s="45">
        <v>233</v>
      </c>
      <c r="I38" s="32" t="s">
        <v>66</v>
      </c>
      <c r="J38" s="32">
        <v>233</v>
      </c>
    </row>
    <row r="39" spans="1:10" x14ac:dyDescent="0.35">
      <c r="B39" s="18" t="s">
        <v>59</v>
      </c>
      <c r="C39" s="32">
        <v>63</v>
      </c>
      <c r="D39" s="51">
        <v>63</v>
      </c>
      <c r="E39" s="45">
        <v>70</v>
      </c>
      <c r="F39" s="45">
        <v>70</v>
      </c>
      <c r="G39" s="45">
        <v>70</v>
      </c>
      <c r="H39" s="45">
        <v>70</v>
      </c>
      <c r="I39" s="45">
        <v>70</v>
      </c>
      <c r="J39" s="45">
        <v>70</v>
      </c>
    </row>
    <row r="40" spans="1:10" s="10" customFormat="1" ht="9" customHeight="1" x14ac:dyDescent="0.35">
      <c r="A40" s="70"/>
      <c r="B40" s="70"/>
      <c r="C40" s="70"/>
      <c r="D40" s="70"/>
      <c r="E40" s="70"/>
      <c r="F40" s="70"/>
      <c r="G40" s="70"/>
      <c r="H40" s="70"/>
      <c r="I40" s="70"/>
      <c r="J40" s="71"/>
    </row>
    <row r="41" spans="1:10" s="13" customFormat="1" x14ac:dyDescent="0.35">
      <c r="B41" s="11" t="s">
        <v>18</v>
      </c>
      <c r="C41" s="25"/>
      <c r="D41" s="29"/>
      <c r="E41" s="29"/>
      <c r="F41" s="12"/>
      <c r="G41" s="29"/>
      <c r="H41" s="12"/>
      <c r="I41" s="29"/>
      <c r="J41" s="73"/>
    </row>
    <row r="42" spans="1:10" s="13" customFormat="1" x14ac:dyDescent="0.35">
      <c r="B42" s="61" t="s">
        <v>45</v>
      </c>
      <c r="C42" s="62">
        <v>1628</v>
      </c>
      <c r="D42" s="62">
        <v>1646</v>
      </c>
      <c r="E42" s="62">
        <v>1781</v>
      </c>
      <c r="F42" s="62">
        <v>1793</v>
      </c>
      <c r="G42" s="62">
        <v>1855</v>
      </c>
      <c r="H42" s="62">
        <v>1865</v>
      </c>
      <c r="I42" s="62">
        <v>1855</v>
      </c>
      <c r="J42" s="62">
        <v>1865</v>
      </c>
    </row>
    <row r="43" spans="1:10" s="13" customFormat="1" x14ac:dyDescent="0.35">
      <c r="B43" s="61" t="s">
        <v>46</v>
      </c>
      <c r="C43" s="63">
        <v>1553</v>
      </c>
      <c r="D43" s="62">
        <v>1571</v>
      </c>
      <c r="E43" s="62">
        <v>1706</v>
      </c>
      <c r="F43" s="62">
        <v>1718</v>
      </c>
      <c r="G43" s="62">
        <v>1780</v>
      </c>
      <c r="H43" s="62">
        <v>1790</v>
      </c>
      <c r="I43" s="62">
        <v>1780</v>
      </c>
      <c r="J43" s="62">
        <v>1790</v>
      </c>
    </row>
    <row r="44" spans="1:10" s="5" customFormat="1" ht="9" customHeight="1" x14ac:dyDescent="0.35">
      <c r="C44" s="26"/>
      <c r="D44" s="64"/>
      <c r="E44" s="64"/>
      <c r="F44" s="64"/>
      <c r="G44" s="64"/>
      <c r="H44" s="64"/>
      <c r="I44" s="64"/>
      <c r="J44" s="64"/>
    </row>
    <row r="45" spans="1:10" x14ac:dyDescent="0.35">
      <c r="B45" s="65" t="s">
        <v>44</v>
      </c>
      <c r="C45" s="66"/>
      <c r="D45" s="66"/>
      <c r="E45" s="66"/>
      <c r="F45" s="66"/>
      <c r="G45" s="66"/>
      <c r="H45" s="66"/>
      <c r="I45" s="66"/>
      <c r="J45" s="69"/>
    </row>
    <row r="46" spans="1:10" s="5" customFormat="1" x14ac:dyDescent="0.35">
      <c r="B46" s="61" t="s">
        <v>21</v>
      </c>
      <c r="C46" s="7">
        <v>5.4</v>
      </c>
      <c r="D46" s="7">
        <v>5.4</v>
      </c>
      <c r="E46" s="7">
        <v>4.4000000000000004</v>
      </c>
      <c r="F46" s="7">
        <v>4.4000000000000004</v>
      </c>
      <c r="G46" s="7">
        <v>4.4000000000000004</v>
      </c>
      <c r="H46" s="7">
        <v>4.4000000000000004</v>
      </c>
      <c r="I46" s="7">
        <v>3.5</v>
      </c>
      <c r="J46" s="37">
        <v>3.5</v>
      </c>
    </row>
    <row r="47" spans="1:10" s="5" customFormat="1" x14ac:dyDescent="0.35">
      <c r="B47" s="61" t="s">
        <v>60</v>
      </c>
      <c r="C47" s="7">
        <v>5.7</v>
      </c>
      <c r="D47" s="7">
        <v>5.7</v>
      </c>
      <c r="E47" s="6">
        <v>4.5999999999999996</v>
      </c>
      <c r="F47" s="6">
        <v>4.5999999999999996</v>
      </c>
      <c r="G47" s="6">
        <v>4.5999999999999996</v>
      </c>
      <c r="H47" s="6">
        <v>4.5999999999999996</v>
      </c>
      <c r="I47" s="6">
        <v>3.7</v>
      </c>
      <c r="J47" s="6">
        <v>3.7</v>
      </c>
    </row>
    <row r="48" spans="1:10" s="5" customFormat="1" x14ac:dyDescent="0.35">
      <c r="B48" s="67" t="s">
        <v>16</v>
      </c>
      <c r="C48" s="7" t="s">
        <v>28</v>
      </c>
      <c r="D48" s="7" t="s">
        <v>28</v>
      </c>
      <c r="E48" s="6" t="s">
        <v>72</v>
      </c>
      <c r="F48" s="6" t="s">
        <v>72</v>
      </c>
      <c r="G48" s="6" t="s">
        <v>72</v>
      </c>
      <c r="H48" s="6" t="s">
        <v>72</v>
      </c>
      <c r="I48" s="17" t="s">
        <v>73</v>
      </c>
      <c r="J48" s="17" t="s">
        <v>73</v>
      </c>
    </row>
    <row r="49" spans="1:10" ht="37.75" customHeight="1" x14ac:dyDescent="0.35">
      <c r="B49" s="61" t="s">
        <v>29</v>
      </c>
      <c r="C49" s="17" t="s">
        <v>78</v>
      </c>
      <c r="D49" s="17" t="s">
        <v>80</v>
      </c>
      <c r="E49" s="17" t="s">
        <v>81</v>
      </c>
      <c r="F49" s="17" t="s">
        <v>83</v>
      </c>
      <c r="G49" s="17" t="s">
        <v>82</v>
      </c>
      <c r="H49" s="17" t="s">
        <v>82</v>
      </c>
      <c r="I49" s="17" t="s">
        <v>23</v>
      </c>
      <c r="J49" s="17" t="s">
        <v>23</v>
      </c>
    </row>
    <row r="50" spans="1:10" ht="37.75" customHeight="1" x14ac:dyDescent="0.35">
      <c r="B50" s="61" t="s">
        <v>31</v>
      </c>
      <c r="C50" s="17" t="s">
        <v>79</v>
      </c>
      <c r="D50" s="17" t="s">
        <v>33</v>
      </c>
      <c r="E50" s="17" t="s">
        <v>82</v>
      </c>
      <c r="F50" s="17" t="s">
        <v>82</v>
      </c>
      <c r="G50" s="17" t="s">
        <v>84</v>
      </c>
      <c r="H50" s="17" t="s">
        <v>85</v>
      </c>
      <c r="I50" s="17" t="s">
        <v>83</v>
      </c>
      <c r="J50" s="17" t="s">
        <v>83</v>
      </c>
    </row>
    <row r="51" spans="1:10" ht="26.25" customHeight="1" x14ac:dyDescent="0.35">
      <c r="B51" s="68" t="s">
        <v>30</v>
      </c>
      <c r="C51" s="17">
        <v>215</v>
      </c>
      <c r="D51" s="48">
        <v>218</v>
      </c>
      <c r="E51" s="17">
        <v>239</v>
      </c>
      <c r="F51" s="17">
        <v>242</v>
      </c>
      <c r="G51" s="17">
        <v>246</v>
      </c>
      <c r="H51" s="17">
        <v>246</v>
      </c>
      <c r="I51" s="17" t="s">
        <v>23</v>
      </c>
      <c r="J51" s="17" t="s">
        <v>23</v>
      </c>
    </row>
    <row r="52" spans="1:10" ht="26.25" customHeight="1" x14ac:dyDescent="0.35">
      <c r="B52" s="68" t="s">
        <v>32</v>
      </c>
      <c r="C52" s="17">
        <v>221</v>
      </c>
      <c r="D52" s="48">
        <v>222</v>
      </c>
      <c r="E52" s="17">
        <v>244</v>
      </c>
      <c r="F52" s="17">
        <v>245</v>
      </c>
      <c r="G52" s="17">
        <v>249</v>
      </c>
      <c r="H52" s="17">
        <v>248</v>
      </c>
      <c r="I52" s="17">
        <v>243</v>
      </c>
      <c r="J52" s="17">
        <v>243</v>
      </c>
    </row>
    <row r="53" spans="1:10" s="5" customFormat="1" ht="7.75" customHeight="1" x14ac:dyDescent="0.35">
      <c r="C53" s="26"/>
    </row>
    <row r="54" spans="1:10" ht="7.75" customHeight="1" x14ac:dyDescent="0.35">
      <c r="A54" s="10"/>
      <c r="B54" s="14"/>
      <c r="C54" s="27"/>
      <c r="D54" s="15"/>
      <c r="E54" s="15"/>
      <c r="F54" s="15"/>
      <c r="G54" s="15"/>
      <c r="H54" s="15"/>
      <c r="I54" s="15"/>
      <c r="J54" s="15"/>
    </row>
    <row r="55" spans="1:10" s="5" customFormat="1" ht="33.65" customHeight="1" x14ac:dyDescent="0.35">
      <c r="A55" s="10"/>
      <c r="B55" s="56" t="s">
        <v>34</v>
      </c>
      <c r="C55" s="56"/>
      <c r="D55" s="56"/>
      <c r="E55" s="56"/>
      <c r="F55" s="56"/>
      <c r="G55" s="56"/>
      <c r="H55" s="56"/>
      <c r="I55" s="56"/>
      <c r="J55" s="56"/>
    </row>
    <row r="56" spans="1:10" ht="30" customHeight="1" x14ac:dyDescent="0.35">
      <c r="A56" s="10"/>
      <c r="B56" s="56" t="s">
        <v>75</v>
      </c>
      <c r="C56" s="56"/>
      <c r="D56" s="56"/>
      <c r="E56" s="39"/>
      <c r="F56" s="39"/>
      <c r="G56" s="30"/>
      <c r="H56" s="16"/>
      <c r="I56" s="10"/>
      <c r="J56" s="10"/>
    </row>
    <row r="57" spans="1:10" s="44" customFormat="1" ht="32.4" customHeight="1" x14ac:dyDescent="0.35">
      <c r="A57" s="41"/>
      <c r="B57" s="42" t="s">
        <v>76</v>
      </c>
      <c r="C57" s="43"/>
      <c r="D57" s="39"/>
      <c r="E57" s="39"/>
      <c r="F57" s="39"/>
      <c r="G57" s="39"/>
      <c r="H57" s="39"/>
      <c r="I57" s="41"/>
      <c r="J57" s="41"/>
    </row>
    <row r="58" spans="1:10" ht="24.75" customHeight="1" x14ac:dyDescent="0.35">
      <c r="D58" s="10"/>
      <c r="E58" s="10"/>
      <c r="F58" s="10"/>
      <c r="G58" s="10"/>
      <c r="H58" s="10"/>
      <c r="I58" s="10"/>
      <c r="J58" s="10"/>
    </row>
    <row r="59" spans="1:10" ht="24" customHeight="1" x14ac:dyDescent="0.35">
      <c r="D59" s="10"/>
      <c r="E59" s="10"/>
      <c r="F59" s="10"/>
      <c r="G59" s="10"/>
      <c r="H59" s="10"/>
      <c r="I59" s="10"/>
      <c r="J59" s="10"/>
    </row>
    <row r="60" spans="1:10" ht="30.9" customHeight="1" x14ac:dyDescent="0.35">
      <c r="D60" s="10"/>
      <c r="E60" s="10"/>
      <c r="F60" s="10"/>
      <c r="G60" s="10"/>
      <c r="H60" s="10"/>
      <c r="I60" s="10"/>
      <c r="J60" s="10"/>
    </row>
  </sheetData>
  <mergeCells count="7">
    <mergeCell ref="B56:D56"/>
    <mergeCell ref="C28:J28"/>
    <mergeCell ref="C24:J24"/>
    <mergeCell ref="C25:J25"/>
    <mergeCell ref="B45:J45"/>
    <mergeCell ref="A40:J40"/>
    <mergeCell ref="B55:J55"/>
  </mergeCells>
  <conditionalFormatting sqref="I8">
    <cfRule type="containsText" dxfId="1" priority="6" operator="containsText" text="N/A">
      <formula>NOT(ISERROR(SEARCH(("N/A"),(I8))))</formula>
    </cfRule>
  </conditionalFormatting>
  <conditionalFormatting sqref="J8">
    <cfRule type="containsText" dxfId="0" priority="1" operator="containsText" text="N/A">
      <formula>NOT(ISERROR(SEARCH(("N/A"),(J8))))</formula>
    </cfRule>
  </conditionalFormatting>
  <printOptions horizontalCentered="1" verticalCentered="1"/>
  <pageMargins left="0.70866141732283472" right="0.70866141732283472" top="0.19685039370078741" bottom="0.35433070866141736" header="0.31496062992125984" footer="0.31496062992125984"/>
  <pageSetup paperSize="8" scale="37"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8A07368EC79A468FB3AE22DFC2B4CD" ma:contentTypeVersion="11" ma:contentTypeDescription="Create a new document." ma:contentTypeScope="" ma:versionID="76d3e3bce77198638e4ba54e4a7e7e09">
  <xsd:schema xmlns:xsd="http://www.w3.org/2001/XMLSchema" xmlns:xs="http://www.w3.org/2001/XMLSchema" xmlns:p="http://schemas.microsoft.com/office/2006/metadata/properties" xmlns:ns2="c91eccde-f802-4095-b3c3-c5cce9a690bb" xmlns:ns3="1b92c9e2-61e1-442e-96dc-46892552131d" targetNamespace="http://schemas.microsoft.com/office/2006/metadata/properties" ma:root="true" ma:fieldsID="0ccc8f869871f1aa1e56abcd83ed2d55" ns2:_="" ns3:_="">
    <xsd:import namespace="c91eccde-f802-4095-b3c3-c5cce9a690bb"/>
    <xsd:import namespace="1b92c9e2-61e1-442e-96dc-4689255213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1eccde-f802-4095-b3c3-c5cce9a690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92c9e2-61e1-442e-96dc-46892552131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3ED70C-4EAF-4A6F-8985-0B8130E9E79D}"/>
</file>

<file path=customXml/itemProps2.xml><?xml version="1.0" encoding="utf-8"?>
<ds:datastoreItem xmlns:ds="http://schemas.openxmlformats.org/officeDocument/2006/customXml" ds:itemID="{97F775E1-E03C-4B01-862D-E7A930F2202D}"/>
</file>

<file path=customXml/itemProps3.xml><?xml version="1.0" encoding="utf-8"?>
<ds:datastoreItem xmlns:ds="http://schemas.openxmlformats.org/officeDocument/2006/customXml" ds:itemID="{C4DA6703-3B33-4205-B45F-8B559FF7F79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Jaguar Land Rover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 Rover</dc:creator>
  <cp:lastModifiedBy>Bickerstaffe, Simon (S.A.)</cp:lastModifiedBy>
  <cp:lastPrinted>2019-02-20T14:23:41Z</cp:lastPrinted>
  <dcterms:created xsi:type="dcterms:W3CDTF">2014-09-01T11:23:45Z</dcterms:created>
  <dcterms:modified xsi:type="dcterms:W3CDTF">2021-03-29T12:15:44Z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0x010100708A07368EC79A468FB3AE22DFC2B4CD</vt:lpwstr>
  </property>
</Properties>
</file>