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lprovningen.sharepoint.com/teams/TeknikochFastighet/Delade dokument/General/7. Utredningar/2023/Besiktningsstatistik/"/>
    </mc:Choice>
  </mc:AlternateContent>
  <xr:revisionPtr revIDLastSave="257" documentId="8_{29958639-7146-475A-9A58-4648E80F16DA}" xr6:coauthVersionLast="47" xr6:coauthVersionMax="47" xr10:uidLastSave="{7572A1C3-2563-4C5A-9480-6C17B18F1F49}"/>
  <bookViews>
    <workbookView xWindow="-480" yWindow="564" windowWidth="22980" windowHeight="11436" xr2:uid="{4AAB35E5-8665-494F-B608-1C2D078C0B54}"/>
  </bookViews>
  <sheets>
    <sheet name="Utfall Tung Lastbil" sheetId="8" r:id="rId1"/>
    <sheet name="System Tung Lastbil" sheetId="3" r:id="rId2"/>
    <sheet name="Komponent Tung Lastbil" sheetId="4" r:id="rId3"/>
  </sheets>
  <externalReferences>
    <externalReference r:id="rId4"/>
  </externalReferences>
  <definedNames>
    <definedName name="_xlnm._FilterDatabase" localSheetId="2" hidden="1">'Komponent Tung Lastbil'!$B$3:$J$115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4" l="1"/>
  <c r="B99" i="4"/>
  <c r="B61" i="4"/>
  <c r="B95" i="4"/>
  <c r="B102" i="4"/>
  <c r="B97" i="4"/>
  <c r="B83" i="4"/>
  <c r="B100" i="4"/>
  <c r="B49" i="4"/>
  <c r="B41" i="4"/>
  <c r="B14" i="4"/>
  <c r="B62" i="4"/>
  <c r="B28" i="4"/>
  <c r="B15" i="4"/>
  <c r="B88" i="4"/>
  <c r="B42" i="4"/>
  <c r="B112" i="4"/>
  <c r="B39" i="4"/>
  <c r="B87" i="4"/>
  <c r="B31" i="4"/>
  <c r="B73" i="4"/>
  <c r="B22" i="4"/>
  <c r="B26" i="4"/>
  <c r="B46" i="4"/>
  <c r="B29" i="4"/>
  <c r="B54" i="4"/>
  <c r="B113" i="4"/>
  <c r="B38" i="4"/>
  <c r="B56" i="4"/>
  <c r="B51" i="4"/>
  <c r="B43" i="4"/>
  <c r="B9" i="4"/>
  <c r="B50" i="4"/>
  <c r="B84" i="4"/>
  <c r="B10" i="4"/>
  <c r="B109" i="4"/>
  <c r="B98" i="4"/>
  <c r="B93" i="4"/>
  <c r="B37" i="4"/>
  <c r="B67" i="4"/>
  <c r="B59" i="4"/>
  <c r="B30" i="4"/>
  <c r="B53" i="4"/>
  <c r="B20" i="4"/>
  <c r="B78" i="4"/>
  <c r="B27" i="4"/>
  <c r="B33" i="4"/>
  <c r="B75" i="4"/>
  <c r="B70" i="4"/>
  <c r="B36" i="4"/>
  <c r="B91" i="4"/>
  <c r="B89" i="4"/>
  <c r="B90" i="4"/>
  <c r="B66" i="4"/>
  <c r="B52" i="4"/>
  <c r="B81" i="4"/>
  <c r="B103" i="4"/>
  <c r="B82" i="4"/>
  <c r="B4" i="4"/>
  <c r="B34" i="4"/>
  <c r="B79" i="4"/>
  <c r="B57" i="4"/>
  <c r="B8" i="4"/>
  <c r="B17" i="4"/>
  <c r="B110" i="4"/>
  <c r="B47" i="4"/>
  <c r="B94" i="4"/>
  <c r="B65" i="4"/>
  <c r="B60" i="4"/>
  <c r="B13" i="4"/>
  <c r="B69" i="4"/>
  <c r="B106" i="4"/>
  <c r="B80" i="4"/>
  <c r="B68" i="4"/>
  <c r="B24" i="4"/>
  <c r="B25" i="4"/>
  <c r="B5" i="4"/>
  <c r="B18" i="4"/>
  <c r="B104" i="4"/>
  <c r="B85" i="4"/>
  <c r="B77" i="4"/>
  <c r="B11" i="4"/>
  <c r="B6" i="4"/>
  <c r="B16" i="4"/>
  <c r="B12" i="4"/>
  <c r="B92" i="4"/>
  <c r="B64" i="4"/>
  <c r="B35" i="4"/>
  <c r="B19" i="4"/>
  <c r="B23" i="4"/>
  <c r="B45" i="4"/>
  <c r="B32" i="4"/>
  <c r="B107" i="4"/>
  <c r="B71" i="4"/>
  <c r="B108" i="4"/>
  <c r="B96" i="4"/>
  <c r="B7" i="4"/>
  <c r="B114" i="4"/>
  <c r="B115" i="4"/>
  <c r="B44" i="4"/>
  <c r="B74" i="4"/>
  <c r="B72" i="4"/>
  <c r="B55" i="4"/>
  <c r="B21" i="4"/>
  <c r="B58" i="4"/>
  <c r="B76" i="4"/>
  <c r="B105" i="4"/>
  <c r="B111" i="4"/>
  <c r="B101" i="4"/>
  <c r="B86" i="4"/>
  <c r="B48" i="4"/>
  <c r="B40" i="4"/>
</calcChain>
</file>

<file path=xl/sharedStrings.xml><?xml version="1.0" encoding="utf-8"?>
<sst xmlns="http://schemas.openxmlformats.org/spreadsheetml/2006/main" count="62" uniqueCount="44">
  <si>
    <t>Län</t>
  </si>
  <si>
    <t>Andel underkända totalt</t>
  </si>
  <si>
    <t>Andel Underkända utan krav på efterkontroll</t>
  </si>
  <si>
    <t>Andel underkända med krav på efterkontroll</t>
  </si>
  <si>
    <t>Andel körförbud</t>
  </si>
  <si>
    <t>Blekinge län</t>
  </si>
  <si>
    <t>Dalarna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</si>
  <si>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</si>
  <si>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</si>
  <si>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</si>
  <si>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</si>
  <si>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</si>
  <si>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</si>
  <si>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</si>
  <si>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</si>
  <si>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</si>
  <si>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</si>
  <si>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</si>
  <si>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</si>
  <si>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</si>
  <si>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</si>
  <si>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</si>
  <si>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</si>
  <si>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</si>
  <si>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</si>
  <si>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</si>
  <si>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Totalt</t>
  </si>
  <si>
    <t>Antal anmärkningar per bedömning / antal kontrollbesiktningar</t>
  </si>
  <si>
    <t>3 Körförbud</t>
  </si>
  <si>
    <t>1. Stomme</t>
  </si>
  <si>
    <t>2. Hjulsystem</t>
  </si>
  <si>
    <t>3. Drivsystem</t>
  </si>
  <si>
    <t>4. Bromssystem</t>
  </si>
  <si>
    <t>6. Karosseri</t>
  </si>
  <si>
    <t>7. Kommunikation</t>
  </si>
  <si>
    <t>9. Övrigt</t>
  </si>
  <si>
    <t>Kontrollbesiktning lastbil T över 3500 kg</t>
  </si>
  <si>
    <t>5. Styrsystem</t>
  </si>
  <si>
    <t>8. Instrumentering</t>
  </si>
  <si>
    <t>30. Miljökontroll</t>
  </si>
  <si>
    <t>Kontrollbesiktning släp lastbil T över 3500 kg</t>
  </si>
  <si>
    <t>2 Underkänd Med Efterk</t>
  </si>
  <si>
    <t>X Underkänd Utan Efterk</t>
  </si>
  <si>
    <t xml:space="preserve">Antal anmärkningar per bedömning / antal kontrollbesiktningar per komponent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</si>
</sst>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0" fontId="0" fillId="0" borderId="0" xfId="0" applyNumberFormat="1"/>
    <xf numFmtId="0" fontId="6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sj\Downloads\Besiktningsstatistik%20-%202023-01-04_14-23-4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ket för per län (1)"/>
      <sheetName val="System (2)"/>
      <sheetName val="Komponent (3)"/>
      <sheetName val="Besiktningsstatistik (4)"/>
    </sheetNames>
    <sheetDataSet>
      <sheetData sheetId="0"/>
      <sheetData sheetId="1"/>
      <sheetData sheetId="2">
        <row r="13">
          <cell r="A13" t="str">
            <v>1.1.1 Ram</v>
          </cell>
        </row>
        <row r="14">
          <cell r="A14" t="str">
            <v>1.1.2 Balkprofil</v>
          </cell>
        </row>
        <row r="15">
          <cell r="A15" t="str">
            <v>1.1.3 Plåtyta</v>
          </cell>
        </row>
        <row r="16">
          <cell r="A16" t="str">
            <v>1.2.1 Infästning Hjulsystem</v>
          </cell>
        </row>
        <row r="17">
          <cell r="A17" t="str">
            <v>1.2.2 Infästning Drivsystem</v>
          </cell>
        </row>
        <row r="18">
          <cell r="A18" t="str">
            <v>1.2.3 Infästning Bromssystem</v>
          </cell>
        </row>
        <row r="19">
          <cell r="A19" t="str">
            <v>1.2.4 Infästning Styrsystem</v>
          </cell>
        </row>
        <row r="20">
          <cell r="A20" t="str">
            <v>1.2.5 Infästning Karosseri</v>
          </cell>
        </row>
        <row r="21">
          <cell r="A21" t="str">
            <v>1.2.6 Infästning Kopplingsanordning</v>
          </cell>
        </row>
        <row r="22">
          <cell r="A22" t="str">
            <v>1.3.1 Underkörningsskydd</v>
          </cell>
        </row>
        <row r="23">
          <cell r="A23" t="str">
            <v>1.3.2 Sidoskydd</v>
          </cell>
        </row>
        <row r="24">
          <cell r="A24" t="str">
            <v>2.1.1 Däck</v>
          </cell>
        </row>
        <row r="25">
          <cell r="A25" t="str">
            <v>2.1.2 Hjul/Fälg</v>
          </cell>
        </row>
        <row r="26">
          <cell r="A26" t="str">
            <v>2.1.3 Hjullager</v>
          </cell>
        </row>
        <row r="27">
          <cell r="A27" t="str">
            <v>2.2.1 Fjädring</v>
          </cell>
        </row>
        <row r="28">
          <cell r="A28" t="str">
            <v>2.2.2 Fjädersäte</v>
          </cell>
        </row>
        <row r="29">
          <cell r="A29" t="str">
            <v>2.2.3 Stötdämpare</v>
          </cell>
        </row>
        <row r="30">
          <cell r="A30" t="str">
            <v>2.2.4 Fjäderben</v>
          </cell>
        </row>
        <row r="31">
          <cell r="A31" t="str">
            <v>2.3.1 Axel</v>
          </cell>
        </row>
        <row r="32">
          <cell r="A32" t="str">
            <v>2.3.2 Tvärstag</v>
          </cell>
        </row>
        <row r="33">
          <cell r="A33" t="str">
            <v>2.3.3 Länkarm</v>
          </cell>
        </row>
        <row r="34">
          <cell r="A34" t="str">
            <v>2.3.4 Spindelled</v>
          </cell>
        </row>
        <row r="35">
          <cell r="A35" t="str">
            <v>2.3.5 Spindeltapp</v>
          </cell>
        </row>
        <row r="36">
          <cell r="A36" t="str">
            <v>3.1.1 Motor</v>
          </cell>
        </row>
        <row r="37">
          <cell r="A37" t="str">
            <v>3.1.2 Bränslesystem</v>
          </cell>
        </row>
        <row r="38">
          <cell r="A38" t="str">
            <v>3.1.3 Avgassystem</v>
          </cell>
        </row>
        <row r="39">
          <cell r="A39" t="str">
            <v>3.1.4 El-System</v>
          </cell>
        </row>
        <row r="40">
          <cell r="A40" t="str">
            <v>3.1.5 Hastighetsregulator</v>
          </cell>
        </row>
        <row r="41">
          <cell r="A41" t="str">
            <v>3.1.6 Hydraulsystem</v>
          </cell>
        </row>
        <row r="42">
          <cell r="A42" t="str">
            <v>3.2.1 Växlingssystem</v>
          </cell>
        </row>
        <row r="43">
          <cell r="A43" t="str">
            <v>3.2.2 Kraftöverföring</v>
          </cell>
        </row>
        <row r="44">
          <cell r="A44" t="str">
            <v>4.1.1 Färdbroms Retardation</v>
          </cell>
        </row>
        <row r="45">
          <cell r="A45" t="str">
            <v>4.2.1 Färdbroms bromskraftfördelning</v>
          </cell>
        </row>
        <row r="46">
          <cell r="A46" t="str">
            <v>4.2.2 Färdbroms systemfunktion</v>
          </cell>
        </row>
        <row r="47">
          <cell r="A47" t="str">
            <v>4.2.3 Färdbroms Rörelsereserv</v>
          </cell>
        </row>
        <row r="48">
          <cell r="A48" t="str">
            <v>4.2.4 Färdbroms Hjulbroms</v>
          </cell>
        </row>
        <row r="49">
          <cell r="A49" t="str">
            <v>4.2.5 Tillsatsbroms</v>
          </cell>
        </row>
        <row r="50">
          <cell r="A50" t="str">
            <v>4.3.1 Färdbroms Reglage</v>
          </cell>
        </row>
        <row r="51">
          <cell r="A51" t="str">
            <v>4.3.2 Färdbroms Huvudcylinder</v>
          </cell>
        </row>
        <row r="52">
          <cell r="A52" t="str">
            <v>4.4.1 Bromsledning</v>
          </cell>
        </row>
        <row r="53">
          <cell r="A53" t="str">
            <v>4.4.2 Färdbroms Länksystem</v>
          </cell>
        </row>
        <row r="54">
          <cell r="A54" t="str">
            <v>4.4.3 Bromshävarm</v>
          </cell>
        </row>
        <row r="55">
          <cell r="A55" t="str">
            <v>4.4.4 Bromscylinder</v>
          </cell>
        </row>
        <row r="56">
          <cell r="A56" t="str">
            <v>4.4.5 Bromsventil</v>
          </cell>
        </row>
        <row r="57">
          <cell r="A57" t="str">
            <v>4.4.6 Bromssystem Uttag</v>
          </cell>
        </row>
        <row r="58">
          <cell r="A58" t="str">
            <v>4.5.1 Lastkännande Ventil</v>
          </cell>
        </row>
        <row r="59">
          <cell r="A59" t="str">
            <v>4.5.2 Abs-System</v>
          </cell>
        </row>
        <row r="60">
          <cell r="A60" t="str">
            <v>4.6.1 Färdbroms tryckluftsystem</v>
          </cell>
        </row>
        <row r="61">
          <cell r="A61" t="str">
            <v>4.6.2 Färdbroms Frysskydd</v>
          </cell>
        </row>
        <row r="62">
          <cell r="A62" t="str">
            <v>4.6.4 Färdbroms varningsanordning</v>
          </cell>
        </row>
        <row r="63">
          <cell r="A63" t="str">
            <v>4.7.1 Parkeringsbroms Bromsfunktion</v>
          </cell>
        </row>
        <row r="64">
          <cell r="A64" t="str">
            <v>4.7.2 Parkeringsbroms Transmission</v>
          </cell>
        </row>
        <row r="65">
          <cell r="A65" t="str">
            <v>4.7.3 Parkeringsbroms Hjulbroms</v>
          </cell>
        </row>
        <row r="66">
          <cell r="A66" t="str">
            <v>5.1.1 Ratt</v>
          </cell>
        </row>
        <row r="67">
          <cell r="A67" t="str">
            <v>5.1.3 Rattaxel</v>
          </cell>
        </row>
        <row r="68">
          <cell r="A68" t="str">
            <v>5.1.4 Styrväxel</v>
          </cell>
        </row>
        <row r="69">
          <cell r="A69" t="str">
            <v>5.1.5 Systemfunktion Styrning</v>
          </cell>
        </row>
        <row r="70">
          <cell r="A70" t="str">
            <v>5.1.6 Kulvändkrans</v>
          </cell>
        </row>
        <row r="71">
          <cell r="A71" t="str">
            <v>5.2.1 Styrsystem Arm/Stag</v>
          </cell>
        </row>
        <row r="72">
          <cell r="A72" t="str">
            <v>5.2.2 Styrled</v>
          </cell>
        </row>
        <row r="73">
          <cell r="A73" t="str">
            <v>6.1.1 Dörr</v>
          </cell>
        </row>
        <row r="74">
          <cell r="A74" t="str">
            <v>6.1.2 Främre Huv</v>
          </cell>
        </row>
        <row r="75">
          <cell r="A75" t="str">
            <v>6.1.3 Kaross</v>
          </cell>
        </row>
        <row r="76">
          <cell r="A76" t="str">
            <v>6.1.4 Stänkskydd</v>
          </cell>
        </row>
        <row r="77">
          <cell r="A77" t="str">
            <v>6.1.5 Ruta</v>
          </cell>
        </row>
        <row r="78">
          <cell r="A78" t="str">
            <v>6.1.6 Parkeringsstöd</v>
          </cell>
        </row>
        <row r="79">
          <cell r="A79" t="str">
            <v>6.2.1 Bilbälte</v>
          </cell>
        </row>
        <row r="80">
          <cell r="A80" t="str">
            <v>6.2.2 Förar/Passagerarplats</v>
          </cell>
        </row>
        <row r="81">
          <cell r="A81" t="str">
            <v>6.2.3 Utrustning Invändig</v>
          </cell>
        </row>
        <row r="82">
          <cell r="A82" t="str">
            <v>6.3.1 Lastutrymme</v>
          </cell>
        </row>
        <row r="83">
          <cell r="A83" t="str">
            <v>6.3.2 Påbyggnadsram</v>
          </cell>
        </row>
        <row r="84">
          <cell r="A84" t="str">
            <v>6.3.3 Lastbegränsande Anordning</v>
          </cell>
        </row>
        <row r="85">
          <cell r="A85" t="str">
            <v>6.3.4 Lastsäkringsutrustning</v>
          </cell>
        </row>
        <row r="86">
          <cell r="A86" t="str">
            <v>6.3.5 Lastanordning</v>
          </cell>
        </row>
        <row r="87">
          <cell r="A87" t="str">
            <v>6.4.1 Tillbehör</v>
          </cell>
        </row>
        <row r="88">
          <cell r="A88" t="str">
            <v>7.1.1 Rengörare</v>
          </cell>
        </row>
        <row r="89">
          <cell r="A89" t="str">
            <v>7.1.2 Backspegel</v>
          </cell>
        </row>
        <row r="90">
          <cell r="A90" t="str">
            <v>7.1.3 Huvudstrålkastare för hel- och halvljus</v>
          </cell>
        </row>
        <row r="91">
          <cell r="A91" t="str">
            <v>7.1.4 Dimstrålkastare</v>
          </cell>
        </row>
        <row r="92">
          <cell r="A92" t="str">
            <v>7.1.5 Fjärrstrålkastare</v>
          </cell>
        </row>
        <row r="93">
          <cell r="A93" t="str">
            <v>7.1.6 Backningsstrålkastare</v>
          </cell>
        </row>
        <row r="94">
          <cell r="A94" t="str">
            <v>7.1.7 Arbetsbelysning</v>
          </cell>
        </row>
        <row r="95">
          <cell r="A95" t="str">
            <v>7.2.1 Positionslykta</v>
          </cell>
        </row>
        <row r="96">
          <cell r="A96" t="str">
            <v>7.2.2 Sidomarkering</v>
          </cell>
        </row>
        <row r="97">
          <cell r="A97" t="str">
            <v>7.2.3 Skyltlykta</v>
          </cell>
        </row>
        <row r="98">
          <cell r="A98" t="str">
            <v>7.2.4 Reflex</v>
          </cell>
        </row>
        <row r="99">
          <cell r="A99" t="str">
            <v>7.2.5 Dimbaklykta</v>
          </cell>
        </row>
        <row r="100">
          <cell r="A100" t="str">
            <v>7.2.6 Varsellykta</v>
          </cell>
        </row>
        <row r="101">
          <cell r="A101" t="str">
            <v>7.2.7 Annan Lykta</v>
          </cell>
        </row>
        <row r="102">
          <cell r="A102" t="str">
            <v>7.3.1 Körriktningsvisare</v>
          </cell>
        </row>
        <row r="103">
          <cell r="A103" t="str">
            <v>7.3.2 Stopplykta</v>
          </cell>
        </row>
        <row r="104">
          <cell r="A104" t="str">
            <v>7.3.3 Signalanordning</v>
          </cell>
        </row>
        <row r="105">
          <cell r="A105" t="str">
            <v>7.3.4 Varningstriangel</v>
          </cell>
        </row>
        <row r="106">
          <cell r="A106" t="str">
            <v>7.3.5 Larmanordning</v>
          </cell>
        </row>
        <row r="107">
          <cell r="A107" t="str">
            <v>8.1.1 Hastighetsmätare</v>
          </cell>
        </row>
        <row r="108">
          <cell r="A108" t="str">
            <v>9.1.1 Kopplingsklasskylt</v>
          </cell>
        </row>
        <row r="109">
          <cell r="A109" t="str">
            <v>9.1.1 Kulkoppling</v>
          </cell>
        </row>
        <row r="110">
          <cell r="A110" t="str">
            <v>9.1.2 Bygelkoppling</v>
          </cell>
        </row>
        <row r="111">
          <cell r="A111" t="str">
            <v>9.1.2 Multifunktionskoppling</v>
          </cell>
        </row>
        <row r="112">
          <cell r="A112" t="str">
            <v>9.1.3 Krokkoppling</v>
          </cell>
        </row>
        <row r="113">
          <cell r="A113" t="str">
            <v>9.1.4 Vändskiva</v>
          </cell>
        </row>
        <row r="114">
          <cell r="A114" t="str">
            <v>9.1.5 Dragbalk kopplingsanordning</v>
          </cell>
        </row>
        <row r="115">
          <cell r="A115" t="str">
            <v>9.1.6 Släpvagnskontakt</v>
          </cell>
        </row>
        <row r="116">
          <cell r="A116" t="str">
            <v>9.2.1 Utskjutande Detalj</v>
          </cell>
        </row>
        <row r="117">
          <cell r="A117" t="str">
            <v>9.3.1 Identitet</v>
          </cell>
        </row>
        <row r="118">
          <cell r="A118" t="str">
            <v>9.3.2 Ändring</v>
          </cell>
        </row>
        <row r="119">
          <cell r="A119" t="str">
            <v>9.4.1 Funktioner</v>
          </cell>
        </row>
        <row r="120">
          <cell r="A120" t="str">
            <v>30.1.0 Avgasrening - utrustning, justering och funktion</v>
          </cell>
        </row>
        <row r="121">
          <cell r="A121" t="str">
            <v>30.1.0 System som använder förbrukningsbart reagens</v>
          </cell>
        </row>
        <row r="122">
          <cell r="A122" t="str">
            <v>30.1.1 Partikelfilter</v>
          </cell>
        </row>
        <row r="123">
          <cell r="A123" t="str">
            <v>30.3.1 Miljökontroll Mätning</v>
          </cell>
        </row>
        <row r="124">
          <cell r="A124" t="str">
            <v>30.4.1 Köldmedie kontrollrapport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D386A-BF6E-4673-ABC4-6E1774827F8C}">
  <dimension ref="B2:J25"/>
  <sheetViews>
    <sheetView tabSelected="1" workbookViewId="0">
      <selection activeCell="C12" sqref="C12"/>
    </sheetView>
  </sheetViews>
  <sheetFormatPr defaultRowHeight="14.4" x14ac:dyDescent="0.3"/>
  <cols>
    <col min="2" max="2" width="36.33203125" customWidth="1"/>
    <col min="3" max="3" width="17.77734375" customWidth="1"/>
    <col min="4" max="4" width="19.5546875" customWidth="1"/>
    <col min="5" max="5" width="22.44140625" customWidth="1"/>
    <col min="6" max="6" width="13.33203125" customWidth="1"/>
    <col min="7" max="7" width="19.6640625" customWidth="1"/>
    <col min="8" max="8" width="18.109375" customWidth="1"/>
    <col min="9" max="9" width="20" customWidth="1"/>
    <col min="10" max="10" width="18.33203125" customWidth="1"/>
    <col min="12" max="12" width="31.44140625" bestFit="1" customWidth="1"/>
    <col min="13" max="13" width="18.88671875" customWidth="1"/>
    <col min="14" max="14" width="15.33203125" customWidth="1"/>
    <col min="15" max="15" width="20.44140625" customWidth="1"/>
    <col min="16" max="16" width="14.5546875" customWidth="1"/>
  </cols>
  <sheetData>
    <row r="2" spans="2:10" ht="27.6" x14ac:dyDescent="0.3">
      <c r="B2" s="3" t="s">
        <v>40</v>
      </c>
      <c r="C2" s="20">
        <v>2022</v>
      </c>
      <c r="D2" s="21"/>
      <c r="E2" s="21"/>
      <c r="F2" s="22"/>
      <c r="G2" s="23">
        <v>2021</v>
      </c>
      <c r="H2" s="23"/>
      <c r="I2" s="23"/>
      <c r="J2" s="23"/>
    </row>
    <row r="3" spans="2:10" ht="43.2" x14ac:dyDescent="0.3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" t="s">
        <v>1</v>
      </c>
      <c r="H3" s="1" t="s">
        <v>2</v>
      </c>
      <c r="I3" s="1" t="s">
        <v>3</v>
      </c>
      <c r="J3" s="1" t="s">
        <v>4</v>
      </c>
    </row>
    <row r="4" spans="2:10" x14ac:dyDescent="0.3">
      <c r="B4" s="2" t="s">
        <v>5</v>
      </c>
      <c r="C4" s="11">
        <v>0.590425531914894</v>
      </c>
      <c r="D4" s="32">
        <v>0.14361702127659601</v>
      </c>
      <c r="E4" s="32">
        <v>0.44680851063829802</v>
      </c>
      <c r="F4" s="32">
        <v>0</v>
      </c>
      <c r="G4" s="11">
        <v>0.58108108108108103</v>
      </c>
      <c r="H4" s="32">
        <v>0.24774774774774799</v>
      </c>
      <c r="I4" s="32">
        <v>0.33333333333333298</v>
      </c>
      <c r="J4" s="32">
        <v>0</v>
      </c>
    </row>
    <row r="5" spans="2:10" x14ac:dyDescent="0.3">
      <c r="B5" s="2" t="s">
        <v>6</v>
      </c>
      <c r="C5" s="11">
        <v>0.64211257817929102</v>
      </c>
      <c r="D5" s="32">
        <v>0.171646977067408</v>
      </c>
      <c r="E5" s="32">
        <v>0.46490618485059099</v>
      </c>
      <c r="F5" s="32">
        <v>5.5594162612925598E-3</v>
      </c>
      <c r="G5" s="11">
        <v>0.65072372561359404</v>
      </c>
      <c r="H5" s="32">
        <v>0.17495280050346099</v>
      </c>
      <c r="I5" s="32">
        <v>0.47073631214600398</v>
      </c>
      <c r="J5" s="32">
        <v>5.0346129641283804E-3</v>
      </c>
    </row>
    <row r="6" spans="2:10" x14ac:dyDescent="0.3">
      <c r="B6" s="2" t="s">
        <v>7</v>
      </c>
      <c r="C6" s="11">
        <v>0.55079365079365095</v>
      </c>
      <c r="D6" s="32">
        <v>0.16349206349206399</v>
      </c>
      <c r="E6" s="32">
        <v>0.38412698412698398</v>
      </c>
      <c r="F6" s="32">
        <v>3.1746031746031698E-3</v>
      </c>
      <c r="G6" s="11">
        <v>0.5625</v>
      </c>
      <c r="H6" s="32">
        <v>0.20937500000000001</v>
      </c>
      <c r="I6" s="32">
        <v>0.35312500000000002</v>
      </c>
      <c r="J6" s="32">
        <v>0</v>
      </c>
    </row>
    <row r="7" spans="2:10" x14ac:dyDescent="0.3">
      <c r="B7" s="2" t="s">
        <v>8</v>
      </c>
      <c r="C7" s="11">
        <v>0.63513513513513498</v>
      </c>
      <c r="D7" s="32">
        <v>0.171990171990172</v>
      </c>
      <c r="E7" s="32">
        <v>0.46068796068796097</v>
      </c>
      <c r="F7" s="32">
        <v>2.45700245700246E-3</v>
      </c>
      <c r="G7" s="11">
        <v>0.65807174887892395</v>
      </c>
      <c r="H7" s="32">
        <v>0.17152466367713001</v>
      </c>
      <c r="I7" s="32">
        <v>0.48430493273542602</v>
      </c>
      <c r="J7" s="32">
        <v>2.2421524663677099E-3</v>
      </c>
    </row>
    <row r="8" spans="2:10" x14ac:dyDescent="0.3">
      <c r="B8" s="2" t="s">
        <v>9</v>
      </c>
      <c r="C8" s="11">
        <v>0.62649494020239205</v>
      </c>
      <c r="D8" s="32">
        <v>0.17939282428702899</v>
      </c>
      <c r="E8" s="32">
        <v>0.44710211591536297</v>
      </c>
      <c r="F8" s="32">
        <v>0</v>
      </c>
      <c r="G8" s="11">
        <v>0.671316477768091</v>
      </c>
      <c r="H8" s="32">
        <v>0.18831734960767199</v>
      </c>
      <c r="I8" s="32">
        <v>0.47863993025283302</v>
      </c>
      <c r="J8" s="32">
        <v>4.3591979075849998E-3</v>
      </c>
    </row>
    <row r="9" spans="2:10" x14ac:dyDescent="0.3">
      <c r="B9" s="2" t="s">
        <v>10</v>
      </c>
      <c r="C9" s="11">
        <v>0.67081604426002805</v>
      </c>
      <c r="D9" s="32">
        <v>0.20470262793914201</v>
      </c>
      <c r="E9" s="32">
        <v>0.46473029045643199</v>
      </c>
      <c r="F9" s="32">
        <v>1.3831258644536699E-3</v>
      </c>
      <c r="G9" s="11">
        <v>0.648616125150421</v>
      </c>
      <c r="H9" s="32">
        <v>0.250300842358604</v>
      </c>
      <c r="I9" s="32">
        <v>0.393501805054152</v>
      </c>
      <c r="J9" s="32">
        <v>4.81347773766546E-3</v>
      </c>
    </row>
    <row r="10" spans="2:10" x14ac:dyDescent="0.3">
      <c r="B10" s="2" t="s">
        <v>11</v>
      </c>
      <c r="C10" s="11">
        <v>0.65041493775933601</v>
      </c>
      <c r="D10" s="32">
        <v>0.177385892116183</v>
      </c>
      <c r="E10" s="32">
        <v>0.47130013831258599</v>
      </c>
      <c r="F10" s="32">
        <v>1.72890733056708E-3</v>
      </c>
      <c r="G10" s="11">
        <v>0.66174957118353395</v>
      </c>
      <c r="H10" s="32">
        <v>0.203087478559177</v>
      </c>
      <c r="I10" s="32">
        <v>0.45557461406518002</v>
      </c>
      <c r="J10" s="32">
        <v>3.0874785591766701E-3</v>
      </c>
    </row>
    <row r="11" spans="2:10" x14ac:dyDescent="0.3">
      <c r="B11" s="2" t="s">
        <v>12</v>
      </c>
      <c r="C11" s="11">
        <v>0.65720524017467197</v>
      </c>
      <c r="D11" s="32">
        <v>0.16593886462882099</v>
      </c>
      <c r="E11" s="32">
        <v>0.48799126637554602</v>
      </c>
      <c r="F11" s="32">
        <v>3.2751091703056802E-3</v>
      </c>
      <c r="G11" s="11">
        <v>0.65068493150684903</v>
      </c>
      <c r="H11" s="32">
        <v>0.19748858447488599</v>
      </c>
      <c r="I11" s="32">
        <v>0.45205479452054798</v>
      </c>
      <c r="J11" s="32">
        <v>1.1415525114155201E-3</v>
      </c>
    </row>
    <row r="12" spans="2:10" x14ac:dyDescent="0.3">
      <c r="B12" s="2" t="s">
        <v>13</v>
      </c>
      <c r="C12" s="11">
        <v>0.67744543249797895</v>
      </c>
      <c r="D12" s="32">
        <v>0.151980598221504</v>
      </c>
      <c r="E12" s="32">
        <v>0.52384801940177805</v>
      </c>
      <c r="F12" s="32">
        <v>1.6168148746968499E-3</v>
      </c>
      <c r="G12" s="11">
        <v>0.68971332209106195</v>
      </c>
      <c r="H12" s="32">
        <v>0.19224283305227699</v>
      </c>
      <c r="I12" s="32">
        <v>0.49494097807757198</v>
      </c>
      <c r="J12" s="32">
        <v>2.5295109612141599E-3</v>
      </c>
    </row>
    <row r="13" spans="2:10" x14ac:dyDescent="0.3">
      <c r="B13" s="2" t="s">
        <v>14</v>
      </c>
      <c r="C13" s="11">
        <v>0.665289256198347</v>
      </c>
      <c r="D13" s="32">
        <v>0.20385674931129499</v>
      </c>
      <c r="E13" s="32">
        <v>0.45867768595041303</v>
      </c>
      <c r="F13" s="32">
        <v>2.7548209366391198E-3</v>
      </c>
      <c r="G13" s="11">
        <v>0.71565495207667695</v>
      </c>
      <c r="H13" s="32">
        <v>0.24707135250266199</v>
      </c>
      <c r="I13" s="32">
        <v>0.46219382321618702</v>
      </c>
      <c r="J13" s="32">
        <v>6.3897763578274801E-3</v>
      </c>
    </row>
    <row r="14" spans="2:10" x14ac:dyDescent="0.3">
      <c r="B14" s="2" t="s">
        <v>15</v>
      </c>
      <c r="C14" s="11">
        <v>0.67257559958289903</v>
      </c>
      <c r="D14" s="32">
        <v>0.200729927007299</v>
      </c>
      <c r="E14" s="32">
        <v>0.46663190823774803</v>
      </c>
      <c r="F14" s="32">
        <v>5.2137643378519297E-3</v>
      </c>
      <c r="G14" s="11">
        <v>0.63196480938416399</v>
      </c>
      <c r="H14" s="32">
        <v>0.20332355816226799</v>
      </c>
      <c r="I14" s="32">
        <v>0.428641251221896</v>
      </c>
      <c r="J14" s="32">
        <v>0</v>
      </c>
    </row>
    <row r="15" spans="2:10" x14ac:dyDescent="0.3">
      <c r="B15" s="2" t="s">
        <v>16</v>
      </c>
      <c r="C15" s="11">
        <v>0.69258459323254096</v>
      </c>
      <c r="D15" s="32">
        <v>0.22354211663067</v>
      </c>
      <c r="E15" s="32">
        <v>0.46796256299495997</v>
      </c>
      <c r="F15" s="32">
        <v>1.07991360691145E-3</v>
      </c>
      <c r="G15" s="11">
        <v>0.66666666666666696</v>
      </c>
      <c r="H15" s="32">
        <v>0.239380849532037</v>
      </c>
      <c r="I15" s="32">
        <v>0.42548596112310999</v>
      </c>
      <c r="J15" s="32">
        <v>1.79985601151908E-3</v>
      </c>
    </row>
    <row r="16" spans="2:10" x14ac:dyDescent="0.3">
      <c r="B16" s="2" t="s">
        <v>17</v>
      </c>
      <c r="C16" s="11">
        <v>0.65703971119133597</v>
      </c>
      <c r="D16" s="32">
        <v>0.17689530685920599</v>
      </c>
      <c r="E16" s="32">
        <v>0.48014440433213001</v>
      </c>
      <c r="F16" s="32">
        <v>0</v>
      </c>
      <c r="G16" s="11">
        <v>0.62908496732026098</v>
      </c>
      <c r="H16" s="32">
        <v>0.181372549019608</v>
      </c>
      <c r="I16" s="32">
        <v>0.441176470588235</v>
      </c>
      <c r="J16" s="32">
        <v>6.5359477124183E-3</v>
      </c>
    </row>
    <row r="17" spans="2:10" x14ac:dyDescent="0.3">
      <c r="B17" s="2" t="s">
        <v>18</v>
      </c>
      <c r="C17" s="11">
        <v>0.59670781893004099</v>
      </c>
      <c r="D17" s="32">
        <v>0.164609053497942</v>
      </c>
      <c r="E17" s="32">
        <v>0.43209876543209902</v>
      </c>
      <c r="F17" s="32">
        <v>0</v>
      </c>
      <c r="G17" s="11">
        <v>0.64705882352941202</v>
      </c>
      <c r="H17" s="32">
        <v>0.16873065015479899</v>
      </c>
      <c r="I17" s="32">
        <v>0.47832817337461297</v>
      </c>
      <c r="J17" s="32">
        <v>0</v>
      </c>
    </row>
    <row r="18" spans="2:10" x14ac:dyDescent="0.3">
      <c r="B18" s="2" t="s">
        <v>19</v>
      </c>
      <c r="C18" s="11">
        <v>0.632443531827516</v>
      </c>
      <c r="D18" s="32">
        <v>0.17864476386037001</v>
      </c>
      <c r="E18" s="32">
        <v>0.44969199178644798</v>
      </c>
      <c r="F18" s="32">
        <v>4.1067761806981504E-3</v>
      </c>
      <c r="G18" s="11">
        <v>0.64895635673624297</v>
      </c>
      <c r="H18" s="32">
        <v>0.195445920303605</v>
      </c>
      <c r="I18" s="32">
        <v>0.45161290322580599</v>
      </c>
      <c r="J18" s="32">
        <v>1.89753320683112E-3</v>
      </c>
    </row>
    <row r="19" spans="2:10" x14ac:dyDescent="0.3">
      <c r="B19" s="2" t="s">
        <v>20</v>
      </c>
      <c r="C19" s="11">
        <v>0.67675544794188902</v>
      </c>
      <c r="D19" s="32">
        <v>0.280871670702179</v>
      </c>
      <c r="E19" s="32">
        <v>0.39588377723970902</v>
      </c>
      <c r="F19" s="32">
        <v>0</v>
      </c>
      <c r="G19" s="11">
        <v>0.650395778364116</v>
      </c>
      <c r="H19" s="32">
        <v>0.271767810026385</v>
      </c>
      <c r="I19" s="32">
        <v>0.37335092348284998</v>
      </c>
      <c r="J19" s="32">
        <v>5.2770448548812698E-3</v>
      </c>
    </row>
    <row r="20" spans="2:10" x14ac:dyDescent="0.3">
      <c r="B20" s="2" t="s">
        <v>21</v>
      </c>
      <c r="C20" s="11">
        <v>0.664896755162242</v>
      </c>
      <c r="D20" s="32">
        <v>0.16814159292035399</v>
      </c>
      <c r="E20" s="32">
        <v>0.494395280235988</v>
      </c>
      <c r="F20" s="32">
        <v>2.3598820058997002E-3</v>
      </c>
      <c r="G20" s="11">
        <v>0.68796234028244796</v>
      </c>
      <c r="H20" s="32">
        <v>0.188298587760592</v>
      </c>
      <c r="I20" s="32">
        <v>0.49697377269670501</v>
      </c>
      <c r="J20" s="32">
        <v>2.68997982515131E-3</v>
      </c>
    </row>
    <row r="21" spans="2:10" x14ac:dyDescent="0.3">
      <c r="B21" s="2" t="s">
        <v>22</v>
      </c>
      <c r="C21" s="11">
        <v>0.56637168141592897</v>
      </c>
      <c r="D21" s="32">
        <v>0.16224188790560501</v>
      </c>
      <c r="E21" s="32">
        <v>0.40117994100295001</v>
      </c>
      <c r="F21" s="32">
        <v>2.9498525073746299E-3</v>
      </c>
      <c r="G21" s="11">
        <v>0.66434540389972097</v>
      </c>
      <c r="H21" s="32">
        <v>0.18105849582172701</v>
      </c>
      <c r="I21" s="32">
        <v>0.47771587743732602</v>
      </c>
      <c r="J21" s="32">
        <v>5.5710306406685202E-3</v>
      </c>
    </row>
    <row r="22" spans="2:10" x14ac:dyDescent="0.3">
      <c r="B22" s="2" t="s">
        <v>23</v>
      </c>
      <c r="C22" s="11">
        <v>0.556732223903177</v>
      </c>
      <c r="D22" s="32">
        <v>0.17322239031770001</v>
      </c>
      <c r="E22" s="32">
        <v>0.38237518910741303</v>
      </c>
      <c r="F22" s="32">
        <v>1.1346444780635399E-3</v>
      </c>
      <c r="G22" s="11">
        <v>0.53840553330906404</v>
      </c>
      <c r="H22" s="32">
        <v>0.18310884601383301</v>
      </c>
      <c r="I22" s="32">
        <v>0.35311248634874398</v>
      </c>
      <c r="J22" s="32">
        <v>2.18420094648708E-3</v>
      </c>
    </row>
    <row r="23" spans="2:10" x14ac:dyDescent="0.3">
      <c r="B23" s="2" t="s">
        <v>24</v>
      </c>
      <c r="C23" s="11">
        <v>0.53900000000000003</v>
      </c>
      <c r="D23" s="32">
        <v>0.154</v>
      </c>
      <c r="E23" s="32">
        <v>0.38400000000000001</v>
      </c>
      <c r="F23" s="32">
        <v>1E-3</v>
      </c>
      <c r="G23" s="11">
        <v>0.54214123006833703</v>
      </c>
      <c r="H23" s="32">
        <v>0.148063781321184</v>
      </c>
      <c r="I23" s="32">
        <v>0.38952164009111601</v>
      </c>
      <c r="J23" s="32">
        <v>4.5558086560364497E-3</v>
      </c>
    </row>
    <row r="24" spans="2:10" x14ac:dyDescent="0.3">
      <c r="B24" s="2" t="s">
        <v>25</v>
      </c>
      <c r="C24" s="11">
        <v>0.62926829268292706</v>
      </c>
      <c r="D24" s="32">
        <v>0.19121951219512201</v>
      </c>
      <c r="E24" s="32">
        <v>0.43707317073170698</v>
      </c>
      <c r="F24" s="32">
        <v>9.7560975609756097E-4</v>
      </c>
      <c r="G24" s="11">
        <v>0.64468503937007904</v>
      </c>
      <c r="H24" s="32">
        <v>0.22145669291338599</v>
      </c>
      <c r="I24" s="32">
        <v>0.42322834645669299</v>
      </c>
      <c r="J24" s="32">
        <v>0</v>
      </c>
    </row>
    <row r="25" spans="2:10" x14ac:dyDescent="0.3">
      <c r="B25" s="2" t="s">
        <v>26</v>
      </c>
      <c r="C25" s="11">
        <v>0.63699671816217096</v>
      </c>
      <c r="D25" s="32">
        <v>0.184383254622589</v>
      </c>
      <c r="E25" s="32">
        <v>0.45057232049947998</v>
      </c>
      <c r="F25" s="32">
        <v>2.04114304010246E-3</v>
      </c>
      <c r="G25" s="11">
        <v>0.64051080550098205</v>
      </c>
      <c r="H25" s="32">
        <v>0.20223968565815301</v>
      </c>
      <c r="I25" s="32">
        <v>0.43552062868369401</v>
      </c>
      <c r="J25" s="32">
        <v>2.7504911591355601E-3</v>
      </c>
    </row>
  </sheetData>
  <mergeCells count="2"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07C6-EA2E-405A-A42E-A941FC0991EB}">
  <dimension ref="C2:K15"/>
  <sheetViews>
    <sheetView topLeftCell="B1" workbookViewId="0">
      <selection activeCell="E9" sqref="E9"/>
    </sheetView>
  </sheetViews>
  <sheetFormatPr defaultRowHeight="14.4" x14ac:dyDescent="0.3"/>
  <cols>
    <col min="3" max="3" width="33.5546875" customWidth="1"/>
    <col min="4" max="4" width="14.109375" customWidth="1"/>
    <col min="5" max="5" width="17.88671875" customWidth="1"/>
    <col min="6" max="6" width="17.6640625" customWidth="1"/>
    <col min="7" max="7" width="17" customWidth="1"/>
    <col min="8" max="8" width="14.109375" customWidth="1"/>
    <col min="9" max="9" width="17.6640625" customWidth="1"/>
    <col min="10" max="10" width="17.33203125" customWidth="1"/>
    <col min="11" max="11" width="17" customWidth="1"/>
    <col min="14" max="14" width="26" customWidth="1"/>
    <col min="15" max="15" width="14.109375" customWidth="1"/>
    <col min="16" max="16" width="14.5546875" customWidth="1"/>
    <col min="17" max="17" width="14.6640625" customWidth="1"/>
    <col min="18" max="18" width="17" customWidth="1"/>
  </cols>
  <sheetData>
    <row r="2" spans="3:11" x14ac:dyDescent="0.3">
      <c r="C2" s="3" t="s">
        <v>36</v>
      </c>
      <c r="D2" s="25">
        <v>2022</v>
      </c>
      <c r="E2" s="25"/>
      <c r="F2" s="25"/>
      <c r="G2" s="25"/>
      <c r="H2" s="24">
        <v>2021</v>
      </c>
      <c r="I2" s="24"/>
      <c r="J2" s="24"/>
      <c r="K2" s="24"/>
    </row>
    <row r="3" spans="3:11" ht="27.6" x14ac:dyDescent="0.3">
      <c r="C3" s="4" t="s">
        <v>27</v>
      </c>
      <c r="D3" s="12" t="s">
        <v>26</v>
      </c>
      <c r="E3" s="12" t="s">
        <v>41</v>
      </c>
      <c r="F3" s="19" t="s">
        <v>28</v>
      </c>
      <c r="G3" s="19" t="s">
        <v>42</v>
      </c>
      <c r="H3" s="5" t="s">
        <v>26</v>
      </c>
      <c r="I3" s="5" t="s">
        <v>41</v>
      </c>
      <c r="J3" s="5" t="s">
        <v>28</v>
      </c>
      <c r="K3" s="5" t="s">
        <v>42</v>
      </c>
    </row>
    <row r="4" spans="3:11" x14ac:dyDescent="0.3">
      <c r="C4" s="6" t="s">
        <v>29</v>
      </c>
      <c r="D4" s="18">
        <v>3.54998799327624E-2</v>
      </c>
      <c r="E4" s="7">
        <v>2.2132394140718801E-2</v>
      </c>
      <c r="F4" s="7">
        <v>8.0044825102057094E-5</v>
      </c>
      <c r="G4" s="7">
        <v>1.32874409669415E-2</v>
      </c>
      <c r="H4" s="18">
        <v>3.4616895874263302E-2</v>
      </c>
      <c r="I4" s="7">
        <v>2.36935166994106E-2</v>
      </c>
      <c r="J4" s="7">
        <v>7.8585461689587407E-5</v>
      </c>
      <c r="K4" s="7">
        <v>1.0844793713163098E-2</v>
      </c>
    </row>
    <row r="5" spans="3:11" x14ac:dyDescent="0.3">
      <c r="C5" s="6" t="s">
        <v>30</v>
      </c>
      <c r="D5" s="18">
        <v>0.202233250620347</v>
      </c>
      <c r="E5" s="7">
        <v>0.167173617225646</v>
      </c>
      <c r="F5" s="7">
        <v>1.0806051388777701E-3</v>
      </c>
      <c r="G5" s="7">
        <v>3.3979028255823301E-2</v>
      </c>
      <c r="H5" s="18">
        <v>0.20184675834970497</v>
      </c>
      <c r="I5" s="7">
        <v>0.16459724950884103</v>
      </c>
      <c r="J5" s="7">
        <v>1.2573673870334E-3</v>
      </c>
      <c r="K5" s="7">
        <v>3.5992141453830999E-2</v>
      </c>
    </row>
    <row r="6" spans="3:11" x14ac:dyDescent="0.3">
      <c r="C6" s="6" t="s">
        <v>31</v>
      </c>
      <c r="D6" s="18">
        <v>7.9044264788281401E-2</v>
      </c>
      <c r="E6" s="7">
        <v>2.42936044184743E-2</v>
      </c>
      <c r="F6" s="7">
        <v>4.0022412551028601E-5</v>
      </c>
      <c r="G6" s="7">
        <v>5.47106379572561E-2</v>
      </c>
      <c r="H6" s="18">
        <v>8.2239685658153192E-2</v>
      </c>
      <c r="I6" s="7">
        <v>2.4715127701375201E-2</v>
      </c>
      <c r="J6" s="7">
        <v>0</v>
      </c>
      <c r="K6" s="7">
        <v>5.7524557956778001E-2</v>
      </c>
    </row>
    <row r="7" spans="3:11" x14ac:dyDescent="0.3">
      <c r="C7" s="6" t="s">
        <v>32</v>
      </c>
      <c r="D7" s="18">
        <v>0.29228367886016199</v>
      </c>
      <c r="E7" s="7">
        <v>0.287400944528936</v>
      </c>
      <c r="F7" s="7">
        <v>8.4047066357159997E-4</v>
      </c>
      <c r="G7" s="7">
        <v>4.0422636676538896E-3</v>
      </c>
      <c r="H7" s="18">
        <v>0.31477406679764203</v>
      </c>
      <c r="I7" s="7">
        <v>0.30915520628683701</v>
      </c>
      <c r="J7" s="7">
        <v>1.49312377210216E-3</v>
      </c>
      <c r="K7" s="7">
        <v>4.1257367387033403E-3</v>
      </c>
    </row>
    <row r="8" spans="3:11" x14ac:dyDescent="0.3">
      <c r="C8" s="6" t="s">
        <v>37</v>
      </c>
      <c r="D8" s="18">
        <v>0.16705354998799302</v>
      </c>
      <c r="E8" s="7">
        <v>0.16669334827503399</v>
      </c>
      <c r="F8" s="7">
        <v>1.6008965020411397E-4</v>
      </c>
      <c r="G8" s="7">
        <v>2.00112062755143E-4</v>
      </c>
      <c r="H8" s="18">
        <v>0.14404715127701398</v>
      </c>
      <c r="I8" s="7">
        <v>0.14377210216110001</v>
      </c>
      <c r="J8" s="7">
        <v>1.9646365422396902E-4</v>
      </c>
      <c r="K8" s="7">
        <v>7.8585461689587407E-5</v>
      </c>
    </row>
    <row r="9" spans="3:11" x14ac:dyDescent="0.3">
      <c r="C9" s="6" t="s">
        <v>33</v>
      </c>
      <c r="D9" s="18">
        <v>0.22400544304810702</v>
      </c>
      <c r="E9" s="7">
        <v>2.8215800848475203E-2</v>
      </c>
      <c r="F9" s="7">
        <v>0</v>
      </c>
      <c r="G9" s="7">
        <v>0.195749619787081</v>
      </c>
      <c r="H9" s="18">
        <v>0.27277013752455803</v>
      </c>
      <c r="I9" s="7">
        <v>2.3379174852652299E-2</v>
      </c>
      <c r="J9" s="7">
        <v>0</v>
      </c>
      <c r="K9" s="7">
        <v>0.249390962671906</v>
      </c>
    </row>
    <row r="10" spans="3:11" x14ac:dyDescent="0.3">
      <c r="C10" s="6" t="s">
        <v>34</v>
      </c>
      <c r="D10" s="18">
        <v>0.62867205635155698</v>
      </c>
      <c r="E10" s="7">
        <v>0.145281357560234</v>
      </c>
      <c r="F10" s="7">
        <v>0</v>
      </c>
      <c r="G10" s="7">
        <v>0.48339069879132301</v>
      </c>
      <c r="H10" s="18">
        <v>0.63064833005893906</v>
      </c>
      <c r="I10" s="7">
        <v>0.13206286836935199</v>
      </c>
      <c r="J10" s="7">
        <v>0</v>
      </c>
      <c r="K10" s="7">
        <v>0.49858546168958706</v>
      </c>
    </row>
    <row r="11" spans="3:11" x14ac:dyDescent="0.3">
      <c r="C11" s="6" t="s">
        <v>38</v>
      </c>
      <c r="D11" s="18">
        <v>1.48082926438806E-3</v>
      </c>
      <c r="E11" s="7">
        <v>1.1606499639798299E-3</v>
      </c>
      <c r="F11" s="7">
        <v>0</v>
      </c>
      <c r="G11" s="7">
        <v>3.2017930040822903E-4</v>
      </c>
      <c r="H11" s="18">
        <v>1.49312377210216E-3</v>
      </c>
      <c r="I11" s="7">
        <v>1.13948919449902E-3</v>
      </c>
      <c r="J11" s="7">
        <v>0</v>
      </c>
      <c r="K11" s="7">
        <v>3.5363457760314296E-4</v>
      </c>
    </row>
    <row r="12" spans="3:11" x14ac:dyDescent="0.3">
      <c r="C12" s="6" t="s">
        <v>35</v>
      </c>
      <c r="D12" s="18">
        <v>0.149363643640439</v>
      </c>
      <c r="E12" s="7">
        <v>0.11618506363563601</v>
      </c>
      <c r="F12" s="7">
        <v>4.0022412551028601E-5</v>
      </c>
      <c r="G12" s="7">
        <v>3.2258064516128997E-2</v>
      </c>
      <c r="H12" s="18">
        <v>0.14290766208251499</v>
      </c>
      <c r="I12" s="7">
        <v>0.11139489194499</v>
      </c>
      <c r="J12" s="7">
        <v>0</v>
      </c>
      <c r="K12" s="7">
        <v>3.0019646365422398E-2</v>
      </c>
    </row>
    <row r="13" spans="3:11" x14ac:dyDescent="0.3">
      <c r="C13" s="6" t="s">
        <v>39</v>
      </c>
      <c r="D13" s="18">
        <v>7.52421355959337E-3</v>
      </c>
      <c r="E13" s="7">
        <v>7.52421355959337E-3</v>
      </c>
      <c r="F13" s="7">
        <v>0</v>
      </c>
      <c r="G13" s="7">
        <v>0</v>
      </c>
      <c r="H13" s="18">
        <v>7.6227897838899803E-3</v>
      </c>
      <c r="I13" s="7">
        <v>7.6227897838899803E-3</v>
      </c>
      <c r="J13" s="7">
        <v>0</v>
      </c>
      <c r="K13" s="7">
        <v>0</v>
      </c>
    </row>
    <row r="14" spans="3:11" x14ac:dyDescent="0.3">
      <c r="C14" s="16"/>
      <c r="D14" s="17"/>
      <c r="E14" s="17"/>
      <c r="F14" s="17"/>
      <c r="G14" s="17"/>
      <c r="H14" s="17"/>
      <c r="I14" s="17"/>
      <c r="J14" s="17"/>
      <c r="K14" s="17"/>
    </row>
    <row r="15" spans="3:11" x14ac:dyDescent="0.3">
      <c r="C15" s="16"/>
      <c r="D15" s="17"/>
      <c r="E15" s="17"/>
      <c r="F15" s="17"/>
      <c r="G15" s="17"/>
      <c r="H15" s="17"/>
      <c r="I15" s="17"/>
      <c r="J15" s="17"/>
      <c r="K15" s="17"/>
    </row>
  </sheetData>
  <mergeCells count="2">
    <mergeCell ref="H2:K2"/>
    <mergeCell ref="D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63EE-F068-4BED-B6C1-1CA2543DBE35}">
  <sheetPr filterMode="1"/>
  <dimension ref="A2:J115"/>
  <sheetViews>
    <sheetView workbookViewId="0">
      <selection activeCell="D15" sqref="D15"/>
    </sheetView>
  </sheetViews>
  <sheetFormatPr defaultRowHeight="14.4" x14ac:dyDescent="0.3"/>
  <cols>
    <col min="1" max="1" width="14.6640625" customWidth="1"/>
    <col min="2" max="2" width="34.33203125" customWidth="1"/>
    <col min="3" max="3" width="14.6640625" customWidth="1"/>
    <col min="4" max="4" width="17.5546875" customWidth="1"/>
    <col min="5" max="5" width="19.21875" customWidth="1"/>
    <col min="6" max="7" width="14.6640625" customWidth="1"/>
    <col min="8" max="8" width="17" customWidth="1"/>
    <col min="9" max="9" width="16.33203125" customWidth="1"/>
    <col min="10" max="10" width="13.44140625" customWidth="1"/>
  </cols>
  <sheetData>
    <row r="2" spans="2:10" x14ac:dyDescent="0.3">
      <c r="B2" s="3" t="s">
        <v>36</v>
      </c>
      <c r="C2" s="26">
        <v>2022</v>
      </c>
      <c r="D2" s="27"/>
      <c r="E2" s="27"/>
      <c r="F2" s="28"/>
      <c r="G2" s="29">
        <v>2021</v>
      </c>
      <c r="H2" s="30"/>
      <c r="I2" s="30"/>
      <c r="J2" s="31"/>
    </row>
    <row r="3" spans="2:10" ht="40.950000000000003" customHeight="1" x14ac:dyDescent="0.3">
      <c r="B3" s="4" t="s">
        <v>43</v>
      </c>
      <c r="C3" s="13" t="s">
        <v>26</v>
      </c>
      <c r="D3" s="13" t="s">
        <v>41</v>
      </c>
      <c r="E3" s="13" t="s">
        <v>28</v>
      </c>
      <c r="F3" s="13" t="s">
        <v>42</v>
      </c>
      <c r="G3" s="8" t="s">
        <v>26</v>
      </c>
      <c r="H3" s="8" t="s">
        <v>41</v>
      </c>
      <c r="I3" s="8" t="s">
        <v>28</v>
      </c>
      <c r="J3" s="8" t="s">
        <v>42</v>
      </c>
    </row>
    <row r="4" spans="2:10" x14ac:dyDescent="0.3">
      <c r="B4" s="14" t="str">
        <f>'[1]Komponent (3)'!A72</f>
        <v>5.2.2 Styrled</v>
      </c>
      <c r="C4" s="33">
        <v>0.158408708876971</v>
      </c>
      <c r="D4" s="34">
        <v>0.158288641639318</v>
      </c>
      <c r="E4" s="34">
        <v>1.20067237653086E-4</v>
      </c>
      <c r="F4" s="34">
        <v>0</v>
      </c>
      <c r="G4" s="33">
        <v>0.13709233791748501</v>
      </c>
      <c r="H4" s="34">
        <v>0.13697445972495101</v>
      </c>
      <c r="I4" s="34">
        <v>1.17878192534381E-4</v>
      </c>
      <c r="J4" s="34">
        <v>0</v>
      </c>
    </row>
    <row r="5" spans="2:10" x14ac:dyDescent="0.3">
      <c r="B5" s="14" t="str">
        <f>'[1]Komponent (3)'!A90</f>
        <v>7.1.3 Huvudstrålkastare för hel- och halvljus</v>
      </c>
      <c r="C5" s="33">
        <v>0.15524693828544001</v>
      </c>
      <c r="D5" s="34">
        <v>6.9879132314095899E-2</v>
      </c>
      <c r="E5" s="34">
        <v>0</v>
      </c>
      <c r="F5" s="34">
        <v>8.536780597134401E-2</v>
      </c>
      <c r="G5" s="33">
        <v>0.148251473477407</v>
      </c>
      <c r="H5" s="34">
        <v>6.2986247544204302E-2</v>
      </c>
      <c r="I5" s="34">
        <v>0</v>
      </c>
      <c r="J5" s="34">
        <v>8.5265225933202404E-2</v>
      </c>
    </row>
    <row r="6" spans="2:10" x14ac:dyDescent="0.3">
      <c r="B6" s="14" t="str">
        <f>'[1]Komponent (3)'!A96</f>
        <v>7.2.2 Sidomarkering</v>
      </c>
      <c r="C6" s="33">
        <v>0.100576322740735</v>
      </c>
      <c r="D6" s="34">
        <v>3.56199471704154E-3</v>
      </c>
      <c r="E6" s="34">
        <v>0</v>
      </c>
      <c r="F6" s="34">
        <v>9.7014328023693308E-2</v>
      </c>
      <c r="G6" s="33">
        <v>9.83104125736739E-2</v>
      </c>
      <c r="H6" s="34">
        <v>4.1257367387033403E-3</v>
      </c>
      <c r="I6" s="34">
        <v>0</v>
      </c>
      <c r="J6" s="34">
        <v>9.4184675834970491E-2</v>
      </c>
    </row>
    <row r="7" spans="2:10" x14ac:dyDescent="0.3">
      <c r="B7" s="14" t="str">
        <f>'[1]Komponent (3)'!A110</f>
        <v>9.1.2 Bygelkoppling</v>
      </c>
      <c r="C7" s="33">
        <v>9.7254462498999411E-2</v>
      </c>
      <c r="D7" s="34">
        <v>9.7254462498999411E-2</v>
      </c>
      <c r="E7" s="34">
        <v>0</v>
      </c>
      <c r="F7" s="34">
        <v>0</v>
      </c>
      <c r="G7" s="33">
        <v>9.3241650294695499E-2</v>
      </c>
      <c r="H7" s="34">
        <v>9.3241650294695499E-2</v>
      </c>
      <c r="I7" s="34">
        <v>0</v>
      </c>
      <c r="J7" s="34">
        <v>0</v>
      </c>
    </row>
    <row r="8" spans="2:10" x14ac:dyDescent="0.3">
      <c r="B8" s="14" t="str">
        <f>'[1]Komponent (3)'!A76</f>
        <v>6.1.4 Stänkskydd</v>
      </c>
      <c r="C8" s="33">
        <v>8.2966461218282189E-2</v>
      </c>
      <c r="D8" s="34">
        <v>4.52253261826623E-3</v>
      </c>
      <c r="E8" s="34">
        <v>0</v>
      </c>
      <c r="F8" s="34">
        <v>7.8443928600015991E-2</v>
      </c>
      <c r="G8" s="33">
        <v>0.13335952848723001</v>
      </c>
      <c r="H8" s="34">
        <v>2.6326129666011801E-3</v>
      </c>
      <c r="I8" s="34">
        <v>0</v>
      </c>
      <c r="J8" s="34">
        <v>0.13072691552062898</v>
      </c>
    </row>
    <row r="9" spans="2:10" x14ac:dyDescent="0.3">
      <c r="B9" s="14" t="str">
        <f>'[1]Komponent (3)'!A45</f>
        <v>4.2.1 Färdbroms bromskraftfördelning</v>
      </c>
      <c r="C9" s="33">
        <v>7.2240454654606601E-2</v>
      </c>
      <c r="D9" s="34">
        <v>7.2240454654606601E-2</v>
      </c>
      <c r="E9" s="34">
        <v>0</v>
      </c>
      <c r="F9" s="34">
        <v>0</v>
      </c>
      <c r="G9" s="33">
        <v>7.4341846758349706E-2</v>
      </c>
      <c r="H9" s="34">
        <v>7.4341846758349706E-2</v>
      </c>
      <c r="I9" s="34">
        <v>0</v>
      </c>
      <c r="J9" s="34">
        <v>0</v>
      </c>
    </row>
    <row r="10" spans="2:10" x14ac:dyDescent="0.3">
      <c r="B10" s="14" t="str">
        <f>'[1]Komponent (3)'!A48</f>
        <v>4.2.4 Färdbroms Hjulbroms</v>
      </c>
      <c r="C10" s="33">
        <v>6.7437765148483195E-2</v>
      </c>
      <c r="D10" s="34">
        <v>6.4596173857360106E-2</v>
      </c>
      <c r="E10" s="34">
        <v>4.0022412551028601E-5</v>
      </c>
      <c r="F10" s="34">
        <v>2.8015688785719998E-3</v>
      </c>
      <c r="G10" s="33">
        <v>7.5245579567779997E-2</v>
      </c>
      <c r="H10" s="34">
        <v>7.2966601178781898E-2</v>
      </c>
      <c r="I10" s="34">
        <v>1.57170923379175E-4</v>
      </c>
      <c r="J10" s="34">
        <v>2.1218074656188602E-3</v>
      </c>
    </row>
    <row r="11" spans="2:10" x14ac:dyDescent="0.3">
      <c r="B11" s="14" t="str">
        <f>'[1]Komponent (3)'!A95</f>
        <v>7.2.1 Positionslykta</v>
      </c>
      <c r="C11" s="33">
        <v>6.5676778996237903E-2</v>
      </c>
      <c r="D11" s="34">
        <v>1.6809413271431999E-3</v>
      </c>
      <c r="E11" s="34">
        <v>0</v>
      </c>
      <c r="F11" s="34">
        <v>6.3995837669094696E-2</v>
      </c>
      <c r="G11" s="33">
        <v>6.7151277013752508E-2</v>
      </c>
      <c r="H11" s="34">
        <v>1.49312377210216E-3</v>
      </c>
      <c r="I11" s="34">
        <v>0</v>
      </c>
      <c r="J11" s="34">
        <v>6.5658153241650294E-2</v>
      </c>
    </row>
    <row r="12" spans="2:10" x14ac:dyDescent="0.3">
      <c r="B12" s="14" t="str">
        <f>'[1]Komponent (3)'!A98</f>
        <v>7.2.4 Reflex</v>
      </c>
      <c r="C12" s="33">
        <v>6.5036420395421402E-2</v>
      </c>
      <c r="D12" s="34">
        <v>4.6425998559193197E-3</v>
      </c>
      <c r="E12" s="34">
        <v>0</v>
      </c>
      <c r="F12" s="34">
        <v>6.0393820539502104E-2</v>
      </c>
      <c r="G12" s="33">
        <v>6.774066797642439E-2</v>
      </c>
      <c r="H12" s="34">
        <v>3.85068762278978E-3</v>
      </c>
      <c r="I12" s="34">
        <v>0</v>
      </c>
      <c r="J12" s="34">
        <v>6.3889980353634593E-2</v>
      </c>
    </row>
    <row r="13" spans="2:10" x14ac:dyDescent="0.3">
      <c r="B13" s="14" t="str">
        <f>'[1]Komponent (3)'!A83</f>
        <v>6.3.2 Påbyggnadsram</v>
      </c>
      <c r="C13" s="33">
        <v>6.1914672216441202E-2</v>
      </c>
      <c r="D13" s="34">
        <v>5.7632274073481206E-3</v>
      </c>
      <c r="E13" s="34">
        <v>0</v>
      </c>
      <c r="F13" s="34">
        <v>5.6151444809093093E-2</v>
      </c>
      <c r="G13" s="33">
        <v>6.3143418467583506E-2</v>
      </c>
      <c r="H13" s="34">
        <v>5.6974459724950903E-3</v>
      </c>
      <c r="I13" s="34">
        <v>0</v>
      </c>
      <c r="J13" s="34">
        <v>5.7445972495088399E-2</v>
      </c>
    </row>
    <row r="14" spans="2:10" x14ac:dyDescent="0.3">
      <c r="B14" s="14" t="str">
        <f>'[1]Komponent (3)'!A24</f>
        <v>2.1.1 Däck</v>
      </c>
      <c r="C14" s="33">
        <v>5.1949091491235097E-2</v>
      </c>
      <c r="D14" s="34">
        <v>2.46538061314336E-2</v>
      </c>
      <c r="E14" s="34">
        <v>4.0022412551028601E-5</v>
      </c>
      <c r="F14" s="34">
        <v>2.7255262947250499E-2</v>
      </c>
      <c r="G14" s="33">
        <v>5.3673870333988197E-2</v>
      </c>
      <c r="H14" s="34">
        <v>2.4400785854616899E-2</v>
      </c>
      <c r="I14" s="34">
        <v>3.9292730844793703E-5</v>
      </c>
      <c r="J14" s="34">
        <v>2.92337917485265E-2</v>
      </c>
    </row>
    <row r="15" spans="2:10" x14ac:dyDescent="0.3">
      <c r="B15" s="14" t="str">
        <f>'[1]Komponent (3)'!A27</f>
        <v>2.2.1 Fjädring</v>
      </c>
      <c r="C15" s="33">
        <v>4.8707276074601805E-2</v>
      </c>
      <c r="D15" s="34">
        <v>4.8507164011846599E-2</v>
      </c>
      <c r="E15" s="34">
        <v>2.00112062755143E-4</v>
      </c>
      <c r="F15" s="34">
        <v>0</v>
      </c>
      <c r="G15" s="33">
        <v>4.8840864440078596E-2</v>
      </c>
      <c r="H15" s="34">
        <v>4.8408644400785905E-2</v>
      </c>
      <c r="I15" s="34">
        <v>4.3222003929273099E-4</v>
      </c>
      <c r="J15" s="34">
        <v>0</v>
      </c>
    </row>
    <row r="16" spans="2:10" x14ac:dyDescent="0.3">
      <c r="B16" s="14" t="str">
        <f>'[1]Komponent (3)'!A97</f>
        <v>7.2.3 Skyltlykta</v>
      </c>
      <c r="C16" s="33">
        <v>4.3344272792764003E-2</v>
      </c>
      <c r="D16" s="34">
        <v>7.2040342591851399E-4</v>
      </c>
      <c r="E16" s="34">
        <v>0</v>
      </c>
      <c r="F16" s="34">
        <v>4.2623869366845396E-2</v>
      </c>
      <c r="G16" s="33">
        <v>4.6836935166994102E-2</v>
      </c>
      <c r="H16" s="34">
        <v>9.4302554027504899E-4</v>
      </c>
      <c r="I16" s="34">
        <v>0</v>
      </c>
      <c r="J16" s="34">
        <v>4.5893909626719104E-2</v>
      </c>
    </row>
    <row r="17" spans="2:10" x14ac:dyDescent="0.3">
      <c r="B17" s="14" t="str">
        <f>'[1]Komponent (3)'!A77</f>
        <v>6.1.5 Ruta</v>
      </c>
      <c r="C17" s="33">
        <v>4.17833987032738E-2</v>
      </c>
      <c r="D17" s="34">
        <v>1.04058272632674E-3</v>
      </c>
      <c r="E17" s="34">
        <v>0</v>
      </c>
      <c r="F17" s="34">
        <v>4.0742815976947094E-2</v>
      </c>
      <c r="G17" s="33">
        <v>3.9253438113948901E-2</v>
      </c>
      <c r="H17" s="34">
        <v>6.6797642436149302E-4</v>
      </c>
      <c r="I17" s="34">
        <v>0</v>
      </c>
      <c r="J17" s="34">
        <v>3.8585461689587403E-2</v>
      </c>
    </row>
    <row r="18" spans="2:10" x14ac:dyDescent="0.3">
      <c r="B18" s="14" t="str">
        <f>'[1]Komponent (3)'!A91</f>
        <v>7.1.4 Dimstrålkastare</v>
      </c>
      <c r="C18" s="33">
        <v>3.7140798847354502E-2</v>
      </c>
      <c r="D18" s="34">
        <v>3.4739454094292799E-2</v>
      </c>
      <c r="E18" s="34">
        <v>0</v>
      </c>
      <c r="F18" s="34">
        <v>2.4013447530617099E-3</v>
      </c>
      <c r="G18" s="33">
        <v>3.2298624754420399E-2</v>
      </c>
      <c r="H18" s="34">
        <v>3.02161100196464E-2</v>
      </c>
      <c r="I18" s="34">
        <v>0</v>
      </c>
      <c r="J18" s="34">
        <v>2.0825147347740699E-3</v>
      </c>
    </row>
    <row r="19" spans="2:10" x14ac:dyDescent="0.3">
      <c r="B19" s="14" t="str">
        <f>'[1]Komponent (3)'!A102</f>
        <v>7.3.1 Körriktningsvisare</v>
      </c>
      <c r="C19" s="33">
        <v>3.2658288641639305E-2</v>
      </c>
      <c r="D19" s="34">
        <v>2.4013447530617099E-3</v>
      </c>
      <c r="E19" s="34">
        <v>0</v>
      </c>
      <c r="F19" s="34">
        <v>3.0256943888577598E-2</v>
      </c>
      <c r="G19" s="33">
        <v>3.2102161100196501E-2</v>
      </c>
      <c r="H19" s="34">
        <v>2.7111984282907698E-3</v>
      </c>
      <c r="I19" s="34">
        <v>0</v>
      </c>
      <c r="J19" s="34">
        <v>2.9390962671905697E-2</v>
      </c>
    </row>
    <row r="20" spans="2:10" x14ac:dyDescent="0.3">
      <c r="B20" s="14" t="str">
        <f>'[1]Komponent (3)'!A57</f>
        <v>4.4.6 Bromssystem Uttag</v>
      </c>
      <c r="C20" s="33">
        <v>3.1577683502761501E-2</v>
      </c>
      <c r="D20" s="34">
        <v>3.1577683502761501E-2</v>
      </c>
      <c r="E20" s="34">
        <v>0</v>
      </c>
      <c r="F20" s="34">
        <v>0</v>
      </c>
      <c r="G20" s="33">
        <v>3.3634577603143395E-2</v>
      </c>
      <c r="H20" s="34">
        <v>3.3634577603143395E-2</v>
      </c>
      <c r="I20" s="34">
        <v>0</v>
      </c>
      <c r="J20" s="34">
        <v>0</v>
      </c>
    </row>
    <row r="21" spans="2:10" x14ac:dyDescent="0.3">
      <c r="B21" s="14" t="str">
        <f>'[1]Komponent (3)'!A117</f>
        <v>9.3.1 Identitet</v>
      </c>
      <c r="C21" s="33">
        <v>3.1577683502761501E-2</v>
      </c>
      <c r="D21" s="34">
        <v>0</v>
      </c>
      <c r="E21" s="34">
        <v>0</v>
      </c>
      <c r="F21" s="34">
        <v>3.0697190426638897E-2</v>
      </c>
      <c r="G21" s="33">
        <v>3.0019646365422398E-2</v>
      </c>
      <c r="H21" s="34">
        <v>0</v>
      </c>
      <c r="I21" s="34">
        <v>0</v>
      </c>
      <c r="J21" s="34">
        <v>2.8526522593320197E-2</v>
      </c>
    </row>
    <row r="22" spans="2:10" x14ac:dyDescent="0.3">
      <c r="B22" s="14" t="str">
        <f>'[1]Komponent (3)'!A35</f>
        <v>2.3.5 Spindeltapp</v>
      </c>
      <c r="C22" s="33">
        <v>2.9536540462659099E-2</v>
      </c>
      <c r="D22" s="34">
        <v>2.9496518050108098E-2</v>
      </c>
      <c r="E22" s="34">
        <v>4.0022412551028601E-5</v>
      </c>
      <c r="F22" s="34">
        <v>0</v>
      </c>
      <c r="G22" s="33">
        <v>2.77406679764244E-2</v>
      </c>
      <c r="H22" s="34">
        <v>2.7701375245579599E-2</v>
      </c>
      <c r="I22" s="34">
        <v>3.9292730844793703E-5</v>
      </c>
      <c r="J22" s="34">
        <v>0</v>
      </c>
    </row>
    <row r="23" spans="2:10" x14ac:dyDescent="0.3">
      <c r="B23" s="14" t="str">
        <f>'[1]Komponent (3)'!A103</f>
        <v>7.3.2 Stopplykta</v>
      </c>
      <c r="C23" s="33">
        <v>2.75354198351077E-2</v>
      </c>
      <c r="D23" s="34">
        <v>5.0028015688785695E-3</v>
      </c>
      <c r="E23" s="34">
        <v>0</v>
      </c>
      <c r="F23" s="34">
        <v>2.2532618266229099E-2</v>
      </c>
      <c r="G23" s="33">
        <v>2.7544204322200398E-2</v>
      </c>
      <c r="H23" s="34">
        <v>5.54027504911591E-3</v>
      </c>
      <c r="I23" s="34">
        <v>0</v>
      </c>
      <c r="J23" s="34">
        <v>2.2003929273084498E-2</v>
      </c>
    </row>
    <row r="24" spans="2:10" x14ac:dyDescent="0.3">
      <c r="B24" s="14" t="str">
        <f>'[1]Komponent (3)'!A88</f>
        <v>7.1.1 Rengörare</v>
      </c>
      <c r="C24" s="33">
        <v>2.70551508844953E-2</v>
      </c>
      <c r="D24" s="34">
        <v>1.5528696069799099E-2</v>
      </c>
      <c r="E24" s="34">
        <v>0</v>
      </c>
      <c r="F24" s="34">
        <v>1.1526454814696201E-2</v>
      </c>
      <c r="G24" s="33">
        <v>3.3084479371316304E-2</v>
      </c>
      <c r="H24" s="34">
        <v>1.2573673870334E-2</v>
      </c>
      <c r="I24" s="34">
        <v>0</v>
      </c>
      <c r="J24" s="34">
        <v>2.0510805500982297E-2</v>
      </c>
    </row>
    <row r="25" spans="2:10" x14ac:dyDescent="0.3">
      <c r="B25" s="14" t="str">
        <f>'[1]Komponent (3)'!A89</f>
        <v>7.1.2 Backspegel</v>
      </c>
      <c r="C25" s="33">
        <v>2.6174657808372703E-2</v>
      </c>
      <c r="D25" s="34">
        <v>6.6437204834707397E-3</v>
      </c>
      <c r="E25" s="34">
        <v>0</v>
      </c>
      <c r="F25" s="34">
        <v>1.9530937324901899E-2</v>
      </c>
      <c r="G25" s="33">
        <v>2.8762278978389001E-2</v>
      </c>
      <c r="H25" s="34">
        <v>6.6404715127701399E-3</v>
      </c>
      <c r="I25" s="34">
        <v>0</v>
      </c>
      <c r="J25" s="34">
        <v>2.2121807465618901E-2</v>
      </c>
    </row>
    <row r="26" spans="2:10" x14ac:dyDescent="0.3">
      <c r="B26" s="14" t="str">
        <f>'[1]Komponent (3)'!A36</f>
        <v>3.1.1 Motor</v>
      </c>
      <c r="C26" s="33">
        <v>2.4253582005923299E-2</v>
      </c>
      <c r="D26" s="34">
        <v>2.00112062755143E-4</v>
      </c>
      <c r="E26" s="34">
        <v>0</v>
      </c>
      <c r="F26" s="34">
        <v>2.4053469943168201E-2</v>
      </c>
      <c r="G26" s="33">
        <v>2.2986247544204298E-2</v>
      </c>
      <c r="H26" s="34">
        <v>1.17878192534381E-4</v>
      </c>
      <c r="I26" s="34">
        <v>0</v>
      </c>
      <c r="J26" s="34">
        <v>2.2868369351669901E-2</v>
      </c>
    </row>
    <row r="27" spans="2:10" x14ac:dyDescent="0.3">
      <c r="B27" s="14" t="str">
        <f>'[1]Komponent (3)'!A59</f>
        <v>4.5.2 Abs-System</v>
      </c>
      <c r="C27" s="33">
        <v>2.3773313055311E-2</v>
      </c>
      <c r="D27" s="34">
        <v>2.3533178580004799E-2</v>
      </c>
      <c r="E27" s="34">
        <v>0</v>
      </c>
      <c r="F27" s="34">
        <v>2.40134475306171E-4</v>
      </c>
      <c r="G27" s="33">
        <v>2.7308447937131598E-2</v>
      </c>
      <c r="H27" s="34">
        <v>2.7033398821218101E-2</v>
      </c>
      <c r="I27" s="34">
        <v>0</v>
      </c>
      <c r="J27" s="34">
        <v>2.7504911591355602E-4</v>
      </c>
    </row>
    <row r="28" spans="2:10" x14ac:dyDescent="0.3">
      <c r="B28" s="14" t="str">
        <f>'[1]Komponent (3)'!A26</f>
        <v>2.1.3 Hjullager</v>
      </c>
      <c r="C28" s="33">
        <v>2.36532458176579E-2</v>
      </c>
      <c r="D28" s="34">
        <v>2.20923717281678E-2</v>
      </c>
      <c r="E28" s="34">
        <v>1.20067237653086E-4</v>
      </c>
      <c r="F28" s="34">
        <v>1.4408068518370302E-3</v>
      </c>
      <c r="G28" s="33">
        <v>2.2003929273084498E-2</v>
      </c>
      <c r="H28" s="34">
        <v>2.12180746561886E-2</v>
      </c>
      <c r="I28" s="34">
        <v>1.17878192534381E-4</v>
      </c>
      <c r="J28" s="34">
        <v>6.6797642436149302E-4</v>
      </c>
    </row>
    <row r="29" spans="2:10" x14ac:dyDescent="0.3">
      <c r="B29" s="14" t="str">
        <f>'[1]Komponent (3)'!A38</f>
        <v>3.1.3 Avgassystem</v>
      </c>
      <c r="C29" s="33">
        <v>2.0771632113983796E-2</v>
      </c>
      <c r="D29" s="34">
        <v>1.0766028976226701E-2</v>
      </c>
      <c r="E29" s="34">
        <v>0</v>
      </c>
      <c r="F29" s="34">
        <v>1.0005603137757099E-2</v>
      </c>
      <c r="G29" s="33">
        <v>2.3379174852652299E-2</v>
      </c>
      <c r="H29" s="34">
        <v>1.0530451866404699E-2</v>
      </c>
      <c r="I29" s="34">
        <v>0</v>
      </c>
      <c r="J29" s="34">
        <v>1.28487229862475E-2</v>
      </c>
    </row>
    <row r="30" spans="2:10" ht="16.95" customHeight="1" x14ac:dyDescent="0.3">
      <c r="B30" s="14" t="str">
        <f>'[1]Komponent (3)'!A55</f>
        <v>4.4.4 Bromscylinder</v>
      </c>
      <c r="C30" s="33">
        <v>2.06515648763307E-2</v>
      </c>
      <c r="D30" s="34">
        <v>2.0611542463779702E-2</v>
      </c>
      <c r="E30" s="34">
        <v>4.0022412551028601E-5</v>
      </c>
      <c r="F30" s="34">
        <v>0</v>
      </c>
      <c r="G30" s="33">
        <v>1.9332023575638499E-2</v>
      </c>
      <c r="H30" s="34">
        <v>1.9292730844793701E-2</v>
      </c>
      <c r="I30" s="34">
        <v>3.9292730844793703E-5</v>
      </c>
      <c r="J30" s="34">
        <v>0</v>
      </c>
    </row>
    <row r="31" spans="2:10" x14ac:dyDescent="0.3">
      <c r="B31" s="14" t="str">
        <f>'[1]Komponent (3)'!A33</f>
        <v>2.3.3 Länkarm</v>
      </c>
      <c r="C31" s="33">
        <v>1.96910269751061E-2</v>
      </c>
      <c r="D31" s="34">
        <v>1.90906907868406E-2</v>
      </c>
      <c r="E31" s="34">
        <v>6.00336188265429E-4</v>
      </c>
      <c r="F31" s="34">
        <v>0</v>
      </c>
      <c r="G31" s="33">
        <v>2.0550098231827102E-2</v>
      </c>
      <c r="H31" s="34">
        <v>1.9921414538310402E-2</v>
      </c>
      <c r="I31" s="34">
        <v>6.2868369351669893E-4</v>
      </c>
      <c r="J31" s="34">
        <v>0</v>
      </c>
    </row>
    <row r="32" spans="2:10" x14ac:dyDescent="0.3">
      <c r="B32" s="14" t="str">
        <f>'[1]Komponent (3)'!A105</f>
        <v>7.3.4 Varningstriangel</v>
      </c>
      <c r="C32" s="33">
        <v>1.8410309773473098E-2</v>
      </c>
      <c r="D32" s="34">
        <v>0</v>
      </c>
      <c r="E32" s="34">
        <v>0</v>
      </c>
      <c r="F32" s="34">
        <v>1.8410309773473098E-2</v>
      </c>
      <c r="G32" s="33">
        <v>1.72888015717092E-2</v>
      </c>
      <c r="H32" s="34">
        <v>0</v>
      </c>
      <c r="I32" s="34">
        <v>0</v>
      </c>
      <c r="J32" s="34">
        <v>1.72888015717092E-2</v>
      </c>
    </row>
    <row r="33" spans="2:10" x14ac:dyDescent="0.3">
      <c r="B33" s="14" t="str">
        <f>'[1]Komponent (3)'!A60</f>
        <v>4.6.1 Färdbroms tryckluftsystem</v>
      </c>
      <c r="C33" s="33">
        <v>1.7689906347554601E-2</v>
      </c>
      <c r="D33" s="34">
        <v>1.7169614984391301E-2</v>
      </c>
      <c r="E33" s="34">
        <v>4.0022412551028601E-5</v>
      </c>
      <c r="F33" s="34">
        <v>4.8026895061234302E-4</v>
      </c>
      <c r="G33" s="33">
        <v>1.96070726915521E-2</v>
      </c>
      <c r="H33" s="34">
        <v>1.8781925343811401E-2</v>
      </c>
      <c r="I33" s="34">
        <v>0</v>
      </c>
      <c r="J33" s="34">
        <v>8.25147347740668E-4</v>
      </c>
    </row>
    <row r="34" spans="2:10" x14ac:dyDescent="0.3">
      <c r="B34" s="14" t="str">
        <f>'[1]Komponent (3)'!A73</f>
        <v>6.1.1 Dörr</v>
      </c>
      <c r="C34" s="33">
        <v>1.7249659809493299E-2</v>
      </c>
      <c r="D34" s="34">
        <v>1.04058272632674E-3</v>
      </c>
      <c r="E34" s="34">
        <v>0</v>
      </c>
      <c r="F34" s="34">
        <v>1.6209077083166601E-2</v>
      </c>
      <c r="G34" s="33">
        <v>1.9646365422396901E-2</v>
      </c>
      <c r="H34" s="34">
        <v>1.1787819253438101E-3</v>
      </c>
      <c r="I34" s="34">
        <v>0</v>
      </c>
      <c r="J34" s="34">
        <v>1.8467583497052999E-2</v>
      </c>
    </row>
    <row r="35" spans="2:10" x14ac:dyDescent="0.3">
      <c r="B35" s="14" t="str">
        <f>'[1]Komponent (3)'!A101</f>
        <v>7.2.7 Annan Lykta</v>
      </c>
      <c r="C35" s="33">
        <v>1.6209077083166601E-2</v>
      </c>
      <c r="D35" s="34">
        <v>1.20067237653086E-4</v>
      </c>
      <c r="E35" s="34">
        <v>0</v>
      </c>
      <c r="F35" s="34">
        <v>1.6089009845513501E-2</v>
      </c>
      <c r="G35" s="33">
        <v>1.71316306483301E-2</v>
      </c>
      <c r="H35" s="34">
        <v>5.1080550098231805E-4</v>
      </c>
      <c r="I35" s="34">
        <v>0</v>
      </c>
      <c r="J35" s="34">
        <v>1.6620825147347699E-2</v>
      </c>
    </row>
    <row r="36" spans="2:10" x14ac:dyDescent="0.3">
      <c r="B36" s="14" t="str">
        <f>'[1]Komponent (3)'!A63</f>
        <v>4.7.1 Parkeringsbroms Bromsfunktion</v>
      </c>
      <c r="C36" s="33">
        <v>1.5528696069799099E-2</v>
      </c>
      <c r="D36" s="34">
        <v>1.5528696069799099E-2</v>
      </c>
      <c r="E36" s="34">
        <v>0</v>
      </c>
      <c r="F36" s="34">
        <v>0</v>
      </c>
      <c r="G36" s="33">
        <v>1.54420432220039E-2</v>
      </c>
      <c r="H36" s="34">
        <v>1.54420432220039E-2</v>
      </c>
      <c r="I36" s="34">
        <v>0</v>
      </c>
      <c r="J36" s="34">
        <v>0</v>
      </c>
    </row>
    <row r="37" spans="2:10" x14ac:dyDescent="0.3">
      <c r="B37" s="14" t="str">
        <f>'[1]Komponent (3)'!A52</f>
        <v>4.4.1 Bromsledning</v>
      </c>
      <c r="C37" s="33">
        <v>1.43680461058193E-2</v>
      </c>
      <c r="D37" s="34">
        <v>1.43680461058193E-2</v>
      </c>
      <c r="E37" s="34">
        <v>0</v>
      </c>
      <c r="F37" s="34">
        <v>0</v>
      </c>
      <c r="G37" s="33">
        <v>1.4420432220039301E-2</v>
      </c>
      <c r="H37" s="34">
        <v>1.4420432220039301E-2</v>
      </c>
      <c r="I37" s="34">
        <v>0</v>
      </c>
      <c r="J37" s="34">
        <v>0</v>
      </c>
    </row>
    <row r="38" spans="2:10" x14ac:dyDescent="0.3">
      <c r="B38" s="14" t="str">
        <f>'[1]Komponent (3)'!A41</f>
        <v>3.1.6 Hydraulsystem</v>
      </c>
      <c r="C38" s="33">
        <v>1.42079564556151E-2</v>
      </c>
      <c r="D38" s="34">
        <v>8.4047066357159997E-4</v>
      </c>
      <c r="E38" s="34">
        <v>0</v>
      </c>
      <c r="F38" s="34">
        <v>1.33674857920435E-2</v>
      </c>
      <c r="G38" s="33">
        <v>1.61493123772102E-2</v>
      </c>
      <c r="H38" s="34">
        <v>9.8231827111984298E-4</v>
      </c>
      <c r="I38" s="34">
        <v>0</v>
      </c>
      <c r="J38" s="34">
        <v>1.5166994106090398E-2</v>
      </c>
    </row>
    <row r="39" spans="2:10" x14ac:dyDescent="0.3">
      <c r="B39" s="14" t="str">
        <f>'[1]Komponent (3)'!A31</f>
        <v>2.3.1 Axel</v>
      </c>
      <c r="C39" s="33">
        <v>1.3247418554390499E-2</v>
      </c>
      <c r="D39" s="34">
        <v>1.27271271912271E-2</v>
      </c>
      <c r="E39" s="34">
        <v>8.0044825102057094E-5</v>
      </c>
      <c r="F39" s="34">
        <v>4.4024653806131402E-4</v>
      </c>
      <c r="G39" s="33">
        <v>1.37524557956778E-2</v>
      </c>
      <c r="H39" s="34">
        <v>1.3477406679764199E-2</v>
      </c>
      <c r="I39" s="34">
        <v>0</v>
      </c>
      <c r="J39" s="34">
        <v>2.7504911591355602E-4</v>
      </c>
    </row>
    <row r="40" spans="2:10" x14ac:dyDescent="0.3">
      <c r="B40" s="14" t="str">
        <f>'[1]Komponent (3)'!A13</f>
        <v>1.1.1 Ram</v>
      </c>
      <c r="C40" s="33">
        <v>1.16465220523493E-2</v>
      </c>
      <c r="D40" s="34">
        <v>1.16064996397983E-2</v>
      </c>
      <c r="E40" s="34">
        <v>4.0022412551028601E-5</v>
      </c>
      <c r="F40" s="34">
        <v>0</v>
      </c>
      <c r="G40" s="33">
        <v>1.33202357563851E-2</v>
      </c>
      <c r="H40" s="34">
        <v>1.33202357563851E-2</v>
      </c>
      <c r="I40" s="34">
        <v>0</v>
      </c>
      <c r="J40" s="34">
        <v>0</v>
      </c>
    </row>
    <row r="41" spans="2:10" x14ac:dyDescent="0.3">
      <c r="B41" s="14" t="str">
        <f>'[1]Komponent (3)'!A23</f>
        <v>1.3.2 Sidoskydd</v>
      </c>
      <c r="C41" s="33">
        <v>1.1486432402145199E-2</v>
      </c>
      <c r="D41" s="34">
        <v>2.1612102777555401E-3</v>
      </c>
      <c r="E41" s="34">
        <v>0</v>
      </c>
      <c r="F41" s="34">
        <v>9.3252221243896611E-3</v>
      </c>
      <c r="G41" s="33">
        <v>9.9803536345775996E-3</v>
      </c>
      <c r="H41" s="34">
        <v>2.5933202357563802E-3</v>
      </c>
      <c r="I41" s="34">
        <v>0</v>
      </c>
      <c r="J41" s="34">
        <v>7.3870333988212203E-3</v>
      </c>
    </row>
    <row r="42" spans="2:10" x14ac:dyDescent="0.3">
      <c r="B42" s="14" t="str">
        <f>'[1]Komponent (3)'!A29</f>
        <v>2.2.3 Stötdämpare</v>
      </c>
      <c r="C42" s="33">
        <v>1.06059393260226E-2</v>
      </c>
      <c r="D42" s="34">
        <v>5.7632274073481206E-3</v>
      </c>
      <c r="E42" s="34">
        <v>0</v>
      </c>
      <c r="F42" s="34">
        <v>4.8427119186744598E-3</v>
      </c>
      <c r="G42" s="33">
        <v>1.00589390962672E-2</v>
      </c>
      <c r="H42" s="34">
        <v>5.2259332023575598E-3</v>
      </c>
      <c r="I42" s="34">
        <v>0</v>
      </c>
      <c r="J42" s="34">
        <v>4.8330058939096299E-3</v>
      </c>
    </row>
    <row r="43" spans="2:10" x14ac:dyDescent="0.3">
      <c r="B43" s="14" t="str">
        <f>'[1]Komponent (3)'!A44</f>
        <v>4.1.1 Färdbroms Retardation</v>
      </c>
      <c r="C43" s="33">
        <v>9.6854238373489197E-3</v>
      </c>
      <c r="D43" s="34">
        <v>8.9650204114304008E-3</v>
      </c>
      <c r="E43" s="34">
        <v>7.2040342591851399E-4</v>
      </c>
      <c r="F43" s="34">
        <v>0</v>
      </c>
      <c r="G43" s="33">
        <v>1.23379174852652E-2</v>
      </c>
      <c r="H43" s="34">
        <v>1.1080550098231801E-2</v>
      </c>
      <c r="I43" s="34">
        <v>1.2573673870334E-3</v>
      </c>
      <c r="J43" s="34">
        <v>0</v>
      </c>
    </row>
    <row r="44" spans="2:10" ht="15.75" customHeight="1" x14ac:dyDescent="0.3">
      <c r="B44" s="14" t="str">
        <f>'[1]Komponent (3)'!A113</f>
        <v>9.1.4 Vändskiva</v>
      </c>
      <c r="C44" s="33">
        <v>9.4452893620427403E-3</v>
      </c>
      <c r="D44" s="34">
        <v>9.4452893620427403E-3</v>
      </c>
      <c r="E44" s="34">
        <v>0</v>
      </c>
      <c r="F44" s="34">
        <v>0</v>
      </c>
      <c r="G44" s="33">
        <v>8.2514734774066806E-3</v>
      </c>
      <c r="H44" s="34">
        <v>8.2514734774066806E-3</v>
      </c>
      <c r="I44" s="34">
        <v>0</v>
      </c>
      <c r="J44" s="34">
        <v>0</v>
      </c>
    </row>
    <row r="45" spans="2:10" x14ac:dyDescent="0.3">
      <c r="B45" s="14" t="str">
        <f>'[1]Komponent (3)'!A104</f>
        <v>7.3.3 Signalanordning</v>
      </c>
      <c r="C45" s="33">
        <v>9.1651324741855392E-3</v>
      </c>
      <c r="D45" s="34">
        <v>4.0022412551028601E-5</v>
      </c>
      <c r="E45" s="34">
        <v>0</v>
      </c>
      <c r="F45" s="34">
        <v>9.1251100616345209E-3</v>
      </c>
      <c r="G45" s="33">
        <v>8.9980353634577601E-3</v>
      </c>
      <c r="H45" s="34">
        <v>1.17878192534381E-4</v>
      </c>
      <c r="I45" s="34">
        <v>0</v>
      </c>
      <c r="J45" s="34">
        <v>8.8801571709233793E-3</v>
      </c>
    </row>
    <row r="46" spans="2:10" x14ac:dyDescent="0.3">
      <c r="B46" s="14" t="str">
        <f>'[1]Komponent (3)'!A37</f>
        <v>3.1.2 Bränslesystem</v>
      </c>
      <c r="C46" s="33">
        <v>8.4047066357160003E-3</v>
      </c>
      <c r="D46" s="34">
        <v>7.6843032097974892E-3</v>
      </c>
      <c r="E46" s="34">
        <v>4.0022412551028601E-5</v>
      </c>
      <c r="F46" s="34">
        <v>6.8038101336748602E-4</v>
      </c>
      <c r="G46" s="33">
        <v>9.1159135559921393E-3</v>
      </c>
      <c r="H46" s="34">
        <v>8.1335952848722998E-3</v>
      </c>
      <c r="I46" s="34">
        <v>0</v>
      </c>
      <c r="J46" s="34">
        <v>9.8231827111984298E-4</v>
      </c>
    </row>
    <row r="47" spans="2:10" x14ac:dyDescent="0.3">
      <c r="B47" s="14" t="str">
        <f>'[1]Komponent (3)'!A79</f>
        <v>6.2.1 Bilbälte</v>
      </c>
      <c r="C47" s="33">
        <v>6.6036980709197205E-3</v>
      </c>
      <c r="D47" s="34">
        <v>6.6036980709197205E-3</v>
      </c>
      <c r="E47" s="34">
        <v>0</v>
      </c>
      <c r="F47" s="34">
        <v>0</v>
      </c>
      <c r="G47" s="33">
        <v>5.06876227897839E-3</v>
      </c>
      <c r="H47" s="34">
        <v>5.06876227897839E-3</v>
      </c>
      <c r="I47" s="34">
        <v>0</v>
      </c>
      <c r="J47" s="34">
        <v>0</v>
      </c>
    </row>
    <row r="48" spans="2:10" x14ac:dyDescent="0.3">
      <c r="B48" s="14" t="str">
        <f>'[1]Komponent (3)'!A124</f>
        <v>30.4.1 Köldmedie kontrollrapport</v>
      </c>
      <c r="C48" s="33">
        <v>6.6036980709197205E-3</v>
      </c>
      <c r="D48" s="34">
        <v>6.6036980709197205E-3</v>
      </c>
      <c r="E48" s="34">
        <v>0</v>
      </c>
      <c r="F48" s="34">
        <v>0</v>
      </c>
      <c r="G48" s="33">
        <v>6.6011787819253397E-3</v>
      </c>
      <c r="H48" s="34">
        <v>6.6011787819253397E-3</v>
      </c>
      <c r="I48" s="34">
        <v>0</v>
      </c>
      <c r="J48" s="34">
        <v>0</v>
      </c>
    </row>
    <row r="49" spans="2:10" x14ac:dyDescent="0.3">
      <c r="B49" s="14" t="str">
        <f>'[1]Komponent (3)'!A22</f>
        <v>1.3.1 Underkörningsskydd</v>
      </c>
      <c r="C49" s="33">
        <v>5.8432722324501694E-3</v>
      </c>
      <c r="D49" s="34">
        <v>1.8810533898983401E-3</v>
      </c>
      <c r="E49" s="34">
        <v>0</v>
      </c>
      <c r="F49" s="34">
        <v>3.9622188425518304E-3</v>
      </c>
      <c r="G49" s="33">
        <v>4.7937131630648297E-3</v>
      </c>
      <c r="H49" s="34">
        <v>1.33595284872299E-3</v>
      </c>
      <c r="I49" s="34">
        <v>0</v>
      </c>
      <c r="J49" s="34">
        <v>3.4577603143418501E-3</v>
      </c>
    </row>
    <row r="50" spans="2:10" x14ac:dyDescent="0.3">
      <c r="B50" s="14" t="str">
        <f>'[1]Komponent (3)'!A46</f>
        <v>4.2.2 Färdbroms systemfunktion</v>
      </c>
      <c r="C50" s="33">
        <v>4.9227567437765104E-3</v>
      </c>
      <c r="D50" s="34">
        <v>4.9227567437765104E-3</v>
      </c>
      <c r="E50" s="34">
        <v>0</v>
      </c>
      <c r="F50" s="34">
        <v>0</v>
      </c>
      <c r="G50" s="33">
        <v>6.2868369351669895E-3</v>
      </c>
      <c r="H50" s="34">
        <v>6.2475442043221996E-3</v>
      </c>
      <c r="I50" s="34">
        <v>3.9292730844793703E-5</v>
      </c>
      <c r="J50" s="34">
        <v>0</v>
      </c>
    </row>
    <row r="51" spans="2:10" x14ac:dyDescent="0.3">
      <c r="B51" s="14" t="str">
        <f>'[1]Komponent (3)'!A43</f>
        <v>3.2.2 Kraftöverföring</v>
      </c>
      <c r="C51" s="33">
        <v>4.2423757304090298E-3</v>
      </c>
      <c r="D51" s="34">
        <v>2.7615464660209698E-3</v>
      </c>
      <c r="E51" s="34">
        <v>0</v>
      </c>
      <c r="F51" s="34">
        <v>1.48082926438806E-3</v>
      </c>
      <c r="G51" s="33">
        <v>4.4007858546168998E-3</v>
      </c>
      <c r="H51" s="34">
        <v>2.6719056974459699E-3</v>
      </c>
      <c r="I51" s="34">
        <v>0</v>
      </c>
      <c r="J51" s="34">
        <v>1.7288801571709201E-3</v>
      </c>
    </row>
    <row r="52" spans="2:10" x14ac:dyDescent="0.3">
      <c r="B52" s="14" t="str">
        <f>'[1]Komponent (3)'!A68</f>
        <v>5.1.4 Styrväxel</v>
      </c>
      <c r="C52" s="33">
        <v>4.2023533178580002E-3</v>
      </c>
      <c r="D52" s="34">
        <v>4.1223084927559401E-3</v>
      </c>
      <c r="E52" s="34">
        <v>0</v>
      </c>
      <c r="F52" s="34">
        <v>8.0044825102057094E-5</v>
      </c>
      <c r="G52" s="33">
        <v>2.8290766208251498E-3</v>
      </c>
      <c r="H52" s="34">
        <v>2.7897838899803499E-3</v>
      </c>
      <c r="I52" s="34">
        <v>0</v>
      </c>
      <c r="J52" s="34">
        <v>3.9292730844793703E-5</v>
      </c>
    </row>
    <row r="53" spans="2:10" x14ac:dyDescent="0.3">
      <c r="B53" s="14" t="str">
        <f>'[1]Komponent (3)'!A56</f>
        <v>4.4.5 Bromsventil</v>
      </c>
      <c r="C53" s="33">
        <v>4.08228608020492E-3</v>
      </c>
      <c r="D53" s="34">
        <v>4.08228608020492E-3</v>
      </c>
      <c r="E53" s="34">
        <v>0</v>
      </c>
      <c r="F53" s="34">
        <v>0</v>
      </c>
      <c r="G53" s="33">
        <v>5.0294695481336001E-3</v>
      </c>
      <c r="H53" s="34">
        <v>5.0294695481336001E-3</v>
      </c>
      <c r="I53" s="34">
        <v>0</v>
      </c>
      <c r="J53" s="34">
        <v>0</v>
      </c>
    </row>
    <row r="54" spans="2:10" hidden="1" x14ac:dyDescent="0.3">
      <c r="B54" s="14" t="str">
        <f>'[1]Komponent (3)'!A39</f>
        <v>3.1.4 El-System</v>
      </c>
      <c r="C54" s="33">
        <v>3.7621067797966902E-3</v>
      </c>
      <c r="D54" s="34">
        <v>1.6409189145921699E-3</v>
      </c>
      <c r="E54" s="34">
        <v>0</v>
      </c>
      <c r="F54" s="34">
        <v>2.1211878652045101E-3</v>
      </c>
      <c r="G54" s="33">
        <v>3.61493123772102E-3</v>
      </c>
      <c r="H54" s="34">
        <v>1.7288801571709201E-3</v>
      </c>
      <c r="I54" s="34">
        <v>0</v>
      </c>
      <c r="J54" s="34">
        <v>1.8860510805500999E-3</v>
      </c>
    </row>
    <row r="55" spans="2:10" ht="15.75" hidden="1" customHeight="1" x14ac:dyDescent="0.3">
      <c r="B55" s="14" t="str">
        <f>'[1]Komponent (3)'!A116</f>
        <v>9.2.1 Utskjutande Detalj</v>
      </c>
      <c r="C55" s="33">
        <v>3.6420395421436001E-3</v>
      </c>
      <c r="D55" s="34">
        <v>3.6420395421436001E-3</v>
      </c>
      <c r="E55" s="34">
        <v>0</v>
      </c>
      <c r="F55" s="34">
        <v>0</v>
      </c>
      <c r="G55" s="33">
        <v>4.2043222003929296E-3</v>
      </c>
      <c r="H55" s="34">
        <v>4.2043222003929296E-3</v>
      </c>
      <c r="I55" s="34">
        <v>0</v>
      </c>
      <c r="J55" s="34">
        <v>0</v>
      </c>
    </row>
    <row r="56" spans="2:10" hidden="1" x14ac:dyDescent="0.3">
      <c r="B56" s="14" t="str">
        <f>'[1]Komponent (3)'!A42</f>
        <v>3.2.1 Växlingssystem</v>
      </c>
      <c r="C56" s="33">
        <v>3.4019050668374299E-3</v>
      </c>
      <c r="D56" s="34">
        <v>4.00224125510286E-4</v>
      </c>
      <c r="E56" s="34">
        <v>0</v>
      </c>
      <c r="F56" s="34">
        <v>3.00168094132714E-3</v>
      </c>
      <c r="G56" s="33">
        <v>2.3182711198428299E-3</v>
      </c>
      <c r="H56" s="34">
        <v>2.7504911591355602E-4</v>
      </c>
      <c r="I56" s="34">
        <v>0</v>
      </c>
      <c r="J56" s="34">
        <v>2.04322200392927E-3</v>
      </c>
    </row>
    <row r="57" spans="2:10" hidden="1" x14ac:dyDescent="0.3">
      <c r="B57" s="14" t="str">
        <f>'[1]Komponent (3)'!A75</f>
        <v>6.1.3 Kaross</v>
      </c>
      <c r="C57" s="33">
        <v>3.0817257664292001E-3</v>
      </c>
      <c r="D57" s="34">
        <v>3.0817257664292001E-3</v>
      </c>
      <c r="E57" s="34">
        <v>0</v>
      </c>
      <c r="F57" s="34">
        <v>0</v>
      </c>
      <c r="G57" s="33">
        <v>2.3575638506876202E-3</v>
      </c>
      <c r="H57" s="34">
        <v>2.3575638506876202E-3</v>
      </c>
      <c r="I57" s="34">
        <v>0</v>
      </c>
      <c r="J57" s="34">
        <v>0</v>
      </c>
    </row>
    <row r="58" spans="2:10" hidden="1" x14ac:dyDescent="0.3">
      <c r="B58" s="14" t="str">
        <f>'[1]Komponent (3)'!A118</f>
        <v>9.3.2 Ändring</v>
      </c>
      <c r="C58" s="33">
        <v>3.00168094132714E-3</v>
      </c>
      <c r="D58" s="34">
        <v>3.00168094132714E-3</v>
      </c>
      <c r="E58" s="34">
        <v>0</v>
      </c>
      <c r="F58" s="34">
        <v>0</v>
      </c>
      <c r="G58" s="33">
        <v>2.8683693516699401E-3</v>
      </c>
      <c r="H58" s="34">
        <v>2.8683693516699401E-3</v>
      </c>
      <c r="I58" s="34">
        <v>0</v>
      </c>
      <c r="J58" s="34">
        <v>0</v>
      </c>
    </row>
    <row r="59" spans="2:10" hidden="1" x14ac:dyDescent="0.3">
      <c r="B59" s="14" t="str">
        <f>'[1]Komponent (3)'!A54</f>
        <v>4.4.3 Bromshävarm</v>
      </c>
      <c r="C59" s="33">
        <v>2.5214119907148004E-3</v>
      </c>
      <c r="D59" s="34">
        <v>2.5214119907148004E-3</v>
      </c>
      <c r="E59" s="34">
        <v>0</v>
      </c>
      <c r="F59" s="34">
        <v>0</v>
      </c>
      <c r="G59" s="33">
        <v>2.6719056974459699E-3</v>
      </c>
      <c r="H59" s="34">
        <v>2.6719056974459699E-3</v>
      </c>
      <c r="I59" s="34">
        <v>0</v>
      </c>
      <c r="J59" s="34">
        <v>0</v>
      </c>
    </row>
    <row r="60" spans="2:10" hidden="1" x14ac:dyDescent="0.3">
      <c r="B60" s="14" t="str">
        <f>'[1]Komponent (3)'!A82</f>
        <v>6.3.1 Lastutrymme</v>
      </c>
      <c r="C60" s="33">
        <v>2.5214119907148004E-3</v>
      </c>
      <c r="D60" s="34">
        <v>2.04114304010246E-3</v>
      </c>
      <c r="E60" s="34">
        <v>0</v>
      </c>
      <c r="F60" s="34">
        <v>4.8026895061234302E-4</v>
      </c>
      <c r="G60" s="33">
        <v>3.0648330058939098E-3</v>
      </c>
      <c r="H60" s="34">
        <v>2.27897838899804E-3</v>
      </c>
      <c r="I60" s="34">
        <v>0</v>
      </c>
      <c r="J60" s="34">
        <v>7.8585461689587401E-4</v>
      </c>
    </row>
    <row r="61" spans="2:10" ht="15" hidden="1" customHeight="1" x14ac:dyDescent="0.3">
      <c r="B61" s="14" t="str">
        <f>'[1]Komponent (3)'!A16</f>
        <v>1.2.1 Infästning Hjulsystem</v>
      </c>
      <c r="C61" s="33">
        <v>2.48138957816377E-3</v>
      </c>
      <c r="D61" s="34">
        <v>2.4413671656127399E-3</v>
      </c>
      <c r="E61" s="34">
        <v>4.0022412551028601E-5</v>
      </c>
      <c r="F61" s="34">
        <v>0</v>
      </c>
      <c r="G61" s="33">
        <v>2.04322200392927E-3</v>
      </c>
      <c r="H61" s="34">
        <v>1.9646365422396899E-3</v>
      </c>
      <c r="I61" s="34">
        <v>7.8585461689587407E-5</v>
      </c>
      <c r="J61" s="34">
        <v>0</v>
      </c>
    </row>
    <row r="62" spans="2:10" hidden="1" x14ac:dyDescent="0.3">
      <c r="B62" s="14" t="str">
        <f>'[1]Komponent (3)'!A25</f>
        <v>2.1.2 Hjul/Fälg</v>
      </c>
      <c r="C62" s="33">
        <v>2.4013447530617099E-3</v>
      </c>
      <c r="D62" s="34">
        <v>2.4013447530617099E-3</v>
      </c>
      <c r="E62" s="34">
        <v>0</v>
      </c>
      <c r="F62" s="34">
        <v>0</v>
      </c>
      <c r="G62" s="33">
        <v>2.3182711198428299E-3</v>
      </c>
      <c r="H62" s="34">
        <v>1.33595284872299E-3</v>
      </c>
      <c r="I62" s="34">
        <v>0</v>
      </c>
      <c r="J62" s="34">
        <v>9.8231827111984298E-4</v>
      </c>
    </row>
    <row r="63" spans="2:10" hidden="1" x14ac:dyDescent="0.3">
      <c r="B63" s="14" t="str">
        <f>'[1]Komponent (3)'!A14</f>
        <v>1.1.2 Balkprofil</v>
      </c>
      <c r="C63" s="33">
        <v>2.2812775154086302E-3</v>
      </c>
      <c r="D63" s="34">
        <v>2.2812775154086302E-3</v>
      </c>
      <c r="E63" s="34">
        <v>0</v>
      </c>
      <c r="F63" s="34">
        <v>0</v>
      </c>
      <c r="G63" s="33">
        <v>2.5147347740668E-3</v>
      </c>
      <c r="H63" s="34">
        <v>2.5147347740668E-3</v>
      </c>
      <c r="I63" s="34">
        <v>0</v>
      </c>
      <c r="J63" s="34">
        <v>0</v>
      </c>
    </row>
    <row r="64" spans="2:10" hidden="1" x14ac:dyDescent="0.3">
      <c r="B64" s="14" t="str">
        <f>'[1]Komponent (3)'!A100</f>
        <v>7.2.6 Varsellykta</v>
      </c>
      <c r="C64" s="33">
        <v>2.08116545265349E-3</v>
      </c>
      <c r="D64" s="34">
        <v>8.0044825102057094E-5</v>
      </c>
      <c r="E64" s="34">
        <v>0</v>
      </c>
      <c r="F64" s="34">
        <v>2.00112062755143E-3</v>
      </c>
      <c r="G64" s="33">
        <v>1.9646365422396899E-3</v>
      </c>
      <c r="H64" s="34">
        <v>1.9646365422396902E-4</v>
      </c>
      <c r="I64" s="34">
        <v>0</v>
      </c>
      <c r="J64" s="34">
        <v>1.7681728880157199E-3</v>
      </c>
    </row>
    <row r="65" spans="1:10" hidden="1" x14ac:dyDescent="0.3">
      <c r="B65" s="14" t="str">
        <f>'[1]Komponent (3)'!A81</f>
        <v>6.2.3 Utrustning Invändig</v>
      </c>
      <c r="C65" s="33">
        <v>2.00112062755143E-3</v>
      </c>
      <c r="D65" s="34">
        <v>2.00112062755143E-3</v>
      </c>
      <c r="E65" s="34">
        <v>0</v>
      </c>
      <c r="F65" s="34">
        <v>0</v>
      </c>
      <c r="G65" s="33">
        <v>1.7681728880157199E-3</v>
      </c>
      <c r="H65" s="34">
        <v>1.7681728880157199E-3</v>
      </c>
      <c r="I65" s="34">
        <v>0</v>
      </c>
      <c r="J65" s="34">
        <v>0</v>
      </c>
    </row>
    <row r="66" spans="1:10" hidden="1" x14ac:dyDescent="0.3">
      <c r="B66" s="14" t="str">
        <f>'[1]Komponent (3)'!A67</f>
        <v>5.1.3 Rattaxel</v>
      </c>
      <c r="C66" s="33">
        <v>1.9610982150004E-3</v>
      </c>
      <c r="D66" s="34">
        <v>1.9610982150004E-3</v>
      </c>
      <c r="E66" s="34">
        <v>0</v>
      </c>
      <c r="F66" s="34">
        <v>0</v>
      </c>
      <c r="G66" s="33">
        <v>1.7681728880157199E-3</v>
      </c>
      <c r="H66" s="34">
        <v>1.7288801571709201E-3</v>
      </c>
      <c r="I66" s="34">
        <v>3.9292730844793703E-5</v>
      </c>
      <c r="J66" s="34">
        <v>0</v>
      </c>
    </row>
    <row r="67" spans="1:10" hidden="1" x14ac:dyDescent="0.3">
      <c r="B67" s="14" t="str">
        <f>'[1]Komponent (3)'!A53</f>
        <v>4.4.2 Färdbroms Länksystem</v>
      </c>
      <c r="C67" s="33">
        <v>1.76098615224526E-3</v>
      </c>
      <c r="D67" s="34">
        <v>1.76098615224526E-3</v>
      </c>
      <c r="E67" s="34">
        <v>0</v>
      </c>
      <c r="F67" s="34">
        <v>0</v>
      </c>
      <c r="G67" s="33">
        <v>2.5540275049115903E-3</v>
      </c>
      <c r="H67" s="34">
        <v>2.5540275049115903E-3</v>
      </c>
      <c r="I67" s="34">
        <v>0</v>
      </c>
      <c r="J67" s="34">
        <v>0</v>
      </c>
    </row>
    <row r="68" spans="1:10" hidden="1" x14ac:dyDescent="0.3">
      <c r="B68" s="14" t="str">
        <f>'[1]Komponent (3)'!A87</f>
        <v>6.4.1 Tillbehör</v>
      </c>
      <c r="C68" s="33">
        <v>1.7209637396942302E-3</v>
      </c>
      <c r="D68" s="34">
        <v>0</v>
      </c>
      <c r="E68" s="34">
        <v>0</v>
      </c>
      <c r="F68" s="34">
        <v>1.7209637396942302E-3</v>
      </c>
      <c r="G68" s="33">
        <v>1.80746561886051E-3</v>
      </c>
      <c r="H68" s="34">
        <v>0</v>
      </c>
      <c r="I68" s="34">
        <v>0</v>
      </c>
      <c r="J68" s="34">
        <v>1.80746561886051E-3</v>
      </c>
    </row>
    <row r="69" spans="1:10" hidden="1" x14ac:dyDescent="0.3">
      <c r="B69" s="14" t="str">
        <f>'[1]Komponent (3)'!A84</f>
        <v>6.3.3 Lastbegränsande Anordning</v>
      </c>
      <c r="C69" s="33">
        <v>1.6008965020411401E-3</v>
      </c>
      <c r="D69" s="34">
        <v>3.2017930040822903E-4</v>
      </c>
      <c r="E69" s="34">
        <v>0</v>
      </c>
      <c r="F69" s="34">
        <v>1.2807172016329098E-3</v>
      </c>
      <c r="G69" s="33">
        <v>1.37524557956778E-3</v>
      </c>
      <c r="H69" s="34">
        <v>2.7504911591355602E-4</v>
      </c>
      <c r="I69" s="34">
        <v>0</v>
      </c>
      <c r="J69" s="34">
        <v>1.10019646365422E-3</v>
      </c>
    </row>
    <row r="70" spans="1:10" ht="16.5" hidden="1" customHeight="1" x14ac:dyDescent="0.3">
      <c r="B70" s="14" t="str">
        <f>'[1]Komponent (3)'!A62</f>
        <v>4.6.4 Färdbroms varningsanordning</v>
      </c>
      <c r="C70" s="33">
        <v>1.52085167693909E-3</v>
      </c>
      <c r="D70" s="34">
        <v>1.0806051388777701E-3</v>
      </c>
      <c r="E70" s="34">
        <v>0</v>
      </c>
      <c r="F70" s="34">
        <v>4.4024653806131402E-4</v>
      </c>
      <c r="G70" s="33">
        <v>1.9646365422396899E-3</v>
      </c>
      <c r="H70" s="34">
        <v>1.13948919449902E-3</v>
      </c>
      <c r="I70" s="34">
        <v>0</v>
      </c>
      <c r="J70" s="34">
        <v>8.25147347740668E-4</v>
      </c>
    </row>
    <row r="71" spans="1:10" hidden="1" x14ac:dyDescent="0.3">
      <c r="B71" s="14" t="str">
        <f>'[1]Komponent (3)'!A107</f>
        <v>8.1.1 Hastighetsmätare</v>
      </c>
      <c r="C71" s="33">
        <v>1.48082926438806E-3</v>
      </c>
      <c r="D71" s="34">
        <v>1.1606499639798299E-3</v>
      </c>
      <c r="E71" s="34">
        <v>0</v>
      </c>
      <c r="F71" s="34">
        <v>3.2017930040822903E-4</v>
      </c>
      <c r="G71" s="33">
        <v>1.49312377210216E-3</v>
      </c>
      <c r="H71" s="34">
        <v>1.13948919449902E-3</v>
      </c>
      <c r="I71" s="34">
        <v>0</v>
      </c>
      <c r="J71" s="34">
        <v>3.5363457760314296E-4</v>
      </c>
    </row>
    <row r="72" spans="1:10" hidden="1" x14ac:dyDescent="0.3">
      <c r="B72" s="14" t="str">
        <f>'[1]Komponent (3)'!A115</f>
        <v>9.1.6 Släpvagnskontakt</v>
      </c>
      <c r="C72" s="33">
        <v>1.48082926438806E-3</v>
      </c>
      <c r="D72" s="34">
        <v>0</v>
      </c>
      <c r="E72" s="34">
        <v>0</v>
      </c>
      <c r="F72" s="34">
        <v>1.48082926438806E-3</v>
      </c>
      <c r="G72" s="33">
        <v>1.45383104125737E-3</v>
      </c>
      <c r="H72" s="34">
        <v>0</v>
      </c>
      <c r="I72" s="34">
        <v>0</v>
      </c>
      <c r="J72" s="34">
        <v>1.45383104125737E-3</v>
      </c>
    </row>
    <row r="73" spans="1:10" hidden="1" x14ac:dyDescent="0.3">
      <c r="B73" s="14" t="str">
        <f>'[1]Komponent (3)'!A34</f>
        <v>2.3.4 Spindelled</v>
      </c>
      <c r="C73" s="33">
        <v>1.4007844392859999E-3</v>
      </c>
      <c r="D73" s="34">
        <v>1.4007844392859999E-3</v>
      </c>
      <c r="E73" s="34">
        <v>0</v>
      </c>
      <c r="F73" s="34">
        <v>0</v>
      </c>
      <c r="G73" s="33">
        <v>2.0825147347740699E-3</v>
      </c>
      <c r="H73" s="34">
        <v>2.0825147347740699E-3</v>
      </c>
      <c r="I73" s="34">
        <v>0</v>
      </c>
      <c r="J73" s="34">
        <v>0</v>
      </c>
    </row>
    <row r="74" spans="1:10" hidden="1" x14ac:dyDescent="0.3">
      <c r="B74" s="14" t="str">
        <f>'[1]Komponent (3)'!A114</f>
        <v>9.1.5 Dragbalk kopplingsanordning</v>
      </c>
      <c r="C74" s="33">
        <v>1.3207396141839401E-3</v>
      </c>
      <c r="D74" s="34">
        <v>1.3207396141839401E-3</v>
      </c>
      <c r="E74" s="34">
        <v>0</v>
      </c>
      <c r="F74" s="34">
        <v>0</v>
      </c>
      <c r="G74" s="33">
        <v>1.1787819253438101E-3</v>
      </c>
      <c r="H74" s="34">
        <v>1.1787819253438101E-3</v>
      </c>
      <c r="I74" s="34">
        <v>0</v>
      </c>
      <c r="J74" s="34">
        <v>0</v>
      </c>
    </row>
    <row r="75" spans="1:10" hidden="1" x14ac:dyDescent="0.3">
      <c r="B75" s="14" t="str">
        <f>'[1]Komponent (3)'!A61</f>
        <v>4.6.2 Färdbroms Frysskydd</v>
      </c>
      <c r="C75" s="33">
        <v>1.24069478908189E-3</v>
      </c>
      <c r="D75" s="34">
        <v>1.24069478908189E-3</v>
      </c>
      <c r="E75" s="34">
        <v>0</v>
      </c>
      <c r="F75" s="34">
        <v>0</v>
      </c>
      <c r="G75" s="33">
        <v>1.1787819253438101E-3</v>
      </c>
      <c r="H75" s="34">
        <v>1.1787819253438101E-3</v>
      </c>
      <c r="I75" s="34">
        <v>0</v>
      </c>
      <c r="J75" s="34">
        <v>0</v>
      </c>
    </row>
    <row r="76" spans="1:10" hidden="1" x14ac:dyDescent="0.3">
      <c r="B76" s="14" t="str">
        <f>'[1]Komponent (3)'!A119</f>
        <v>9.4.1 Funktioner</v>
      </c>
      <c r="C76" s="33">
        <v>1.24069478908189E-3</v>
      </c>
      <c r="D76" s="34">
        <v>1.2006723765308599E-3</v>
      </c>
      <c r="E76" s="34">
        <v>4.0022412551028601E-5</v>
      </c>
      <c r="F76" s="34">
        <v>0</v>
      </c>
      <c r="G76" s="33">
        <v>6.6797642436149302E-4</v>
      </c>
      <c r="H76" s="34">
        <v>6.6797642436149302E-4</v>
      </c>
      <c r="I76" s="34">
        <v>0</v>
      </c>
      <c r="J76" s="34">
        <v>0</v>
      </c>
    </row>
    <row r="77" spans="1:10" hidden="1" x14ac:dyDescent="0.3">
      <c r="A77" s="15"/>
      <c r="B77" s="14" t="str">
        <f>'[1]Komponent (3)'!A94</f>
        <v>7.1.7 Arbetsbelysning</v>
      </c>
      <c r="C77" s="33">
        <v>1.1606499639798299E-3</v>
      </c>
      <c r="D77" s="34">
        <v>0</v>
      </c>
      <c r="E77" s="34">
        <v>0</v>
      </c>
      <c r="F77" s="34">
        <v>1.1606499639798299E-3</v>
      </c>
      <c r="G77" s="33">
        <v>2.2003929273084499E-3</v>
      </c>
      <c r="H77" s="34">
        <v>0</v>
      </c>
      <c r="I77" s="34">
        <v>0</v>
      </c>
      <c r="J77" s="34">
        <v>2.2003929273084499E-3</v>
      </c>
    </row>
    <row r="78" spans="1:10" hidden="1" x14ac:dyDescent="0.3">
      <c r="A78" s="15"/>
      <c r="B78" s="14" t="str">
        <f>'[1]Komponent (3)'!A58</f>
        <v>4.5.1 Lastkännande Ventil</v>
      </c>
      <c r="C78" s="33">
        <v>1.0806051388777701E-3</v>
      </c>
      <c r="D78" s="34">
        <v>1.0806051388777701E-3</v>
      </c>
      <c r="E78" s="34">
        <v>0</v>
      </c>
      <c r="F78" s="34">
        <v>0</v>
      </c>
      <c r="G78" s="33">
        <v>1.2573673870334E-3</v>
      </c>
      <c r="H78" s="34">
        <v>1.2573673870334E-3</v>
      </c>
      <c r="I78" s="34">
        <v>0</v>
      </c>
      <c r="J78" s="34">
        <v>0</v>
      </c>
    </row>
    <row r="79" spans="1:10" hidden="1" x14ac:dyDescent="0.3">
      <c r="A79" s="15"/>
      <c r="B79" s="14" t="str">
        <f>'[1]Komponent (3)'!A74</f>
        <v>6.1.2 Främre Huv</v>
      </c>
      <c r="C79" s="33">
        <v>1.0806051388777701E-3</v>
      </c>
      <c r="D79" s="34">
        <v>4.8026895061234302E-4</v>
      </c>
      <c r="E79" s="34">
        <v>0</v>
      </c>
      <c r="F79" s="34">
        <v>6.00336188265429E-4</v>
      </c>
      <c r="G79" s="33">
        <v>7.46561886051081E-4</v>
      </c>
      <c r="H79" s="34">
        <v>3.1434184675835001E-4</v>
      </c>
      <c r="I79" s="34">
        <v>0</v>
      </c>
      <c r="J79" s="34">
        <v>4.3222003929273099E-4</v>
      </c>
    </row>
    <row r="80" spans="1:10" hidden="1" x14ac:dyDescent="0.3">
      <c r="B80" s="14" t="str">
        <f>'[1]Komponent (3)'!A86</f>
        <v>6.3.5 Lastanordning</v>
      </c>
      <c r="C80" s="33">
        <v>1.00056031377571E-3</v>
      </c>
      <c r="D80" s="34">
        <v>9.6053790122468605E-4</v>
      </c>
      <c r="E80" s="34">
        <v>0</v>
      </c>
      <c r="F80" s="34">
        <v>4.0022412551028601E-5</v>
      </c>
      <c r="G80" s="33">
        <v>8.25147347740668E-4</v>
      </c>
      <c r="H80" s="34">
        <v>7.8585461689587401E-4</v>
      </c>
      <c r="I80" s="34">
        <v>0</v>
      </c>
      <c r="J80" s="34">
        <v>3.9292730844793703E-5</v>
      </c>
    </row>
    <row r="81" spans="2:10" hidden="1" x14ac:dyDescent="0.3">
      <c r="B81" s="14" t="str">
        <f>'[1]Komponent (3)'!A69</f>
        <v>5.1.5 Systemfunktion Styrning</v>
      </c>
      <c r="C81" s="33">
        <v>9.6053790122468605E-4</v>
      </c>
      <c r="D81" s="34">
        <v>9.2051548867365699E-4</v>
      </c>
      <c r="E81" s="34">
        <v>4.0022412551028601E-5</v>
      </c>
      <c r="F81" s="34">
        <v>0</v>
      </c>
      <c r="G81" s="33">
        <v>8.6444007858546199E-4</v>
      </c>
      <c r="H81" s="34">
        <v>8.6444007858546199E-4</v>
      </c>
      <c r="I81" s="34">
        <v>0</v>
      </c>
      <c r="J81" s="34">
        <v>0</v>
      </c>
    </row>
    <row r="82" spans="2:10" hidden="1" x14ac:dyDescent="0.3">
      <c r="B82" s="14" t="str">
        <f>'[1]Komponent (3)'!A71</f>
        <v>5.2.1 Styrsystem Arm/Stag</v>
      </c>
      <c r="C82" s="33">
        <v>9.2051548867365699E-4</v>
      </c>
      <c r="D82" s="34">
        <v>9.2051548867365699E-4</v>
      </c>
      <c r="E82" s="34">
        <v>0</v>
      </c>
      <c r="F82" s="34">
        <v>0</v>
      </c>
      <c r="G82" s="33">
        <v>1.13948919449902E-3</v>
      </c>
      <c r="H82" s="34">
        <v>1.10019646365422E-3</v>
      </c>
      <c r="I82" s="34">
        <v>3.9292730844793703E-5</v>
      </c>
      <c r="J82" s="34">
        <v>0</v>
      </c>
    </row>
    <row r="83" spans="2:10" hidden="1" x14ac:dyDescent="0.3">
      <c r="B83" s="14" t="str">
        <f>'[1]Komponent (3)'!A20</f>
        <v>1.2.5 Infästning Karosseri</v>
      </c>
      <c r="C83" s="33">
        <v>7.2040342591851399E-4</v>
      </c>
      <c r="D83" s="34">
        <v>7.2040342591851399E-4</v>
      </c>
      <c r="E83" s="34">
        <v>0</v>
      </c>
      <c r="F83" s="34">
        <v>0</v>
      </c>
      <c r="G83" s="33">
        <v>1.02161100196464E-3</v>
      </c>
      <c r="H83" s="34">
        <v>1.02161100196464E-3</v>
      </c>
      <c r="I83" s="34">
        <v>0</v>
      </c>
      <c r="J83" s="34">
        <v>0</v>
      </c>
    </row>
    <row r="84" spans="2:10" hidden="1" x14ac:dyDescent="0.3">
      <c r="B84" s="14" t="str">
        <f>'[1]Komponent (3)'!A47</f>
        <v>4.2.3 Färdbroms Rörelsereserv</v>
      </c>
      <c r="C84" s="33">
        <v>6.4035860081645708E-4</v>
      </c>
      <c r="D84" s="34">
        <v>6.4035860081645708E-4</v>
      </c>
      <c r="E84" s="34">
        <v>0</v>
      </c>
      <c r="F84" s="34">
        <v>0</v>
      </c>
      <c r="G84" s="33">
        <v>7.072691552062869E-4</v>
      </c>
      <c r="H84" s="34">
        <v>7.072691552062869E-4</v>
      </c>
      <c r="I84" s="34">
        <v>0</v>
      </c>
      <c r="J84" s="34">
        <v>0</v>
      </c>
    </row>
    <row r="85" spans="2:10" hidden="1" x14ac:dyDescent="0.3">
      <c r="B85" s="14" t="str">
        <f>'[1]Komponent (3)'!A93</f>
        <v>7.1.6 Backningsstrålkastare</v>
      </c>
      <c r="C85" s="33">
        <v>6.00336188265429E-4</v>
      </c>
      <c r="D85" s="34">
        <v>0</v>
      </c>
      <c r="E85" s="34">
        <v>0</v>
      </c>
      <c r="F85" s="34">
        <v>6.00336188265429E-4</v>
      </c>
      <c r="G85" s="33">
        <v>6.6797642436149302E-4</v>
      </c>
      <c r="H85" s="34">
        <v>0</v>
      </c>
      <c r="I85" s="34">
        <v>0</v>
      </c>
      <c r="J85" s="34">
        <v>6.6797642436149302E-4</v>
      </c>
    </row>
    <row r="86" spans="2:10" hidden="1" x14ac:dyDescent="0.3">
      <c r="B86" s="14" t="str">
        <f>'[1]Komponent (3)'!A123</f>
        <v>30.3.1 Miljökontroll Mätning</v>
      </c>
      <c r="C86" s="33">
        <v>6.00336188265429E-4</v>
      </c>
      <c r="D86" s="34">
        <v>6.00336188265429E-4</v>
      </c>
      <c r="E86" s="34">
        <v>0</v>
      </c>
      <c r="F86" s="34">
        <v>0</v>
      </c>
      <c r="G86" s="33">
        <v>7.8585461689587401E-4</v>
      </c>
      <c r="H86" s="34">
        <v>7.8585461689587401E-4</v>
      </c>
      <c r="I86" s="34">
        <v>0</v>
      </c>
      <c r="J86" s="34">
        <v>0</v>
      </c>
    </row>
    <row r="87" spans="2:10" hidden="1" x14ac:dyDescent="0.3">
      <c r="B87" s="14" t="str">
        <f>'[1]Komponent (3)'!A32</f>
        <v>2.3.2 Tvärstag</v>
      </c>
      <c r="C87" s="33">
        <v>5.6031377571440005E-4</v>
      </c>
      <c r="D87" s="34">
        <v>5.6031377571440005E-4</v>
      </c>
      <c r="E87" s="34">
        <v>0</v>
      </c>
      <c r="F87" s="34">
        <v>0</v>
      </c>
      <c r="G87" s="33">
        <v>1.9646365422396902E-4</v>
      </c>
      <c r="H87" s="34">
        <v>1.9646365422396902E-4</v>
      </c>
      <c r="I87" s="34">
        <v>0</v>
      </c>
      <c r="J87" s="34">
        <v>0</v>
      </c>
    </row>
    <row r="88" spans="2:10" hidden="1" x14ac:dyDescent="0.3">
      <c r="B88" s="14" t="str">
        <f>'[1]Komponent (3)'!A28</f>
        <v>2.2.2 Fjädersäte</v>
      </c>
      <c r="C88" s="33">
        <v>4.8026895061234302E-4</v>
      </c>
      <c r="D88" s="34">
        <v>4.8026895061234302E-4</v>
      </c>
      <c r="E88" s="34">
        <v>0</v>
      </c>
      <c r="F88" s="34">
        <v>0</v>
      </c>
      <c r="G88" s="33">
        <v>5.8939096267190602E-4</v>
      </c>
      <c r="H88" s="34">
        <v>5.8939096267190602E-4</v>
      </c>
      <c r="I88" s="34">
        <v>0</v>
      </c>
      <c r="J88" s="34">
        <v>0</v>
      </c>
    </row>
    <row r="89" spans="2:10" hidden="1" x14ac:dyDescent="0.3">
      <c r="B89" s="14" t="str">
        <f>'[1]Komponent (3)'!A65</f>
        <v>4.7.3 Parkeringsbroms Hjulbroms</v>
      </c>
      <c r="C89" s="33">
        <v>4.8026895061234302E-4</v>
      </c>
      <c r="D89" s="34">
        <v>4.8026895061234302E-4</v>
      </c>
      <c r="E89" s="34">
        <v>0</v>
      </c>
      <c r="F89" s="34">
        <v>0</v>
      </c>
      <c r="G89" s="33">
        <v>2.35756385068762E-4</v>
      </c>
      <c r="H89" s="34">
        <v>2.35756385068762E-4</v>
      </c>
      <c r="I89" s="34">
        <v>0</v>
      </c>
      <c r="J89" s="34">
        <v>0</v>
      </c>
    </row>
    <row r="90" spans="2:10" hidden="1" x14ac:dyDescent="0.3">
      <c r="B90" s="14" t="str">
        <f>'[1]Komponent (3)'!A66</f>
        <v>5.1.1 Ratt</v>
      </c>
      <c r="C90" s="33">
        <v>4.8026895061234302E-4</v>
      </c>
      <c r="D90" s="34">
        <v>4.8026895061234302E-4</v>
      </c>
      <c r="E90" s="34">
        <v>0</v>
      </c>
      <c r="F90" s="34">
        <v>0</v>
      </c>
      <c r="G90" s="33">
        <v>3.1434184675835001E-4</v>
      </c>
      <c r="H90" s="34">
        <v>3.1434184675835001E-4</v>
      </c>
      <c r="I90" s="34">
        <v>0</v>
      </c>
      <c r="J90" s="34">
        <v>0</v>
      </c>
    </row>
    <row r="91" spans="2:10" hidden="1" x14ac:dyDescent="0.3">
      <c r="B91" s="14" t="str">
        <f>'[1]Komponent (3)'!A64</f>
        <v>4.7.2 Parkeringsbroms Transmission</v>
      </c>
      <c r="C91" s="33">
        <v>4.4024653806131402E-4</v>
      </c>
      <c r="D91" s="34">
        <v>4.4024653806131402E-4</v>
      </c>
      <c r="E91" s="34">
        <v>0</v>
      </c>
      <c r="F91" s="34">
        <v>0</v>
      </c>
      <c r="G91" s="33">
        <v>7.8585461689587401E-4</v>
      </c>
      <c r="H91" s="34">
        <v>7.8585461689587401E-4</v>
      </c>
      <c r="I91" s="34">
        <v>0</v>
      </c>
      <c r="J91" s="34">
        <v>0</v>
      </c>
    </row>
    <row r="92" spans="2:10" hidden="1" x14ac:dyDescent="0.3">
      <c r="B92" s="14" t="str">
        <f>'[1]Komponent (3)'!A99</f>
        <v>7.2.5 Dimbaklykta</v>
      </c>
      <c r="C92" s="33">
        <v>4.00224125510286E-4</v>
      </c>
      <c r="D92" s="34">
        <v>4.0022412551028601E-5</v>
      </c>
      <c r="E92" s="34">
        <v>0</v>
      </c>
      <c r="F92" s="34">
        <v>3.60201712959257E-4</v>
      </c>
      <c r="G92" s="33">
        <v>1.57170923379175E-4</v>
      </c>
      <c r="H92" s="34">
        <v>0</v>
      </c>
      <c r="I92" s="34">
        <v>0</v>
      </c>
      <c r="J92" s="34">
        <v>1.57170923379175E-4</v>
      </c>
    </row>
    <row r="93" spans="2:10" hidden="1" x14ac:dyDescent="0.3">
      <c r="B93" s="14" t="str">
        <f>'[1]Komponent (3)'!A51</f>
        <v>4.3.2 Färdbroms Huvudcylinder</v>
      </c>
      <c r="C93" s="33">
        <v>3.60201712959257E-4</v>
      </c>
      <c r="D93" s="34">
        <v>2.8015688785720002E-4</v>
      </c>
      <c r="E93" s="34">
        <v>0</v>
      </c>
      <c r="F93" s="34">
        <v>8.0044825102057094E-5</v>
      </c>
      <c r="G93" s="33">
        <v>1.57170923379175E-4</v>
      </c>
      <c r="H93" s="34">
        <v>7.8585461689587407E-5</v>
      </c>
      <c r="I93" s="34">
        <v>0</v>
      </c>
      <c r="J93" s="34">
        <v>7.8585461689587407E-5</v>
      </c>
    </row>
    <row r="94" spans="2:10" hidden="1" x14ac:dyDescent="0.3">
      <c r="B94" s="14" t="str">
        <f>'[1]Komponent (3)'!A80</f>
        <v>6.2.2 Förar/Passagerarplats</v>
      </c>
      <c r="C94" s="33">
        <v>3.60201712959257E-4</v>
      </c>
      <c r="D94" s="34">
        <v>2.40134475306171E-4</v>
      </c>
      <c r="E94" s="34">
        <v>0</v>
      </c>
      <c r="F94" s="34">
        <v>8.0044825102057094E-5</v>
      </c>
      <c r="G94" s="33">
        <v>1.57170923379175E-4</v>
      </c>
      <c r="H94" s="34">
        <v>1.57170923379175E-4</v>
      </c>
      <c r="I94" s="34">
        <v>0</v>
      </c>
      <c r="J94" s="34">
        <v>0</v>
      </c>
    </row>
    <row r="95" spans="2:10" hidden="1" x14ac:dyDescent="0.3">
      <c r="B95" s="14" t="str">
        <f>'[1]Komponent (3)'!A17</f>
        <v>1.2.2 Infästning Drivsystem</v>
      </c>
      <c r="C95" s="33">
        <v>3.2017930040822903E-4</v>
      </c>
      <c r="D95" s="34">
        <v>3.2017930040822903E-4</v>
      </c>
      <c r="E95" s="34">
        <v>0</v>
      </c>
      <c r="F95" s="34">
        <v>0</v>
      </c>
      <c r="G95" s="33">
        <v>2.7504911591355602E-4</v>
      </c>
      <c r="H95" s="34">
        <v>2.7504911591355602E-4</v>
      </c>
      <c r="I95" s="34">
        <v>0</v>
      </c>
      <c r="J95" s="34">
        <v>0</v>
      </c>
    </row>
    <row r="96" spans="2:10" hidden="1" x14ac:dyDescent="0.3">
      <c r="B96" s="14" t="str">
        <f>'[1]Komponent (3)'!A109</f>
        <v>9.1.1 Kulkoppling</v>
      </c>
      <c r="C96" s="33">
        <v>3.2017930040822903E-4</v>
      </c>
      <c r="D96" s="34">
        <v>3.2017930040822903E-4</v>
      </c>
      <c r="E96" s="34">
        <v>0</v>
      </c>
      <c r="F96" s="34">
        <v>0</v>
      </c>
      <c r="G96" s="33">
        <v>8.25147347740668E-4</v>
      </c>
      <c r="H96" s="34">
        <v>8.25147347740668E-4</v>
      </c>
      <c r="I96" s="34">
        <v>0</v>
      </c>
      <c r="J96" s="34">
        <v>0</v>
      </c>
    </row>
    <row r="97" spans="2:10" hidden="1" x14ac:dyDescent="0.3">
      <c r="B97" s="14" t="str">
        <f>'[1]Komponent (3)'!A19</f>
        <v>1.2.4 Infästning Styrsystem</v>
      </c>
      <c r="C97" s="33">
        <v>2.40134475306171E-4</v>
      </c>
      <c r="D97" s="34">
        <v>2.40134475306171E-4</v>
      </c>
      <c r="E97" s="34">
        <v>0</v>
      </c>
      <c r="F97" s="34">
        <v>0</v>
      </c>
      <c r="G97" s="33">
        <v>3.9292730844793703E-5</v>
      </c>
      <c r="H97" s="34">
        <v>3.9292730844793703E-5</v>
      </c>
      <c r="I97" s="34">
        <v>0</v>
      </c>
      <c r="J97" s="34">
        <v>0</v>
      </c>
    </row>
    <row r="98" spans="2:10" hidden="1" x14ac:dyDescent="0.3">
      <c r="B98" s="14" t="str">
        <f>'[1]Komponent (3)'!A50</f>
        <v>4.3.1 Färdbroms Reglage</v>
      </c>
      <c r="C98" s="33">
        <v>2.40134475306171E-4</v>
      </c>
      <c r="D98" s="34">
        <v>2.40134475306171E-4</v>
      </c>
      <c r="E98" s="34">
        <v>0</v>
      </c>
      <c r="F98" s="34">
        <v>0</v>
      </c>
      <c r="G98" s="33">
        <v>1.9646365422396902E-4</v>
      </c>
      <c r="H98" s="34">
        <v>1.9646365422396902E-4</v>
      </c>
      <c r="I98" s="34">
        <v>0</v>
      </c>
      <c r="J98" s="34">
        <v>0</v>
      </c>
    </row>
    <row r="99" spans="2:10" hidden="1" x14ac:dyDescent="0.3">
      <c r="B99" s="14" t="str">
        <f>'[1]Komponent (3)'!A15</f>
        <v>1.1.3 Plåtyta</v>
      </c>
      <c r="C99" s="33">
        <v>2.00112062755143E-4</v>
      </c>
      <c r="D99" s="34">
        <v>2.00112062755143E-4</v>
      </c>
      <c r="E99" s="34">
        <v>0</v>
      </c>
      <c r="F99" s="34">
        <v>0</v>
      </c>
      <c r="G99" s="33">
        <v>2.7504911591355602E-4</v>
      </c>
      <c r="H99" s="34">
        <v>2.7504911591355602E-4</v>
      </c>
      <c r="I99" s="34">
        <v>0</v>
      </c>
      <c r="J99" s="34">
        <v>0</v>
      </c>
    </row>
    <row r="100" spans="2:10" hidden="1" x14ac:dyDescent="0.3">
      <c r="B100" s="14" t="str">
        <f>'[1]Komponent (3)'!A21</f>
        <v>1.2.6 Infästning Kopplingsanordning</v>
      </c>
      <c r="C100" s="33">
        <v>1.6008965020411397E-4</v>
      </c>
      <c r="D100" s="34">
        <v>1.6008965020411397E-4</v>
      </c>
      <c r="E100" s="34">
        <v>0</v>
      </c>
      <c r="F100" s="34">
        <v>0</v>
      </c>
      <c r="G100" s="33">
        <v>3.5363457760314296E-4</v>
      </c>
      <c r="H100" s="34">
        <v>3.5363457760314296E-4</v>
      </c>
      <c r="I100" s="34">
        <v>0</v>
      </c>
      <c r="J100" s="34">
        <v>0</v>
      </c>
    </row>
    <row r="101" spans="2:10" hidden="1" x14ac:dyDescent="0.3">
      <c r="B101" s="14" t="str">
        <f>'[1]Komponent (3)'!A122</f>
        <v>30.1.1 Partikelfilter</v>
      </c>
      <c r="C101" s="33">
        <v>1.6008965020411397E-4</v>
      </c>
      <c r="D101" s="34">
        <v>1.6008965020411397E-4</v>
      </c>
      <c r="E101" s="34">
        <v>0</v>
      </c>
      <c r="F101" s="34">
        <v>0</v>
      </c>
      <c r="G101" s="33">
        <v>7.8585461689587407E-5</v>
      </c>
      <c r="H101" s="34">
        <v>7.8585461689587407E-5</v>
      </c>
      <c r="I101" s="34">
        <v>0</v>
      </c>
      <c r="J101" s="34">
        <v>0</v>
      </c>
    </row>
    <row r="102" spans="2:10" hidden="1" x14ac:dyDescent="0.3">
      <c r="B102" s="14" t="str">
        <f>'[1]Komponent (3)'!A18</f>
        <v>1.2.3 Infästning Bromssystem</v>
      </c>
      <c r="C102" s="33">
        <v>1.20067237653086E-4</v>
      </c>
      <c r="D102" s="34">
        <v>1.20067237653086E-4</v>
      </c>
      <c r="E102" s="34">
        <v>0</v>
      </c>
      <c r="F102" s="34">
        <v>0</v>
      </c>
      <c r="G102" s="33">
        <v>0</v>
      </c>
      <c r="H102" s="34">
        <v>0</v>
      </c>
      <c r="I102" s="34">
        <v>0</v>
      </c>
      <c r="J102" s="34">
        <v>0</v>
      </c>
    </row>
    <row r="103" spans="2:10" hidden="1" x14ac:dyDescent="0.3">
      <c r="B103" s="14" t="str">
        <f>'[1]Komponent (3)'!A70</f>
        <v>5.1.6 Kulvändkrans</v>
      </c>
      <c r="C103" s="33">
        <v>1.20067237653086E-4</v>
      </c>
      <c r="D103" s="34">
        <v>0</v>
      </c>
      <c r="E103" s="34">
        <v>0</v>
      </c>
      <c r="F103" s="34">
        <v>1.20067237653086E-4</v>
      </c>
      <c r="G103" s="33">
        <v>3.9292730844793703E-5</v>
      </c>
      <c r="H103" s="34">
        <v>0</v>
      </c>
      <c r="I103" s="34">
        <v>0</v>
      </c>
      <c r="J103" s="34">
        <v>3.9292730844793703E-5</v>
      </c>
    </row>
    <row r="104" spans="2:10" hidden="1" x14ac:dyDescent="0.3">
      <c r="B104" s="14" t="str">
        <f>'[1]Komponent (3)'!A92</f>
        <v>7.1.5 Fjärrstrålkastare</v>
      </c>
      <c r="C104" s="33">
        <v>1.20067237653086E-4</v>
      </c>
      <c r="D104" s="34">
        <v>1.20067237653086E-4</v>
      </c>
      <c r="E104" s="34">
        <v>0</v>
      </c>
      <c r="F104" s="34">
        <v>0</v>
      </c>
      <c r="G104" s="33">
        <v>7.8585461689587407E-5</v>
      </c>
      <c r="H104" s="34">
        <v>7.8585461689587407E-5</v>
      </c>
      <c r="I104" s="34">
        <v>0</v>
      </c>
      <c r="J104" s="34">
        <v>0</v>
      </c>
    </row>
    <row r="105" spans="2:10" hidden="1" x14ac:dyDescent="0.3">
      <c r="B105" s="14" t="str">
        <f>'[1]Komponent (3)'!A120</f>
        <v>30.1.0 Avgasrening - utrustning, justering och funktion</v>
      </c>
      <c r="C105" s="33">
        <v>1.20067237653086E-4</v>
      </c>
      <c r="D105" s="34">
        <v>1.20067237653086E-4</v>
      </c>
      <c r="E105" s="34">
        <v>0</v>
      </c>
      <c r="F105" s="34">
        <v>0</v>
      </c>
      <c r="G105" s="33">
        <v>7.8585461689587407E-5</v>
      </c>
      <c r="H105" s="34">
        <v>7.8585461689587407E-5</v>
      </c>
      <c r="I105" s="34">
        <v>0</v>
      </c>
      <c r="J105" s="34">
        <v>0</v>
      </c>
    </row>
    <row r="106" spans="2:10" hidden="1" x14ac:dyDescent="0.3">
      <c r="B106" s="14" t="str">
        <f>'[1]Komponent (3)'!A85</f>
        <v>6.3.4 Lastsäkringsutrustning</v>
      </c>
      <c r="C106" s="33">
        <v>8.0044825102057094E-5</v>
      </c>
      <c r="D106" s="34">
        <v>8.0044825102057094E-5</v>
      </c>
      <c r="E106" s="34">
        <v>0</v>
      </c>
      <c r="F106" s="34">
        <v>0</v>
      </c>
      <c r="G106" s="33">
        <v>1.9646365422396902E-4</v>
      </c>
      <c r="H106" s="34">
        <v>1.9646365422396902E-4</v>
      </c>
      <c r="I106" s="34">
        <v>0</v>
      </c>
      <c r="J106" s="34">
        <v>0</v>
      </c>
    </row>
    <row r="107" spans="2:10" hidden="1" x14ac:dyDescent="0.3">
      <c r="B107" s="14" t="str">
        <f>'[1]Komponent (3)'!A106</f>
        <v>7.3.5 Larmanordning</v>
      </c>
      <c r="C107" s="33">
        <v>8.0044825102057094E-5</v>
      </c>
      <c r="D107" s="34">
        <v>8.0044825102057094E-5</v>
      </c>
      <c r="E107" s="34">
        <v>0</v>
      </c>
      <c r="F107" s="34">
        <v>0</v>
      </c>
      <c r="G107" s="33">
        <v>7.8585461689587407E-5</v>
      </c>
      <c r="H107" s="34">
        <v>7.8585461689587407E-5</v>
      </c>
      <c r="I107" s="34">
        <v>0</v>
      </c>
      <c r="J107" s="34">
        <v>0</v>
      </c>
    </row>
    <row r="108" spans="2:10" hidden="1" x14ac:dyDescent="0.3">
      <c r="B108" s="14" t="str">
        <f>'[1]Komponent (3)'!A108</f>
        <v>9.1.1 Kopplingsklasskylt</v>
      </c>
      <c r="C108" s="33">
        <v>8.0044825102057094E-5</v>
      </c>
      <c r="D108" s="34">
        <v>0</v>
      </c>
      <c r="E108" s="34">
        <v>0</v>
      </c>
      <c r="F108" s="34">
        <v>8.0044825102057094E-5</v>
      </c>
      <c r="G108" s="33">
        <v>3.9292730844793703E-5</v>
      </c>
      <c r="H108" s="34">
        <v>0</v>
      </c>
      <c r="I108" s="34">
        <v>0</v>
      </c>
      <c r="J108" s="34">
        <v>3.9292730844793703E-5</v>
      </c>
    </row>
    <row r="109" spans="2:10" hidden="1" x14ac:dyDescent="0.3">
      <c r="B109" s="14" t="str">
        <f>'[1]Komponent (3)'!A49</f>
        <v>4.2.5 Tillsatsbroms</v>
      </c>
      <c r="C109" s="33">
        <v>4.0022412551028601E-5</v>
      </c>
      <c r="D109" s="34">
        <v>4.0022412551028601E-5</v>
      </c>
      <c r="E109" s="34">
        <v>0</v>
      </c>
      <c r="F109" s="34">
        <v>0</v>
      </c>
      <c r="G109" s="33">
        <v>7.8585461689587407E-5</v>
      </c>
      <c r="H109" s="34">
        <v>7.8585461689587407E-5</v>
      </c>
      <c r="I109" s="34">
        <v>0</v>
      </c>
      <c r="J109" s="34">
        <v>0</v>
      </c>
    </row>
    <row r="110" spans="2:10" hidden="1" x14ac:dyDescent="0.3">
      <c r="B110" s="14" t="str">
        <f>'[1]Komponent (3)'!A78</f>
        <v>6.1.6 Parkeringsstöd</v>
      </c>
      <c r="C110" s="33">
        <v>4.0022412551028601E-5</v>
      </c>
      <c r="D110" s="34">
        <v>4.0022412551028601E-5</v>
      </c>
      <c r="E110" s="34">
        <v>0</v>
      </c>
      <c r="F110" s="34">
        <v>0</v>
      </c>
      <c r="G110" s="33">
        <v>0</v>
      </c>
      <c r="H110" s="34">
        <v>0</v>
      </c>
      <c r="I110" s="34">
        <v>0</v>
      </c>
      <c r="J110" s="34">
        <v>0</v>
      </c>
    </row>
    <row r="111" spans="2:10" hidden="1" x14ac:dyDescent="0.3">
      <c r="B111" s="14" t="str">
        <f>'[1]Komponent (3)'!A121</f>
        <v>30.1.0 System som använder förbrukningsbart reagens</v>
      </c>
      <c r="C111" s="33">
        <v>4.0022412551028601E-5</v>
      </c>
      <c r="D111" s="34">
        <v>4.0022412551028601E-5</v>
      </c>
      <c r="E111" s="34">
        <v>0</v>
      </c>
      <c r="F111" s="34">
        <v>0</v>
      </c>
      <c r="G111" s="33">
        <v>7.8585461689587407E-5</v>
      </c>
      <c r="H111" s="34">
        <v>7.8585461689587407E-5</v>
      </c>
      <c r="I111" s="34">
        <v>0</v>
      </c>
      <c r="J111" s="34">
        <v>0</v>
      </c>
    </row>
    <row r="112" spans="2:10" hidden="1" x14ac:dyDescent="0.3">
      <c r="B112" s="14" t="str">
        <f>'[1]Komponent (3)'!A30</f>
        <v>2.2.4 Fjäderben</v>
      </c>
      <c r="C112" s="33">
        <v>0</v>
      </c>
      <c r="D112" s="34">
        <v>0</v>
      </c>
      <c r="E112" s="34">
        <v>0</v>
      </c>
      <c r="F112" s="34">
        <v>0</v>
      </c>
      <c r="G112" s="33">
        <v>3.9292730844793703E-5</v>
      </c>
      <c r="H112" s="34">
        <v>3.9292730844793703E-5</v>
      </c>
      <c r="I112" s="34">
        <v>0</v>
      </c>
      <c r="J112" s="34">
        <v>0</v>
      </c>
    </row>
    <row r="113" spans="2:10" hidden="1" x14ac:dyDescent="0.3">
      <c r="B113" s="14" t="str">
        <f>'[1]Komponent (3)'!A40</f>
        <v>3.1.5 Hastighetsregulator</v>
      </c>
      <c r="C113" s="33">
        <v>0</v>
      </c>
      <c r="D113" s="34">
        <v>0</v>
      </c>
      <c r="E113" s="34">
        <v>0</v>
      </c>
      <c r="F113" s="34">
        <v>0</v>
      </c>
      <c r="G113" s="33">
        <v>2.7504911591355602E-4</v>
      </c>
      <c r="H113" s="34">
        <v>2.7504911591355602E-4</v>
      </c>
      <c r="I113" s="34">
        <v>0</v>
      </c>
      <c r="J113" s="34">
        <v>0</v>
      </c>
    </row>
    <row r="114" spans="2:10" hidden="1" x14ac:dyDescent="0.3">
      <c r="B114" s="14" t="str">
        <f>'[1]Komponent (3)'!A111</f>
        <v>9.1.2 Multifunktionskoppling</v>
      </c>
      <c r="C114" s="33">
        <v>0</v>
      </c>
      <c r="D114" s="34">
        <v>0</v>
      </c>
      <c r="E114" s="34">
        <v>0</v>
      </c>
      <c r="F114" s="34">
        <v>0</v>
      </c>
      <c r="G114" s="33">
        <v>3.9292730844793703E-5</v>
      </c>
      <c r="H114" s="34">
        <v>3.9292730844793703E-5</v>
      </c>
      <c r="I114" s="34">
        <v>0</v>
      </c>
      <c r="J114" s="34">
        <v>0</v>
      </c>
    </row>
    <row r="115" spans="2:10" hidden="1" x14ac:dyDescent="0.3">
      <c r="B115" s="14" t="str">
        <f>'[1]Komponent (3)'!A112</f>
        <v>9.1.3 Krokkoppling</v>
      </c>
      <c r="C115" s="33">
        <v>0</v>
      </c>
      <c r="D115" s="34">
        <v>0</v>
      </c>
      <c r="E115" s="34">
        <v>0</v>
      </c>
      <c r="F115" s="34">
        <v>0</v>
      </c>
      <c r="G115" s="33">
        <v>1.17878192534381E-4</v>
      </c>
      <c r="H115" s="34">
        <v>1.17878192534381E-4</v>
      </c>
      <c r="I115" s="34">
        <v>0</v>
      </c>
      <c r="J115" s="34">
        <v>0</v>
      </c>
    </row>
  </sheetData>
  <autoFilter ref="B3:J115" xr:uid="{1ED763EE-F068-4BED-B6C1-1CA2543DBE35}">
    <filterColumn colId="1">
      <customFilters>
        <customFilter operator="greaterThan" val="4.0000000000000001E-3"/>
      </customFilters>
    </filterColumn>
    <sortState xmlns:xlrd2="http://schemas.microsoft.com/office/spreadsheetml/2017/richdata2" ref="B4:J115">
      <sortCondition descending="1" ref="C3"/>
    </sortState>
  </autoFilter>
  <mergeCells count="2">
    <mergeCell ref="C2:F2"/>
    <mergeCell ref="G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d3613c-0678-4660-bbcb-78eb9fe789a9" xsi:nil="true"/>
    <lcf76f155ced4ddcb4097134ff3c332f xmlns="db18331e-b975-4d3d-8839-3f350392098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76625214BA2F43A44F65D1CDA8A30B" ma:contentTypeVersion="12" ma:contentTypeDescription="Skapa ett nytt dokument." ma:contentTypeScope="" ma:versionID="00c7e7494afeea9c367a2a001d30a68b">
  <xsd:schema xmlns:xsd="http://www.w3.org/2001/XMLSchema" xmlns:xs="http://www.w3.org/2001/XMLSchema" xmlns:p="http://schemas.microsoft.com/office/2006/metadata/properties" xmlns:ns2="db18331e-b975-4d3d-8839-3f3503920986" xmlns:ns3="a7d3613c-0678-4660-bbcb-78eb9fe789a9" targetNamespace="http://schemas.microsoft.com/office/2006/metadata/properties" ma:root="true" ma:fieldsID="aee7dd63474a5903f61fc59c47657819" ns2:_="" ns3:_="">
    <xsd:import namespace="db18331e-b975-4d3d-8839-3f3503920986"/>
    <xsd:import namespace="a7d3613c-0678-4660-bbcb-78eb9fe78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8331e-b975-4d3d-8839-3f3503920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eb562772-5cba-4f0b-8fbc-7121256085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3613c-0678-4660-bbcb-78eb9fe789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52a1f16-f589-446b-a162-dc2d36eba4ac}" ma:internalName="TaxCatchAll" ma:showField="CatchAllData" ma:web="a7d3613c-0678-4660-bbcb-78eb9fe789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1A0000-38A6-4732-B440-99A57C2A84D5}">
  <ds:schemaRefs>
    <ds:schemaRef ds:uri="http://schemas.microsoft.com/office/2006/metadata/properties"/>
    <ds:schemaRef ds:uri="http://schemas.microsoft.com/office/infopath/2007/PartnerControls"/>
    <ds:schemaRef ds:uri="a7d3613c-0678-4660-bbcb-78eb9fe789a9"/>
    <ds:schemaRef ds:uri="db18331e-b975-4d3d-8839-3f3503920986"/>
  </ds:schemaRefs>
</ds:datastoreItem>
</file>

<file path=customXml/itemProps2.xml><?xml version="1.0" encoding="utf-8"?>
<ds:datastoreItem xmlns:ds="http://schemas.openxmlformats.org/officeDocument/2006/customXml" ds:itemID="{CF1A00A9-6445-4BFE-95E8-E79CA513B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8331e-b975-4d3d-8839-3f3503920986"/>
    <ds:schemaRef ds:uri="a7d3613c-0678-4660-bbcb-78eb9fe78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1EF129-7CC6-4FDD-865B-1BAB76A2FF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Utfall Tung Lastbil</vt:lpstr>
      <vt:lpstr>System Tung Lastbil</vt:lpstr>
      <vt:lpstr>Komponent Tung Lastbil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Sjöström Per H</dc:creator>
  <cp:keywords/>
  <dc:description/>
  <cp:lastModifiedBy>Sjöström Per H</cp:lastModifiedBy>
  <cp:revision/>
  <dcterms:created xsi:type="dcterms:W3CDTF">2021-07-01T09:20:32Z</dcterms:created>
  <dcterms:modified xsi:type="dcterms:W3CDTF">2023-01-04T13:40:43Z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0x010100DA76625214BA2F43A44F65D1CDA8A30B</vt:lpwstr>
  </property>
  <property fmtid="{D5CDD505-2E9C-101B-9397-08002B2CF9AE}" pid="3" name="MediaServiceImageTags">
    <vt:lpwstr/>
  </property>
</Properties>
</file>