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myhse-my.sharepoint.com/personal/johan_lindahl_myh_se/Documents/Skrivbordet/"/>
    </mc:Choice>
  </mc:AlternateContent>
  <xr:revisionPtr revIDLastSave="0" documentId="8_{3B516092-EBC5-4723-A1DC-1D6811CB3FEB}" xr6:coauthVersionLast="45" xr6:coauthVersionMax="45" xr10:uidLastSave="{00000000-0000-0000-0000-000000000000}"/>
  <bookViews>
    <workbookView xWindow="-120" yWindow="-120" windowWidth="29040" windowHeight="15840" activeTab="1" xr2:uid="{00000000-000D-0000-FFFF-FFFF00000000}"/>
  </bookViews>
  <sheets>
    <sheet name="Försättsblad" sheetId="3" r:id="rId1"/>
    <sheet name="Tabelle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 i="1" l="1"/>
  <c r="S10" i="1"/>
  <c r="S11" i="1"/>
  <c r="S12" i="1"/>
  <c r="S13" i="1"/>
  <c r="S14" i="1"/>
  <c r="S15" i="1"/>
  <c r="S16" i="1"/>
  <c r="S17" i="1"/>
  <c r="S18" i="1"/>
  <c r="S19" i="1"/>
  <c r="S20" i="1"/>
  <c r="S21" i="1"/>
  <c r="S22" i="1"/>
  <c r="S23" i="1"/>
  <c r="S24" i="1"/>
  <c r="S25" i="1"/>
  <c r="S26" i="1"/>
  <c r="S27" i="1"/>
  <c r="S28" i="1"/>
  <c r="S8" i="1"/>
  <c r="S6" i="1"/>
</calcChain>
</file>

<file path=xl/sharedStrings.xml><?xml version="1.0" encoding="utf-8"?>
<sst xmlns="http://schemas.openxmlformats.org/spreadsheetml/2006/main" count="117" uniqueCount="49">
  <si>
    <t>Blekinge</t>
  </si>
  <si>
    <t>Dalarna</t>
  </si>
  <si>
    <t>Gotland</t>
  </si>
  <si>
    <t>Gävleborg</t>
  </si>
  <si>
    <t>Halland</t>
  </si>
  <si>
    <t>Jämtland</t>
  </si>
  <si>
    <t>Jönköping</t>
  </si>
  <si>
    <t>Kalmar</t>
  </si>
  <si>
    <t>Kronoberg</t>
  </si>
  <si>
    <t>Norrbotten</t>
  </si>
  <si>
    <t>Skåne</t>
  </si>
  <si>
    <t>Stockholm</t>
  </si>
  <si>
    <t>Södermanland</t>
  </si>
  <si>
    <t>Uppsala</t>
  </si>
  <si>
    <t>Värmland</t>
  </si>
  <si>
    <t>Västerbotten</t>
  </si>
  <si>
    <t>Västernorrland</t>
  </si>
  <si>
    <t>Västmanland</t>
  </si>
  <si>
    <t>Västra Götaland</t>
  </si>
  <si>
    <t>Örebro</t>
  </si>
  <si>
    <t>Östergötland</t>
  </si>
  <si>
    <t>(1) Antal behöriga sökande 
-nettoräknat-</t>
  </si>
  <si>
    <r>
      <t>(2) Antal behöriga sökande som bedömts med stöd av reell kompetens (grundläggande behörighet eller 20%-regeln)</t>
    </r>
    <r>
      <rPr>
        <vertAlign val="superscript"/>
        <sz val="10"/>
        <color theme="1"/>
        <rFont val="Calibri"/>
        <family val="2"/>
        <scheme val="minor"/>
      </rPr>
      <t xml:space="preserve">1
</t>
    </r>
    <r>
      <rPr>
        <sz val="10"/>
        <color theme="1"/>
        <rFont val="Calibri"/>
        <family val="2"/>
        <scheme val="minor"/>
      </rPr>
      <t>-nettoräknat-</t>
    </r>
  </si>
  <si>
    <r>
      <t>(3) Antal av (1) som är studerande från start</t>
    </r>
    <r>
      <rPr>
        <vertAlign val="superscript"/>
        <sz val="10"/>
        <color theme="1"/>
        <rFont val="Calibri"/>
        <family val="2"/>
        <scheme val="minor"/>
      </rPr>
      <t xml:space="preserve">2
</t>
    </r>
    <r>
      <rPr>
        <sz val="10"/>
        <color theme="1"/>
        <rFont val="Calibri"/>
        <family val="2"/>
        <scheme val="minor"/>
      </rPr>
      <t>-nettoräknat-</t>
    </r>
  </si>
  <si>
    <r>
      <t>(4) Antal av (2) som är studerande från start</t>
    </r>
    <r>
      <rPr>
        <vertAlign val="superscript"/>
        <sz val="10"/>
        <color theme="1"/>
        <rFont val="Calibri"/>
        <family val="2"/>
        <scheme val="minor"/>
      </rPr>
      <t xml:space="preserve">2
</t>
    </r>
    <r>
      <rPr>
        <sz val="10"/>
        <color theme="1"/>
        <rFont val="Calibri"/>
        <family val="2"/>
        <scheme val="minor"/>
      </rPr>
      <t>-nettoräknat-</t>
    </r>
  </si>
  <si>
    <t>Totalt</t>
  </si>
  <si>
    <t>Kvinnor</t>
  </si>
  <si>
    <t>Män</t>
  </si>
  <si>
    <t>Not: (1)  Antal sökande som bedömts behöriga (grundl. behörighet) pga annan utbildning eller erfarenhet. Behörighet enligt 3 kap. 1 § punkt 4 förordningen (2009:130) om yrkeshögskolan.</t>
  </si>
  <si>
    <t xml:space="preserve"> ELLER Behörighet enligt 3 kap. 4 § förordningen (2009:130) om yrkeshögskolan (20%-regeln).</t>
  </si>
  <si>
    <t>Not: (2)  Antagna som påbörjat studier vid utbildningsstart. Personer som påbörjat utbildningen senare än tre veckor efter start ingår inte.</t>
  </si>
  <si>
    <r>
      <t xml:space="preserve">(1) Antal behöriga sökande som bedömts ha </t>
    </r>
    <r>
      <rPr>
        <u/>
        <sz val="10"/>
        <color theme="1"/>
        <rFont val="Calibri"/>
        <family val="2"/>
        <scheme val="minor"/>
      </rPr>
      <t>grundläggande behörighet</t>
    </r>
    <r>
      <rPr>
        <sz val="10"/>
        <color theme="1"/>
        <rFont val="Calibri"/>
        <family val="2"/>
        <scheme val="minor"/>
      </rPr>
      <t xml:space="preserve"> pga. annan utbildning eller erfarenhet</t>
    </r>
    <r>
      <rPr>
        <vertAlign val="superscript"/>
        <sz val="10"/>
        <color theme="1"/>
        <rFont val="Calibri"/>
        <family val="2"/>
        <scheme val="minor"/>
      </rPr>
      <t xml:space="preserve">1
</t>
    </r>
    <r>
      <rPr>
        <sz val="10"/>
        <color theme="1"/>
        <rFont val="Calibri"/>
        <family val="2"/>
        <scheme val="minor"/>
      </rPr>
      <t>-nettoräknat-</t>
    </r>
  </si>
  <si>
    <r>
      <t xml:space="preserve">(2) Antal behöriga sökande, behörighetsförklarde med stöd av </t>
    </r>
    <r>
      <rPr>
        <u/>
        <sz val="10"/>
        <color theme="1"/>
        <rFont val="Calibri"/>
        <family val="2"/>
        <scheme val="minor"/>
      </rPr>
      <t>20%-regeln</t>
    </r>
    <r>
      <rPr>
        <vertAlign val="superscript"/>
        <sz val="10"/>
        <color theme="1"/>
        <rFont val="Calibri"/>
        <family val="2"/>
        <scheme val="minor"/>
      </rPr>
      <t xml:space="preserve">2
</t>
    </r>
    <r>
      <rPr>
        <sz val="10"/>
        <color theme="1"/>
        <rFont val="Calibri"/>
        <family val="2"/>
        <scheme val="minor"/>
      </rPr>
      <t>-nettoräknat-</t>
    </r>
  </si>
  <si>
    <r>
      <t>(3) Antal av (1) som är studerande från start</t>
    </r>
    <r>
      <rPr>
        <vertAlign val="superscript"/>
        <sz val="10"/>
        <color theme="1"/>
        <rFont val="Calibri"/>
        <family val="2"/>
        <scheme val="minor"/>
      </rPr>
      <t xml:space="preserve">3
</t>
    </r>
    <r>
      <rPr>
        <sz val="10"/>
        <color theme="1"/>
        <rFont val="Calibri"/>
        <family val="2"/>
        <scheme val="minor"/>
      </rPr>
      <t>-nettoräknat-</t>
    </r>
  </si>
  <si>
    <r>
      <t>(4) Antal av (2) som är studerande från start</t>
    </r>
    <r>
      <rPr>
        <vertAlign val="superscript"/>
        <sz val="10"/>
        <color theme="1"/>
        <rFont val="Calibri"/>
        <family val="2"/>
        <scheme val="minor"/>
      </rPr>
      <t xml:space="preserve">3
</t>
    </r>
    <r>
      <rPr>
        <sz val="10"/>
        <color theme="1"/>
        <rFont val="Calibri"/>
        <family val="2"/>
        <scheme val="minor"/>
      </rPr>
      <t>-nettoräknat-</t>
    </r>
  </si>
  <si>
    <t xml:space="preserve">Not: (1)  Antal sökande som bedömts behöriga (grundl. behörighet) pga annan utbildning eller erfarenhet (exklusive dem som bedömts behöriga med stöd av 20%-regeln). </t>
  </si>
  <si>
    <t>Behörighet enligt 3 kap. 1 § punkt 4 förordningen (2009:130) om yrkeshögskolan</t>
  </si>
  <si>
    <t>Not: (2)  Behörighet enligt 3 kap. 4 § förordningen (2009:130) om yrkeshögskolan</t>
  </si>
  <si>
    <t>Not: (3)  Antagna som påbörjat studier vid utbildningsstart. Personer som påbörjat utbildningen senare än tre veckor efter start ingår inte.</t>
  </si>
  <si>
    <t>varav studielän</t>
  </si>
  <si>
    <t>Nettoräkning</t>
  </si>
  <si>
    <t>Statistiken över antal sökande, antal behöriga sökande och antal antagna som påbörjat studier är nettoräknad. Det betyder att när statistik redovisas grupperat efter olika utbildningsdata som exempelvis utbildningsområde eller län räknas antalet unika personer per redovisningsgrupp. Personer som sökt flera utbildningar inom olika redovisningsgrupper räknas en gång för varje grupp. 
Exempel: En person har sökt fem utbildningar, två i Stockholm och tre i Blekinge. Då redovisas personen en gång i gruppen Stockholm och en gång i Blekinge.</t>
  </si>
  <si>
    <t>Tabell 2. Sökande till yrkeshögskolan 2019 - sökande som behörighetsförklarats genom reell kompetens efter kön och studielän</t>
  </si>
  <si>
    <t>Tabell 1. Sökande till yrkeshögskolan 2019 - sökande som behörighetsförklarats genom reell kompetens efter kön och stuidelän</t>
  </si>
  <si>
    <t>Förfrågningar</t>
  </si>
  <si>
    <t>Gilbert Fontana, 010-479 6071, e-post: yh-statistik@scb.se</t>
  </si>
  <si>
    <t>Definitioner:</t>
  </si>
  <si>
    <t>Sökande till yrkeshögskolan 2019 - sökande som behörighetsförklarats genom reell kompetens efter kön och studielän</t>
  </si>
  <si>
    <t>Andel av de behöriga sökande som bedömts med stöd av reell kompetens.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</si>
</sst>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vertAlign val="superscript"/>
      <sz val="10"/>
      <color theme="1"/>
      <name val="Calibri"/>
      <family val="2"/>
      <scheme val="minor"/>
    </font>
    <font>
      <i/>
      <sz val="10"/>
      <color theme="1"/>
      <name val="Calibri"/>
      <family val="2"/>
      <scheme val="minor"/>
    </font>
    <font>
      <u/>
      <sz val="10"/>
      <color theme="1"/>
      <name val="Calibri"/>
      <family val="2"/>
      <scheme val="minor"/>
    </font>
    <font>
      <b/>
      <sz val="10"/>
      <name val="Calibri"/>
      <family val="2"/>
      <scheme val="minor"/>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9" fontId="9" fillId="0" borderId="0" applyFont="0" applyFill="0" applyBorder="0" applyAlignment="0" applyProtection="0"/>
  </cellStyleXfs>
  <cellXfs count="30">
    <xf numFmtId="0" fontId="0" fillId="0" borderId="0" xfId="0"/>
    <xf numFmtId="0" fontId="2" fillId="0" borderId="0" xfId="0" applyFont="1" applyFill="1"/>
    <xf numFmtId="0" fontId="3" fillId="0" borderId="0" xfId="0" applyFont="1" applyFill="1"/>
    <xf numFmtId="0" fontId="3" fillId="0" borderId="0" xfId="0" applyFont="1" applyFill="1" applyAlignment="1">
      <alignment wrapText="1"/>
    </xf>
    <xf numFmtId="0" fontId="4" fillId="0" borderId="0" xfId="0" applyFont="1" applyFill="1"/>
    <xf numFmtId="0" fontId="3" fillId="0" borderId="1" xfId="0" applyFont="1" applyFill="1" applyBorder="1" applyAlignment="1">
      <alignment vertical="top" wrapText="1"/>
    </xf>
    <xf numFmtId="0" fontId="3" fillId="0" borderId="2" xfId="0" applyFont="1" applyFill="1" applyBorder="1"/>
    <xf numFmtId="0" fontId="3" fillId="0" borderId="2" xfId="0" applyFont="1" applyFill="1" applyBorder="1" applyAlignment="1">
      <alignment vertical="top" wrapText="1"/>
    </xf>
    <xf numFmtId="0" fontId="6" fillId="0" borderId="0" xfId="0" applyFont="1" applyFill="1"/>
    <xf numFmtId="0" fontId="3" fillId="0" borderId="0" xfId="0" applyFont="1" applyFill="1" applyAlignment="1">
      <alignment horizontal="left" indent="1"/>
    </xf>
    <xf numFmtId="0" fontId="3" fillId="0" borderId="3" xfId="0" applyFont="1" applyFill="1" applyBorder="1"/>
    <xf numFmtId="0" fontId="3" fillId="0" borderId="0" xfId="0" applyFont="1" applyFill="1" applyAlignment="1">
      <alignment horizontal="left" indent="5"/>
    </xf>
    <xf numFmtId="0" fontId="0" fillId="0" borderId="3" xfId="0" applyBorder="1"/>
    <xf numFmtId="0" fontId="0" fillId="0" borderId="0" xfId="0" applyAlignment="1">
      <alignment horizontal="left" vertical="top"/>
    </xf>
    <xf numFmtId="0" fontId="0" fillId="0" borderId="0" xfId="0" applyAlignment="1">
      <alignment horizontal="left" vertical="top" wrapText="1"/>
    </xf>
    <xf numFmtId="0" fontId="8" fillId="0" borderId="0" xfId="0" applyFont="1" applyFill="1"/>
    <xf numFmtId="0" fontId="1" fillId="0" borderId="0" xfId="0" applyFont="1"/>
    <xf numFmtId="0" fontId="0" fillId="2" borderId="0" xfId="0" applyFill="1"/>
    <xf numFmtId="0" fontId="0" fillId="2" borderId="0" xfId="0" applyFill="1" applyAlignment="1">
      <alignment wrapText="1"/>
    </xf>
    <xf numFmtId="0" fontId="2" fillId="2" borderId="0" xfId="0" applyFont="1" applyFill="1"/>
    <xf numFmtId="9" fontId="0" fillId="2" borderId="0" xfId="1" applyFont="1" applyFill="1"/>
    <xf numFmtId="0" fontId="6" fillId="2" borderId="0" xfId="0" applyFont="1" applyFill="1"/>
    <xf numFmtId="0" fontId="3" fillId="2" borderId="0" xfId="0" applyFont="1" applyFill="1"/>
    <xf numFmtId="0" fontId="3" fillId="2" borderId="3" xfId="0" applyFont="1" applyFill="1" applyBorder="1"/>
    <xf numFmtId="9" fontId="1" fillId="2" borderId="0" xfId="1" applyFont="1" applyFill="1"/>
    <xf numFmtId="0" fontId="3" fillId="3" borderId="0" xfId="0" applyFont="1" applyFill="1"/>
    <xf numFmtId="0" fontId="3" fillId="3" borderId="3" xfId="0" applyFont="1" applyFill="1" applyBorder="1"/>
    <xf numFmtId="0" fontId="2" fillId="2" borderId="0" xfId="0" applyFont="1" applyFill="1" applyBorder="1" applyAlignment="1">
      <alignment vertical="top" wrapText="1"/>
    </xf>
    <xf numFmtId="0" fontId="3" fillId="0" borderId="1" xfId="0" applyFont="1" applyFill="1" applyBorder="1" applyAlignment="1">
      <alignment horizontal="center" vertical="top" wrapText="1"/>
    </xf>
    <xf numFmtId="0" fontId="0" fillId="0" borderId="1" xfId="0" applyFont="1" applyFill="1" applyBorder="1" applyAlignment="1">
      <alignment horizontal="center" vertical="top" wrapText="1"/>
    </xf>
  </cellXfs>
  <cellStyles count="2">
    <cellStyle name="Normal" xfId="0" builtinId="0"/>
    <cellStyle name="Procent" xfId="1" builtinId="5"/>
  </cellStyles>
  <dxfs count="3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zoomScaleNormal="100" workbookViewId="0"/>
  </sheetViews>
  <sheetFormatPr defaultRowHeight="15" x14ac:dyDescent="0.25"/>
  <cols>
    <col min="1" max="1" width="38.5703125" customWidth="1"/>
    <col min="2" max="2" width="108.28515625" customWidth="1"/>
  </cols>
  <sheetData>
    <row r="1" spans="1:2" x14ac:dyDescent="0.25">
      <c r="A1" s="16" t="s">
        <v>47</v>
      </c>
    </row>
    <row r="3" spans="1:2" ht="22.15" customHeight="1" x14ac:dyDescent="0.25">
      <c r="A3" s="16" t="s">
        <v>44</v>
      </c>
    </row>
    <row r="4" spans="1:2" ht="22.15" customHeight="1" x14ac:dyDescent="0.25">
      <c r="A4" t="s">
        <v>45</v>
      </c>
    </row>
    <row r="5" spans="1:2" ht="22.15" customHeight="1" x14ac:dyDescent="0.25">
      <c r="A5" s="16" t="s">
        <v>46</v>
      </c>
    </row>
    <row r="6" spans="1:2" ht="109.5" customHeight="1" x14ac:dyDescent="0.25">
      <c r="A6" s="13" t="s">
        <v>40</v>
      </c>
      <c r="B6" s="14" t="s">
        <v>41</v>
      </c>
    </row>
    <row r="7" spans="1:2" x14ac:dyDescent="0.25">
      <c r="A7" s="13"/>
      <c r="B7"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6"/>
  <sheetViews>
    <sheetView tabSelected="1" zoomScale="85" zoomScaleNormal="85" workbookViewId="0">
      <selection activeCell="V21" sqref="V21"/>
    </sheetView>
  </sheetViews>
  <sheetFormatPr defaultRowHeight="15" x14ac:dyDescent="0.25"/>
  <cols>
    <col min="1" max="1" width="15.28515625" customWidth="1"/>
    <col min="18" max="18" width="14.28515625" customWidth="1"/>
    <col min="19" max="19" width="17.85546875" customWidth="1"/>
  </cols>
  <sheetData>
    <row r="1" spans="1:19" x14ac:dyDescent="0.25">
      <c r="A1" s="15" t="s">
        <v>43</v>
      </c>
      <c r="B1" s="2"/>
      <c r="C1" s="2"/>
      <c r="D1" s="2"/>
      <c r="E1" s="2"/>
      <c r="F1" s="3"/>
      <c r="G1" s="3"/>
      <c r="H1" s="3"/>
      <c r="I1" s="3"/>
      <c r="J1" s="2"/>
      <c r="K1" s="2"/>
      <c r="L1" s="2"/>
      <c r="M1" s="2"/>
      <c r="N1" s="2"/>
      <c r="O1" s="2"/>
      <c r="P1" s="2"/>
    </row>
    <row r="2" spans="1:19" x14ac:dyDescent="0.25">
      <c r="A2" s="2"/>
      <c r="B2" s="2"/>
      <c r="C2" s="2"/>
      <c r="D2" s="2"/>
      <c r="E2" s="2"/>
      <c r="F2" s="3"/>
      <c r="G2" s="3"/>
      <c r="H2" s="3"/>
      <c r="I2" s="3"/>
      <c r="J2" s="4"/>
      <c r="K2" s="2"/>
      <c r="L2" s="2"/>
      <c r="M2" s="2"/>
      <c r="N2" s="2"/>
      <c r="O2" s="2"/>
      <c r="P2" s="2"/>
    </row>
    <row r="3" spans="1:19" x14ac:dyDescent="0.25">
      <c r="A3" s="2"/>
      <c r="B3" s="2"/>
      <c r="C3" s="2"/>
      <c r="D3" s="2"/>
      <c r="E3" s="2"/>
      <c r="F3" s="3"/>
      <c r="G3" s="3"/>
      <c r="H3" s="3"/>
      <c r="I3" s="3"/>
      <c r="J3" s="2"/>
      <c r="K3" s="2"/>
      <c r="L3" s="2"/>
      <c r="M3" s="2"/>
      <c r="N3" s="2"/>
      <c r="O3" s="2"/>
      <c r="P3" s="2"/>
    </row>
    <row r="4" spans="1:19" ht="73.5" customHeight="1" x14ac:dyDescent="0.25">
      <c r="A4" s="5"/>
      <c r="B4" s="28" t="s">
        <v>21</v>
      </c>
      <c r="C4" s="29"/>
      <c r="D4" s="29"/>
      <c r="E4" s="5"/>
      <c r="F4" s="28" t="s">
        <v>22</v>
      </c>
      <c r="G4" s="29"/>
      <c r="H4" s="29"/>
      <c r="I4" s="5"/>
      <c r="J4" s="28" t="s">
        <v>23</v>
      </c>
      <c r="K4" s="29"/>
      <c r="L4" s="29"/>
      <c r="M4" s="5"/>
      <c r="N4" s="28" t="s">
        <v>24</v>
      </c>
      <c r="O4" s="29"/>
      <c r="P4" s="29"/>
      <c r="R4" s="17"/>
      <c r="S4" s="18" t="s">
        <v>48</v>
      </c>
    </row>
    <row r="5" spans="1:19" x14ac:dyDescent="0.25">
      <c r="A5" s="6"/>
      <c r="B5" s="7" t="s">
        <v>25</v>
      </c>
      <c r="C5" s="7" t="s">
        <v>26</v>
      </c>
      <c r="D5" s="7" t="s">
        <v>27</v>
      </c>
      <c r="E5" s="7"/>
      <c r="F5" s="7" t="s">
        <v>25</v>
      </c>
      <c r="G5" s="7" t="s">
        <v>26</v>
      </c>
      <c r="H5" s="7" t="s">
        <v>27</v>
      </c>
      <c r="I5" s="7"/>
      <c r="J5" s="7" t="s">
        <v>25</v>
      </c>
      <c r="K5" s="7" t="s">
        <v>26</v>
      </c>
      <c r="L5" s="7" t="s">
        <v>27</v>
      </c>
      <c r="M5" s="7"/>
      <c r="N5" s="7" t="s">
        <v>25</v>
      </c>
      <c r="O5" s="7" t="s">
        <v>26</v>
      </c>
      <c r="P5" s="7" t="s">
        <v>27</v>
      </c>
      <c r="R5" s="17"/>
      <c r="S5" s="27" t="s">
        <v>25</v>
      </c>
    </row>
    <row r="6" spans="1:19" x14ac:dyDescent="0.25">
      <c r="A6" s="1" t="s">
        <v>25</v>
      </c>
      <c r="B6" s="2">
        <v>53079</v>
      </c>
      <c r="C6" s="2">
        <v>31732</v>
      </c>
      <c r="D6" s="2">
        <v>21347</v>
      </c>
      <c r="E6" s="2"/>
      <c r="F6" s="25">
        <v>7880</v>
      </c>
      <c r="G6" s="2">
        <v>4358</v>
      </c>
      <c r="H6" s="2">
        <v>3522</v>
      </c>
      <c r="I6" s="2"/>
      <c r="J6" s="2">
        <v>27672</v>
      </c>
      <c r="K6" s="2">
        <v>15144</v>
      </c>
      <c r="L6" s="2">
        <v>12528</v>
      </c>
      <c r="M6" s="2"/>
      <c r="N6" s="22">
        <v>3744</v>
      </c>
      <c r="O6" s="2">
        <v>1970</v>
      </c>
      <c r="P6" s="2">
        <v>1774</v>
      </c>
      <c r="R6" s="19" t="s">
        <v>25</v>
      </c>
      <c r="S6" s="24">
        <f>F6/B6</f>
        <v>0.14845795889146365</v>
      </c>
    </row>
    <row r="7" spans="1:19" x14ac:dyDescent="0.25">
      <c r="A7" s="8" t="s">
        <v>39</v>
      </c>
      <c r="B7" s="2"/>
      <c r="C7" s="2"/>
      <c r="D7" s="2"/>
      <c r="E7" s="2"/>
      <c r="F7" s="25"/>
      <c r="G7" s="2"/>
      <c r="H7" s="2"/>
      <c r="I7" s="2"/>
      <c r="J7" s="2"/>
      <c r="K7" s="2"/>
      <c r="L7" s="2"/>
      <c r="M7" s="2"/>
      <c r="N7" s="2"/>
      <c r="O7" s="2"/>
      <c r="P7" s="2"/>
      <c r="R7" s="21"/>
      <c r="S7" s="20"/>
    </row>
    <row r="8" spans="1:19" x14ac:dyDescent="0.25">
      <c r="A8" s="2" t="s">
        <v>11</v>
      </c>
      <c r="B8" s="2">
        <v>18628</v>
      </c>
      <c r="C8" s="2">
        <v>10659</v>
      </c>
      <c r="D8" s="2">
        <v>7969</v>
      </c>
      <c r="E8" s="2"/>
      <c r="F8" s="25">
        <v>2419</v>
      </c>
      <c r="G8" s="2">
        <v>1181</v>
      </c>
      <c r="H8" s="2">
        <v>1238</v>
      </c>
      <c r="I8" s="2"/>
      <c r="J8" s="2">
        <v>8304</v>
      </c>
      <c r="K8" s="2">
        <v>4204</v>
      </c>
      <c r="L8" s="2">
        <v>4100</v>
      </c>
      <c r="M8" s="2"/>
      <c r="N8" s="22">
        <v>949</v>
      </c>
      <c r="O8" s="2">
        <v>435</v>
      </c>
      <c r="P8" s="2">
        <v>514</v>
      </c>
      <c r="R8" s="22" t="s">
        <v>11</v>
      </c>
      <c r="S8" s="20">
        <f t="shared" ref="S8:S28" si="0">F8/B8</f>
        <v>0.12985827786128409</v>
      </c>
    </row>
    <row r="9" spans="1:19" x14ac:dyDescent="0.25">
      <c r="A9" s="2" t="s">
        <v>13</v>
      </c>
      <c r="B9" s="2">
        <v>1261</v>
      </c>
      <c r="C9" s="2">
        <v>888</v>
      </c>
      <c r="D9" s="2">
        <v>373</v>
      </c>
      <c r="E9" s="2"/>
      <c r="F9" s="25">
        <v>181</v>
      </c>
      <c r="G9" s="2">
        <v>121</v>
      </c>
      <c r="H9" s="2">
        <v>60</v>
      </c>
      <c r="I9" s="2"/>
      <c r="J9" s="2">
        <v>515</v>
      </c>
      <c r="K9" s="2">
        <v>339</v>
      </c>
      <c r="L9" s="2">
        <v>176</v>
      </c>
      <c r="M9" s="2"/>
      <c r="N9" s="22">
        <v>78</v>
      </c>
      <c r="O9" s="2">
        <v>50</v>
      </c>
      <c r="P9" s="2">
        <v>28</v>
      </c>
      <c r="R9" s="22" t="s">
        <v>13</v>
      </c>
      <c r="S9" s="20">
        <f t="shared" si="0"/>
        <v>0.14353687549563837</v>
      </c>
    </row>
    <row r="10" spans="1:19" x14ac:dyDescent="0.25">
      <c r="A10" s="2" t="s">
        <v>12</v>
      </c>
      <c r="B10" s="2">
        <v>1810</v>
      </c>
      <c r="C10" s="2">
        <v>1027</v>
      </c>
      <c r="D10" s="2">
        <v>783</v>
      </c>
      <c r="E10" s="2"/>
      <c r="F10" s="25">
        <v>376</v>
      </c>
      <c r="G10" s="2">
        <v>215</v>
      </c>
      <c r="H10" s="2">
        <v>161</v>
      </c>
      <c r="I10" s="2"/>
      <c r="J10" s="2">
        <v>730</v>
      </c>
      <c r="K10" s="2">
        <v>401</v>
      </c>
      <c r="L10" s="2">
        <v>329</v>
      </c>
      <c r="M10" s="2"/>
      <c r="N10" s="22">
        <v>128</v>
      </c>
      <c r="O10" s="2">
        <v>80</v>
      </c>
      <c r="P10" s="2">
        <v>48</v>
      </c>
      <c r="R10" s="22" t="s">
        <v>12</v>
      </c>
      <c r="S10" s="20">
        <f t="shared" si="0"/>
        <v>0.20773480662983426</v>
      </c>
    </row>
    <row r="11" spans="1:19" x14ac:dyDescent="0.25">
      <c r="A11" s="2" t="s">
        <v>20</v>
      </c>
      <c r="B11" s="2">
        <v>3903</v>
      </c>
      <c r="C11" s="2">
        <v>2501</v>
      </c>
      <c r="D11" s="2">
        <v>1402</v>
      </c>
      <c r="E11" s="2"/>
      <c r="F11" s="25">
        <v>405</v>
      </c>
      <c r="G11" s="2">
        <v>258</v>
      </c>
      <c r="H11" s="2">
        <v>147</v>
      </c>
      <c r="I11" s="2"/>
      <c r="J11" s="2">
        <v>1197</v>
      </c>
      <c r="K11" s="2">
        <v>681</v>
      </c>
      <c r="L11" s="2">
        <v>516</v>
      </c>
      <c r="M11" s="2"/>
      <c r="N11" s="22">
        <v>157</v>
      </c>
      <c r="O11" s="2">
        <v>94</v>
      </c>
      <c r="P11" s="2">
        <v>63</v>
      </c>
      <c r="R11" s="22" t="s">
        <v>20</v>
      </c>
      <c r="S11" s="20">
        <f t="shared" si="0"/>
        <v>0.1037663335895465</v>
      </c>
    </row>
    <row r="12" spans="1:19" x14ac:dyDescent="0.25">
      <c r="A12" s="2" t="s">
        <v>6</v>
      </c>
      <c r="B12" s="2">
        <v>3851</v>
      </c>
      <c r="C12" s="2">
        <v>2567</v>
      </c>
      <c r="D12" s="2">
        <v>1284</v>
      </c>
      <c r="E12" s="2"/>
      <c r="F12" s="25">
        <v>426</v>
      </c>
      <c r="G12" s="2">
        <v>210</v>
      </c>
      <c r="H12" s="2">
        <v>216</v>
      </c>
      <c r="I12" s="2"/>
      <c r="J12" s="2">
        <v>1297</v>
      </c>
      <c r="K12" s="2">
        <v>793</v>
      </c>
      <c r="L12" s="2">
        <v>504</v>
      </c>
      <c r="M12" s="2"/>
      <c r="N12" s="22">
        <v>216</v>
      </c>
      <c r="O12" s="2">
        <v>108</v>
      </c>
      <c r="P12" s="2">
        <v>108</v>
      </c>
      <c r="R12" s="22" t="s">
        <v>6</v>
      </c>
      <c r="S12" s="20">
        <f t="shared" si="0"/>
        <v>0.11062061802129317</v>
      </c>
    </row>
    <row r="13" spans="1:19" x14ac:dyDescent="0.25">
      <c r="A13" s="2" t="s">
        <v>8</v>
      </c>
      <c r="B13" s="2">
        <v>1087</v>
      </c>
      <c r="C13" s="2">
        <v>669</v>
      </c>
      <c r="D13" s="2">
        <v>418</v>
      </c>
      <c r="E13" s="2"/>
      <c r="F13" s="25">
        <v>166</v>
      </c>
      <c r="G13" s="2">
        <v>69</v>
      </c>
      <c r="H13" s="2">
        <v>97</v>
      </c>
      <c r="I13" s="2"/>
      <c r="J13" s="2">
        <v>417</v>
      </c>
      <c r="K13" s="2">
        <v>217</v>
      </c>
      <c r="L13" s="2">
        <v>200</v>
      </c>
      <c r="M13" s="2"/>
      <c r="N13" s="22">
        <v>87</v>
      </c>
      <c r="O13" s="2">
        <v>30</v>
      </c>
      <c r="P13" s="2">
        <v>57</v>
      </c>
      <c r="R13" s="22" t="s">
        <v>8</v>
      </c>
      <c r="S13" s="20">
        <f t="shared" si="0"/>
        <v>0.15271389144434222</v>
      </c>
    </row>
    <row r="14" spans="1:19" x14ac:dyDescent="0.25">
      <c r="A14" s="2" t="s">
        <v>7</v>
      </c>
      <c r="B14" s="2">
        <v>490</v>
      </c>
      <c r="C14" s="2">
        <v>309</v>
      </c>
      <c r="D14" s="2">
        <v>181</v>
      </c>
      <c r="E14" s="2"/>
      <c r="F14" s="25">
        <v>76</v>
      </c>
      <c r="G14" s="2">
        <v>45</v>
      </c>
      <c r="H14" s="2">
        <v>31</v>
      </c>
      <c r="I14" s="2"/>
      <c r="J14" s="2">
        <v>234</v>
      </c>
      <c r="K14" s="2">
        <v>135</v>
      </c>
      <c r="L14" s="2">
        <v>99</v>
      </c>
      <c r="M14" s="2"/>
      <c r="N14" s="22">
        <v>39</v>
      </c>
      <c r="O14" s="2">
        <v>24</v>
      </c>
      <c r="P14" s="2">
        <v>15</v>
      </c>
      <c r="R14" s="22" t="s">
        <v>7</v>
      </c>
      <c r="S14" s="20">
        <f t="shared" si="0"/>
        <v>0.15510204081632653</v>
      </c>
    </row>
    <row r="15" spans="1:19" x14ac:dyDescent="0.25">
      <c r="A15" s="2" t="s">
        <v>2</v>
      </c>
      <c r="B15" s="2">
        <v>121</v>
      </c>
      <c r="C15" s="2">
        <v>79</v>
      </c>
      <c r="D15" s="2">
        <v>42</v>
      </c>
      <c r="E15" s="2"/>
      <c r="F15" s="25">
        <v>19</v>
      </c>
      <c r="G15" s="2">
        <v>7</v>
      </c>
      <c r="H15" s="2">
        <v>12</v>
      </c>
      <c r="I15" s="2"/>
      <c r="J15" s="2">
        <v>51</v>
      </c>
      <c r="K15" s="2">
        <v>25</v>
      </c>
      <c r="L15" s="2">
        <v>26</v>
      </c>
      <c r="M15" s="2"/>
      <c r="N15" s="22">
        <v>19</v>
      </c>
      <c r="O15" s="2">
        <v>7</v>
      </c>
      <c r="P15" s="2">
        <v>12</v>
      </c>
      <c r="R15" s="22" t="s">
        <v>2</v>
      </c>
      <c r="S15" s="20">
        <f t="shared" si="0"/>
        <v>0.15702479338842976</v>
      </c>
    </row>
    <row r="16" spans="1:19" x14ac:dyDescent="0.25">
      <c r="A16" s="2" t="s">
        <v>0</v>
      </c>
      <c r="B16" s="2">
        <v>777</v>
      </c>
      <c r="C16" s="2">
        <v>463</v>
      </c>
      <c r="D16" s="2">
        <v>314</v>
      </c>
      <c r="E16" s="2"/>
      <c r="F16" s="25">
        <v>72</v>
      </c>
      <c r="G16" s="2">
        <v>44</v>
      </c>
      <c r="H16" s="2">
        <v>28</v>
      </c>
      <c r="I16" s="2"/>
      <c r="J16" s="2">
        <v>339</v>
      </c>
      <c r="K16" s="2">
        <v>204</v>
      </c>
      <c r="L16" s="2">
        <v>135</v>
      </c>
      <c r="M16" s="2"/>
      <c r="N16" s="22">
        <v>42</v>
      </c>
      <c r="O16" s="2">
        <v>30</v>
      </c>
      <c r="P16" s="2">
        <v>12</v>
      </c>
      <c r="R16" s="22" t="s">
        <v>0</v>
      </c>
      <c r="S16" s="20">
        <f t="shared" si="0"/>
        <v>9.2664092664092659E-2</v>
      </c>
    </row>
    <row r="17" spans="1:19" x14ac:dyDescent="0.25">
      <c r="A17" s="2" t="s">
        <v>10</v>
      </c>
      <c r="B17" s="2">
        <v>8715</v>
      </c>
      <c r="C17" s="2">
        <v>5119</v>
      </c>
      <c r="D17" s="2">
        <v>3596</v>
      </c>
      <c r="E17" s="2"/>
      <c r="F17" s="25">
        <v>890</v>
      </c>
      <c r="G17" s="2">
        <v>497</v>
      </c>
      <c r="H17" s="2">
        <v>393</v>
      </c>
      <c r="I17" s="2"/>
      <c r="J17" s="2">
        <v>3719</v>
      </c>
      <c r="K17" s="2">
        <v>1990</v>
      </c>
      <c r="L17" s="2">
        <v>1729</v>
      </c>
      <c r="M17" s="2"/>
      <c r="N17" s="22">
        <v>419</v>
      </c>
      <c r="O17" s="2">
        <v>217</v>
      </c>
      <c r="P17" s="2">
        <v>202</v>
      </c>
      <c r="R17" s="22" t="s">
        <v>10</v>
      </c>
      <c r="S17" s="20">
        <f t="shared" si="0"/>
        <v>0.102122776821572</v>
      </c>
    </row>
    <row r="18" spans="1:19" x14ac:dyDescent="0.25">
      <c r="A18" s="2" t="s">
        <v>4</v>
      </c>
      <c r="B18" s="2">
        <v>1203</v>
      </c>
      <c r="C18" s="2">
        <v>732</v>
      </c>
      <c r="D18" s="2">
        <v>471</v>
      </c>
      <c r="E18" s="2"/>
      <c r="F18" s="25">
        <v>139</v>
      </c>
      <c r="G18" s="2">
        <v>90</v>
      </c>
      <c r="H18" s="2">
        <v>49</v>
      </c>
      <c r="I18" s="2"/>
      <c r="J18" s="2">
        <v>404</v>
      </c>
      <c r="K18" s="2">
        <v>184</v>
      </c>
      <c r="L18" s="2">
        <v>220</v>
      </c>
      <c r="M18" s="2"/>
      <c r="N18" s="22">
        <v>42</v>
      </c>
      <c r="O18" s="2">
        <v>20</v>
      </c>
      <c r="P18" s="2">
        <v>22</v>
      </c>
      <c r="R18" s="22" t="s">
        <v>4</v>
      </c>
      <c r="S18" s="20">
        <f t="shared" si="0"/>
        <v>0.11554447215295095</v>
      </c>
    </row>
    <row r="19" spans="1:19" x14ac:dyDescent="0.25">
      <c r="A19" s="2" t="s">
        <v>18</v>
      </c>
      <c r="B19" s="2">
        <v>12371</v>
      </c>
      <c r="C19" s="2">
        <v>7610</v>
      </c>
      <c r="D19" s="2">
        <v>4761</v>
      </c>
      <c r="E19" s="2"/>
      <c r="F19" s="25">
        <v>2075</v>
      </c>
      <c r="G19" s="2">
        <v>1225</v>
      </c>
      <c r="H19" s="2">
        <v>850</v>
      </c>
      <c r="I19" s="2"/>
      <c r="J19" s="2">
        <v>6061</v>
      </c>
      <c r="K19" s="2">
        <v>3544</v>
      </c>
      <c r="L19" s="2">
        <v>2517</v>
      </c>
      <c r="M19" s="2"/>
      <c r="N19" s="22">
        <v>979</v>
      </c>
      <c r="O19" s="2">
        <v>574</v>
      </c>
      <c r="P19" s="2">
        <v>405</v>
      </c>
      <c r="R19" s="22" t="s">
        <v>18</v>
      </c>
      <c r="S19" s="20">
        <f t="shared" si="0"/>
        <v>0.16773098375232398</v>
      </c>
    </row>
    <row r="20" spans="1:19" x14ac:dyDescent="0.25">
      <c r="A20" s="2" t="s">
        <v>14</v>
      </c>
      <c r="B20" s="2">
        <v>1706</v>
      </c>
      <c r="C20" s="2">
        <v>1206</v>
      </c>
      <c r="D20" s="2">
        <v>500</v>
      </c>
      <c r="E20" s="2"/>
      <c r="F20" s="25">
        <v>195</v>
      </c>
      <c r="G20" s="2">
        <v>133</v>
      </c>
      <c r="H20" s="2">
        <v>62</v>
      </c>
      <c r="I20" s="2"/>
      <c r="J20" s="2">
        <v>602</v>
      </c>
      <c r="K20" s="2">
        <v>359</v>
      </c>
      <c r="L20" s="2">
        <v>243</v>
      </c>
      <c r="M20" s="2"/>
      <c r="N20" s="22">
        <v>85</v>
      </c>
      <c r="O20" s="2">
        <v>50</v>
      </c>
      <c r="P20" s="2">
        <v>35</v>
      </c>
      <c r="R20" s="22" t="s">
        <v>14</v>
      </c>
      <c r="S20" s="20">
        <f t="shared" si="0"/>
        <v>0.11430246189917936</v>
      </c>
    </row>
    <row r="21" spans="1:19" x14ac:dyDescent="0.25">
      <c r="A21" s="2" t="s">
        <v>19</v>
      </c>
      <c r="B21" s="2">
        <v>1756</v>
      </c>
      <c r="C21" s="2">
        <v>913</v>
      </c>
      <c r="D21" s="2">
        <v>843</v>
      </c>
      <c r="E21" s="2"/>
      <c r="F21" s="25">
        <v>269</v>
      </c>
      <c r="G21" s="2">
        <v>143</v>
      </c>
      <c r="H21" s="2">
        <v>126</v>
      </c>
      <c r="I21" s="2"/>
      <c r="J21" s="2">
        <v>694</v>
      </c>
      <c r="K21" s="2">
        <v>324</v>
      </c>
      <c r="L21" s="2">
        <v>370</v>
      </c>
      <c r="M21" s="2"/>
      <c r="N21" s="22">
        <v>119</v>
      </c>
      <c r="O21" s="2">
        <v>64</v>
      </c>
      <c r="P21" s="2">
        <v>55</v>
      </c>
      <c r="R21" s="22" t="s">
        <v>19</v>
      </c>
      <c r="S21" s="20">
        <f t="shared" si="0"/>
        <v>0.15318906605922553</v>
      </c>
    </row>
    <row r="22" spans="1:19" x14ac:dyDescent="0.25">
      <c r="A22" s="2" t="s">
        <v>17</v>
      </c>
      <c r="B22" s="2">
        <v>1786</v>
      </c>
      <c r="C22" s="2">
        <v>979</v>
      </c>
      <c r="D22" s="2">
        <v>807</v>
      </c>
      <c r="E22" s="2"/>
      <c r="F22" s="25">
        <v>212</v>
      </c>
      <c r="G22" s="2">
        <v>134</v>
      </c>
      <c r="H22" s="2">
        <v>78</v>
      </c>
      <c r="I22" s="2"/>
      <c r="J22" s="2">
        <v>579</v>
      </c>
      <c r="K22" s="2">
        <v>241</v>
      </c>
      <c r="L22" s="2">
        <v>338</v>
      </c>
      <c r="M22" s="2"/>
      <c r="N22" s="22">
        <v>81</v>
      </c>
      <c r="O22" s="2">
        <v>41</v>
      </c>
      <c r="P22" s="2">
        <v>40</v>
      </c>
      <c r="R22" s="22" t="s">
        <v>17</v>
      </c>
      <c r="S22" s="20">
        <f t="shared" si="0"/>
        <v>0.11870100783874581</v>
      </c>
    </row>
    <row r="23" spans="1:19" x14ac:dyDescent="0.25">
      <c r="A23" s="2" t="s">
        <v>1</v>
      </c>
      <c r="B23" s="2">
        <v>1230</v>
      </c>
      <c r="C23" s="2">
        <v>655</v>
      </c>
      <c r="D23" s="2">
        <v>575</v>
      </c>
      <c r="E23" s="2"/>
      <c r="F23" s="25">
        <v>111</v>
      </c>
      <c r="G23" s="2">
        <v>64</v>
      </c>
      <c r="H23" s="2">
        <v>47</v>
      </c>
      <c r="I23" s="2"/>
      <c r="J23" s="2">
        <v>456</v>
      </c>
      <c r="K23" s="2">
        <v>257</v>
      </c>
      <c r="L23" s="2">
        <v>199</v>
      </c>
      <c r="M23" s="2"/>
      <c r="N23" s="22">
        <v>53</v>
      </c>
      <c r="O23" s="2">
        <v>31</v>
      </c>
      <c r="P23" s="2">
        <v>22</v>
      </c>
      <c r="R23" s="22" t="s">
        <v>1</v>
      </c>
      <c r="S23" s="20">
        <f t="shared" si="0"/>
        <v>9.0243902439024387E-2</v>
      </c>
    </row>
    <row r="24" spans="1:19" x14ac:dyDescent="0.25">
      <c r="A24" s="2" t="s">
        <v>3</v>
      </c>
      <c r="B24" s="2">
        <v>1830</v>
      </c>
      <c r="C24" s="2">
        <v>1279</v>
      </c>
      <c r="D24" s="2">
        <v>551</v>
      </c>
      <c r="E24" s="2"/>
      <c r="F24" s="25">
        <v>200</v>
      </c>
      <c r="G24" s="2">
        <v>115</v>
      </c>
      <c r="H24" s="2">
        <v>85</v>
      </c>
      <c r="I24" s="2"/>
      <c r="J24" s="2">
        <v>447</v>
      </c>
      <c r="K24" s="2">
        <v>222</v>
      </c>
      <c r="L24" s="2">
        <v>225</v>
      </c>
      <c r="M24" s="2"/>
      <c r="N24" s="22">
        <v>64</v>
      </c>
      <c r="O24" s="2">
        <v>19</v>
      </c>
      <c r="P24" s="2">
        <v>45</v>
      </c>
      <c r="R24" s="22" t="s">
        <v>3</v>
      </c>
      <c r="S24" s="20">
        <f t="shared" si="0"/>
        <v>0.10928961748633879</v>
      </c>
    </row>
    <row r="25" spans="1:19" x14ac:dyDescent="0.25">
      <c r="A25" s="2" t="s">
        <v>16</v>
      </c>
      <c r="B25" s="2">
        <v>2269</v>
      </c>
      <c r="C25" s="2">
        <v>1500</v>
      </c>
      <c r="D25" s="2">
        <v>769</v>
      </c>
      <c r="E25" s="2"/>
      <c r="F25" s="25">
        <v>141</v>
      </c>
      <c r="G25" s="2">
        <v>96</v>
      </c>
      <c r="H25" s="2">
        <v>45</v>
      </c>
      <c r="I25" s="2"/>
      <c r="J25" s="2">
        <v>743</v>
      </c>
      <c r="K25" s="2">
        <v>466</v>
      </c>
      <c r="L25" s="2">
        <v>277</v>
      </c>
      <c r="M25" s="2"/>
      <c r="N25" s="22">
        <v>76</v>
      </c>
      <c r="O25" s="2">
        <v>47</v>
      </c>
      <c r="P25" s="2">
        <v>29</v>
      </c>
      <c r="R25" s="22" t="s">
        <v>16</v>
      </c>
      <c r="S25" s="20">
        <f t="shared" si="0"/>
        <v>6.2141912736888495E-2</v>
      </c>
    </row>
    <row r="26" spans="1:19" x14ac:dyDescent="0.25">
      <c r="A26" s="2" t="s">
        <v>5</v>
      </c>
      <c r="B26" s="2">
        <v>936</v>
      </c>
      <c r="C26" s="2">
        <v>664</v>
      </c>
      <c r="D26" s="2">
        <v>272</v>
      </c>
      <c r="E26" s="2"/>
      <c r="F26" s="25">
        <v>52</v>
      </c>
      <c r="G26" s="2">
        <v>22</v>
      </c>
      <c r="H26" s="2">
        <v>30</v>
      </c>
      <c r="I26" s="2"/>
      <c r="J26" s="2">
        <v>284</v>
      </c>
      <c r="K26" s="2">
        <v>187</v>
      </c>
      <c r="L26" s="2">
        <v>97</v>
      </c>
      <c r="M26" s="2"/>
      <c r="N26" s="22">
        <v>25</v>
      </c>
      <c r="O26" s="2">
        <v>7</v>
      </c>
      <c r="P26" s="2">
        <v>18</v>
      </c>
      <c r="R26" s="22" t="s">
        <v>5</v>
      </c>
      <c r="S26" s="20">
        <f t="shared" si="0"/>
        <v>5.5555555555555552E-2</v>
      </c>
    </row>
    <row r="27" spans="1:19" x14ac:dyDescent="0.25">
      <c r="A27" s="2" t="s">
        <v>15</v>
      </c>
      <c r="B27" s="2">
        <v>967</v>
      </c>
      <c r="C27" s="2">
        <v>670</v>
      </c>
      <c r="D27" s="2">
        <v>297</v>
      </c>
      <c r="E27" s="2"/>
      <c r="F27" s="25">
        <v>109</v>
      </c>
      <c r="G27" s="2">
        <v>62</v>
      </c>
      <c r="H27" s="2">
        <v>47</v>
      </c>
      <c r="I27" s="2"/>
      <c r="J27" s="2">
        <v>336</v>
      </c>
      <c r="K27" s="2">
        <v>222</v>
      </c>
      <c r="L27" s="2">
        <v>114</v>
      </c>
      <c r="M27" s="2"/>
      <c r="N27" s="22">
        <v>52</v>
      </c>
      <c r="O27" s="2">
        <v>26</v>
      </c>
      <c r="P27" s="2">
        <v>26</v>
      </c>
      <c r="R27" s="22" t="s">
        <v>15</v>
      </c>
      <c r="S27" s="20">
        <f t="shared" si="0"/>
        <v>0.11271975180972078</v>
      </c>
    </row>
    <row r="28" spans="1:19" x14ac:dyDescent="0.25">
      <c r="A28" s="10" t="s">
        <v>9</v>
      </c>
      <c r="B28" s="10">
        <v>1079</v>
      </c>
      <c r="C28" s="10">
        <v>739</v>
      </c>
      <c r="D28" s="10">
        <v>340</v>
      </c>
      <c r="E28" s="10"/>
      <c r="F28" s="26">
        <v>76</v>
      </c>
      <c r="G28" s="10">
        <v>40</v>
      </c>
      <c r="H28" s="10">
        <v>36</v>
      </c>
      <c r="I28" s="10"/>
      <c r="J28" s="10">
        <v>424</v>
      </c>
      <c r="K28" s="10">
        <v>233</v>
      </c>
      <c r="L28" s="10">
        <v>191</v>
      </c>
      <c r="M28" s="10"/>
      <c r="N28" s="23">
        <v>47</v>
      </c>
      <c r="O28" s="10">
        <v>23</v>
      </c>
      <c r="P28" s="10">
        <v>24</v>
      </c>
      <c r="R28" s="23" t="s">
        <v>9</v>
      </c>
      <c r="S28" s="20">
        <f t="shared" si="0"/>
        <v>7.0435588507877664E-2</v>
      </c>
    </row>
    <row r="29" spans="1:19" x14ac:dyDescent="0.25">
      <c r="A29" s="9"/>
      <c r="B29" s="2"/>
      <c r="C29" s="2"/>
      <c r="D29" s="2"/>
      <c r="E29" s="2"/>
      <c r="F29" s="2"/>
      <c r="G29" s="2"/>
      <c r="H29" s="2"/>
      <c r="I29" s="2"/>
      <c r="J29" s="2"/>
      <c r="K29" s="2"/>
      <c r="L29" s="2"/>
      <c r="M29" s="2"/>
      <c r="N29" s="2"/>
      <c r="O29" s="2"/>
      <c r="P29" s="2"/>
    </row>
    <row r="30" spans="1:19" x14ac:dyDescent="0.25">
      <c r="A30" s="2" t="s">
        <v>28</v>
      </c>
      <c r="B30" s="2"/>
      <c r="C30" s="2"/>
      <c r="D30" s="2"/>
      <c r="E30" s="2"/>
      <c r="F30" s="2"/>
      <c r="G30" s="2"/>
      <c r="H30" s="2"/>
      <c r="I30" s="2"/>
      <c r="J30" s="2"/>
      <c r="K30" s="2"/>
      <c r="L30" s="2"/>
      <c r="M30" s="2"/>
      <c r="N30" s="2"/>
      <c r="O30" s="2"/>
      <c r="P30" s="2"/>
    </row>
    <row r="31" spans="1:19" x14ac:dyDescent="0.25">
      <c r="A31" s="11" t="s">
        <v>29</v>
      </c>
    </row>
    <row r="32" spans="1:19" x14ac:dyDescent="0.25">
      <c r="A32" s="2" t="s">
        <v>30</v>
      </c>
    </row>
    <row r="35" spans="1:16" x14ac:dyDescent="0.25">
      <c r="B35" s="2"/>
      <c r="C35" s="2"/>
      <c r="D35" s="2"/>
      <c r="E35" s="2"/>
      <c r="F35" s="3"/>
      <c r="G35" s="3"/>
      <c r="H35" s="3"/>
      <c r="I35" s="3"/>
      <c r="J35" s="2"/>
      <c r="K35" s="2"/>
      <c r="L35" s="2"/>
      <c r="M35" s="2"/>
      <c r="N35" s="2"/>
      <c r="O35" s="2"/>
      <c r="P35" s="2"/>
    </row>
    <row r="36" spans="1:16" x14ac:dyDescent="0.25">
      <c r="B36" s="2"/>
      <c r="C36" s="2"/>
      <c r="D36" s="2"/>
      <c r="E36" s="2"/>
      <c r="F36" s="3"/>
      <c r="G36" s="3"/>
      <c r="H36" s="3"/>
      <c r="I36" s="3"/>
      <c r="J36" s="2"/>
      <c r="K36" s="2"/>
      <c r="L36" s="2"/>
      <c r="M36" s="2"/>
      <c r="N36" s="2"/>
      <c r="O36" s="2"/>
      <c r="P36" s="2"/>
    </row>
    <row r="37" spans="1:16" x14ac:dyDescent="0.25">
      <c r="B37" s="2"/>
      <c r="C37" s="2"/>
      <c r="D37" s="2"/>
      <c r="E37" s="2"/>
      <c r="F37" s="3"/>
      <c r="G37" s="3"/>
      <c r="H37" s="3"/>
      <c r="I37" s="3"/>
      <c r="J37" s="2"/>
      <c r="K37" s="2"/>
      <c r="L37" s="2"/>
      <c r="M37" s="2"/>
      <c r="N37" s="2"/>
      <c r="O37" s="2"/>
      <c r="P37" s="2"/>
    </row>
    <row r="38" spans="1:16" x14ac:dyDescent="0.25">
      <c r="A38" s="2"/>
      <c r="B38" s="2"/>
      <c r="C38" s="2"/>
      <c r="D38" s="2"/>
      <c r="E38" s="2"/>
      <c r="F38" s="3"/>
      <c r="G38" s="3"/>
      <c r="H38" s="3"/>
      <c r="I38" s="3"/>
      <c r="J38" s="2"/>
      <c r="K38" s="2"/>
      <c r="L38" s="2"/>
      <c r="M38" s="2"/>
      <c r="N38" s="2"/>
      <c r="O38" s="2"/>
      <c r="P38" s="2"/>
    </row>
    <row r="39" spans="1:16" x14ac:dyDescent="0.25">
      <c r="A39" s="15" t="s">
        <v>42</v>
      </c>
      <c r="B39" s="2"/>
      <c r="C39" s="2"/>
      <c r="D39" s="2"/>
      <c r="E39" s="2"/>
      <c r="F39" s="3"/>
      <c r="G39" s="3"/>
      <c r="H39" s="3"/>
      <c r="I39" s="3"/>
      <c r="J39" s="2"/>
      <c r="K39" s="2"/>
      <c r="L39" s="2"/>
      <c r="M39" s="2"/>
      <c r="N39" s="2"/>
      <c r="O39" s="2"/>
      <c r="P39" s="2"/>
    </row>
    <row r="40" spans="1:16" x14ac:dyDescent="0.25">
      <c r="A40" s="2"/>
      <c r="B40" s="2"/>
      <c r="C40" s="2"/>
      <c r="D40" s="2"/>
      <c r="E40" s="2"/>
      <c r="F40" s="3"/>
      <c r="G40" s="3"/>
      <c r="H40" s="3"/>
      <c r="I40" s="3"/>
      <c r="J40" s="2"/>
      <c r="K40" s="2"/>
      <c r="L40" s="2"/>
      <c r="M40" s="2"/>
      <c r="N40" s="2"/>
      <c r="O40" s="2"/>
      <c r="P40" s="2"/>
    </row>
    <row r="41" spans="1:16" x14ac:dyDescent="0.25">
      <c r="A41" s="2"/>
      <c r="B41" s="2"/>
      <c r="C41" s="2"/>
      <c r="D41" s="2"/>
      <c r="E41" s="2"/>
      <c r="F41" s="3"/>
      <c r="G41" s="3"/>
      <c r="H41" s="3"/>
      <c r="I41" s="3"/>
      <c r="J41" s="2"/>
      <c r="K41" s="2"/>
      <c r="L41" s="2"/>
      <c r="M41" s="2"/>
      <c r="N41" s="2"/>
      <c r="O41" s="2"/>
      <c r="P41" s="2"/>
    </row>
    <row r="42" spans="1:16" ht="70.5" customHeight="1" x14ac:dyDescent="0.25">
      <c r="A42" s="5"/>
      <c r="B42" s="28" t="s">
        <v>31</v>
      </c>
      <c r="C42" s="29"/>
      <c r="D42" s="29"/>
      <c r="E42" s="5"/>
      <c r="F42" s="28" t="s">
        <v>32</v>
      </c>
      <c r="G42" s="29"/>
      <c r="H42" s="29"/>
      <c r="I42" s="5"/>
      <c r="J42" s="28" t="s">
        <v>33</v>
      </c>
      <c r="K42" s="29"/>
      <c r="L42" s="29"/>
      <c r="M42" s="5"/>
      <c r="N42" s="28" t="s">
        <v>34</v>
      </c>
      <c r="O42" s="29"/>
      <c r="P42" s="29"/>
    </row>
    <row r="43" spans="1:16" x14ac:dyDescent="0.25">
      <c r="A43" s="6"/>
      <c r="B43" s="7" t="s">
        <v>25</v>
      </c>
      <c r="C43" s="7" t="s">
        <v>26</v>
      </c>
      <c r="D43" s="7" t="s">
        <v>27</v>
      </c>
      <c r="E43" s="7"/>
      <c r="F43" s="7" t="s">
        <v>25</v>
      </c>
      <c r="G43" s="7" t="s">
        <v>26</v>
      </c>
      <c r="H43" s="7" t="s">
        <v>27</v>
      </c>
      <c r="I43" s="7"/>
      <c r="J43" s="7" t="s">
        <v>25</v>
      </c>
      <c r="K43" s="7" t="s">
        <v>26</v>
      </c>
      <c r="L43" s="7" t="s">
        <v>27</v>
      </c>
      <c r="M43" s="7"/>
      <c r="N43" s="7" t="s">
        <v>25</v>
      </c>
      <c r="O43" s="7" t="s">
        <v>26</v>
      </c>
      <c r="P43" s="7" t="s">
        <v>27</v>
      </c>
    </row>
    <row r="44" spans="1:16" x14ac:dyDescent="0.25">
      <c r="A44" s="1" t="s">
        <v>25</v>
      </c>
      <c r="B44" s="2">
        <v>5933</v>
      </c>
      <c r="C44" s="2">
        <v>3367</v>
      </c>
      <c r="D44" s="2">
        <v>2566</v>
      </c>
      <c r="E44" s="2"/>
      <c r="F44" s="2">
        <v>2153</v>
      </c>
      <c r="G44" s="2">
        <v>1075</v>
      </c>
      <c r="H44" s="2">
        <v>1078</v>
      </c>
      <c r="I44" s="2"/>
      <c r="J44" s="2">
        <v>2646</v>
      </c>
      <c r="K44" s="2">
        <v>1447</v>
      </c>
      <c r="L44" s="2">
        <v>1199</v>
      </c>
      <c r="M44" s="2"/>
      <c r="N44" s="2">
        <v>1104</v>
      </c>
      <c r="O44" s="2">
        <v>524</v>
      </c>
      <c r="P44" s="2">
        <v>580</v>
      </c>
    </row>
    <row r="45" spans="1:16" x14ac:dyDescent="0.25">
      <c r="A45" s="8" t="s">
        <v>39</v>
      </c>
      <c r="B45" s="2"/>
      <c r="C45" s="2"/>
      <c r="D45" s="2"/>
      <c r="E45" s="2"/>
      <c r="F45" s="2"/>
      <c r="G45" s="2"/>
      <c r="H45" s="2"/>
      <c r="I45" s="2"/>
      <c r="J45" s="2"/>
      <c r="K45" s="2"/>
      <c r="L45" s="2"/>
      <c r="M45" s="2"/>
      <c r="N45" s="2"/>
      <c r="O45" s="2"/>
      <c r="P45" s="2"/>
    </row>
    <row r="46" spans="1:16" x14ac:dyDescent="0.25">
      <c r="A46" t="s">
        <v>11</v>
      </c>
      <c r="B46" s="2">
        <v>1798</v>
      </c>
      <c r="C46" s="2">
        <v>877</v>
      </c>
      <c r="D46" s="2">
        <v>921</v>
      </c>
      <c r="E46" s="2"/>
      <c r="F46" s="2">
        <v>693</v>
      </c>
      <c r="G46" s="2">
        <v>329</v>
      </c>
      <c r="H46" s="2">
        <v>364</v>
      </c>
      <c r="I46" s="2"/>
      <c r="J46" s="2">
        <v>622</v>
      </c>
      <c r="K46" s="2">
        <v>284</v>
      </c>
      <c r="L46" s="2">
        <v>338</v>
      </c>
      <c r="M46" s="2"/>
      <c r="N46" s="2">
        <v>329</v>
      </c>
      <c r="O46" s="2">
        <v>151</v>
      </c>
      <c r="P46" s="2">
        <v>178</v>
      </c>
    </row>
    <row r="47" spans="1:16" x14ac:dyDescent="0.25">
      <c r="A47" t="s">
        <v>13</v>
      </c>
      <c r="B47" s="2">
        <v>142</v>
      </c>
      <c r="C47" s="2">
        <v>103</v>
      </c>
      <c r="D47" s="2">
        <v>39</v>
      </c>
      <c r="E47" s="2"/>
      <c r="F47" s="2">
        <v>39</v>
      </c>
      <c r="G47" s="2">
        <v>18</v>
      </c>
      <c r="H47" s="2">
        <v>21</v>
      </c>
      <c r="I47" s="2"/>
      <c r="J47" s="2">
        <v>56</v>
      </c>
      <c r="K47" s="2">
        <v>42</v>
      </c>
      <c r="L47" s="2">
        <v>14</v>
      </c>
      <c r="M47" s="2"/>
      <c r="N47" s="2">
        <v>22</v>
      </c>
      <c r="O47" s="2">
        <v>8</v>
      </c>
      <c r="P47" s="2">
        <v>14</v>
      </c>
    </row>
    <row r="48" spans="1:16" x14ac:dyDescent="0.25">
      <c r="A48" t="s">
        <v>12</v>
      </c>
      <c r="B48" s="2">
        <v>325</v>
      </c>
      <c r="C48" s="2">
        <v>202</v>
      </c>
      <c r="D48" s="2">
        <v>123</v>
      </c>
      <c r="E48" s="2"/>
      <c r="F48" s="2">
        <v>51</v>
      </c>
      <c r="G48" s="2">
        <v>13</v>
      </c>
      <c r="H48" s="2">
        <v>38</v>
      </c>
      <c r="I48" s="2"/>
      <c r="J48" s="2">
        <v>107</v>
      </c>
      <c r="K48" s="2">
        <v>73</v>
      </c>
      <c r="L48" s="2">
        <v>34</v>
      </c>
      <c r="M48" s="2"/>
      <c r="N48" s="2">
        <v>21</v>
      </c>
      <c r="O48" s="2">
        <v>7</v>
      </c>
      <c r="P48" s="2">
        <v>14</v>
      </c>
    </row>
    <row r="49" spans="1:16" x14ac:dyDescent="0.25">
      <c r="A49" t="s">
        <v>20</v>
      </c>
      <c r="B49" s="2">
        <v>293</v>
      </c>
      <c r="C49" s="2">
        <v>186</v>
      </c>
      <c r="D49" s="2">
        <v>107</v>
      </c>
      <c r="E49" s="2"/>
      <c r="F49" s="2">
        <v>113</v>
      </c>
      <c r="G49" s="2">
        <v>73</v>
      </c>
      <c r="H49" s="2">
        <v>40</v>
      </c>
      <c r="I49" s="2"/>
      <c r="J49" s="2">
        <v>106</v>
      </c>
      <c r="K49" s="2">
        <v>65</v>
      </c>
      <c r="L49" s="2">
        <v>41</v>
      </c>
      <c r="M49" s="2"/>
      <c r="N49" s="2">
        <v>51</v>
      </c>
      <c r="O49" s="2">
        <v>29</v>
      </c>
      <c r="P49" s="2">
        <v>22</v>
      </c>
    </row>
    <row r="50" spans="1:16" x14ac:dyDescent="0.25">
      <c r="A50" t="s">
        <v>6</v>
      </c>
      <c r="B50" s="2">
        <v>391</v>
      </c>
      <c r="C50" s="2">
        <v>196</v>
      </c>
      <c r="D50" s="2">
        <v>195</v>
      </c>
      <c r="E50" s="2"/>
      <c r="F50" s="2">
        <v>36</v>
      </c>
      <c r="G50" s="2">
        <v>14</v>
      </c>
      <c r="H50" s="2">
        <v>22</v>
      </c>
      <c r="I50" s="2"/>
      <c r="J50" s="2">
        <v>191</v>
      </c>
      <c r="K50" s="2">
        <v>99</v>
      </c>
      <c r="L50" s="2">
        <v>92</v>
      </c>
      <c r="M50" s="2"/>
      <c r="N50" s="2">
        <v>25</v>
      </c>
      <c r="O50" s="2">
        <v>9</v>
      </c>
      <c r="P50" s="2">
        <v>16</v>
      </c>
    </row>
    <row r="51" spans="1:16" x14ac:dyDescent="0.25">
      <c r="A51" t="s">
        <v>8</v>
      </c>
      <c r="B51" s="2">
        <v>141</v>
      </c>
      <c r="C51" s="2">
        <v>58</v>
      </c>
      <c r="D51" s="2">
        <v>83</v>
      </c>
      <c r="E51" s="2"/>
      <c r="F51" s="2">
        <v>26</v>
      </c>
      <c r="G51" s="2">
        <v>12</v>
      </c>
      <c r="H51" s="2">
        <v>14</v>
      </c>
      <c r="I51" s="2"/>
      <c r="J51" s="2">
        <v>72</v>
      </c>
      <c r="K51" s="2">
        <v>25</v>
      </c>
      <c r="L51" s="2">
        <v>47</v>
      </c>
      <c r="M51" s="2"/>
      <c r="N51" s="2">
        <v>15</v>
      </c>
      <c r="O51" s="2">
        <v>5</v>
      </c>
      <c r="P51" s="2">
        <v>10</v>
      </c>
    </row>
    <row r="52" spans="1:16" x14ac:dyDescent="0.25">
      <c r="A52" t="s">
        <v>7</v>
      </c>
      <c r="B52" s="2">
        <v>61</v>
      </c>
      <c r="C52" s="2">
        <v>38</v>
      </c>
      <c r="D52" s="2">
        <v>23</v>
      </c>
      <c r="E52" s="2"/>
      <c r="F52" s="2">
        <v>15</v>
      </c>
      <c r="G52" s="2">
        <v>7</v>
      </c>
      <c r="H52" s="2">
        <v>8</v>
      </c>
      <c r="I52" s="2"/>
      <c r="J52" s="2">
        <v>28</v>
      </c>
      <c r="K52" s="2">
        <v>18</v>
      </c>
      <c r="L52" s="2">
        <v>10</v>
      </c>
      <c r="M52" s="2"/>
      <c r="N52" s="2">
        <v>11</v>
      </c>
      <c r="O52" s="2">
        <v>6</v>
      </c>
      <c r="P52" s="2">
        <v>5</v>
      </c>
    </row>
    <row r="53" spans="1:16" x14ac:dyDescent="0.25">
      <c r="A53" t="s">
        <v>2</v>
      </c>
      <c r="B53" s="2">
        <v>18</v>
      </c>
      <c r="C53" s="2">
        <v>7</v>
      </c>
      <c r="D53" s="2">
        <v>11</v>
      </c>
      <c r="E53" s="2"/>
      <c r="F53" s="2">
        <v>0</v>
      </c>
      <c r="G53" s="2">
        <v>0</v>
      </c>
      <c r="H53" s="2">
        <v>0</v>
      </c>
      <c r="I53" s="2"/>
      <c r="J53" s="2">
        <v>18</v>
      </c>
      <c r="K53" s="2">
        <v>7</v>
      </c>
      <c r="L53" s="2">
        <v>11</v>
      </c>
      <c r="M53" s="2"/>
      <c r="N53" s="2">
        <v>0</v>
      </c>
      <c r="O53" s="2">
        <v>0</v>
      </c>
      <c r="P53" s="2">
        <v>0</v>
      </c>
    </row>
    <row r="54" spans="1:16" x14ac:dyDescent="0.25">
      <c r="A54" t="s">
        <v>0</v>
      </c>
      <c r="B54" s="2">
        <v>61</v>
      </c>
      <c r="C54" s="2">
        <v>39</v>
      </c>
      <c r="D54" s="2">
        <v>22</v>
      </c>
      <c r="E54" s="2"/>
      <c r="F54" s="2">
        <v>11</v>
      </c>
      <c r="G54" s="2">
        <v>5</v>
      </c>
      <c r="H54" s="2">
        <v>6</v>
      </c>
      <c r="I54" s="2"/>
      <c r="J54" s="2">
        <v>34</v>
      </c>
      <c r="K54" s="2">
        <v>27</v>
      </c>
      <c r="L54" s="2">
        <v>7</v>
      </c>
      <c r="M54" s="2"/>
      <c r="N54" s="2">
        <v>8</v>
      </c>
      <c r="O54" s="2">
        <v>3</v>
      </c>
      <c r="P54" s="2">
        <v>5</v>
      </c>
    </row>
    <row r="55" spans="1:16" x14ac:dyDescent="0.25">
      <c r="A55" t="s">
        <v>10</v>
      </c>
      <c r="B55" s="2">
        <v>623</v>
      </c>
      <c r="C55" s="2">
        <v>366</v>
      </c>
      <c r="D55" s="2">
        <v>257</v>
      </c>
      <c r="E55" s="2"/>
      <c r="F55" s="2">
        <v>289</v>
      </c>
      <c r="G55" s="2">
        <v>144</v>
      </c>
      <c r="H55" s="2">
        <v>145</v>
      </c>
      <c r="I55" s="2"/>
      <c r="J55" s="2">
        <v>279</v>
      </c>
      <c r="K55" s="2">
        <v>149</v>
      </c>
      <c r="L55" s="2">
        <v>130</v>
      </c>
      <c r="M55" s="2"/>
      <c r="N55" s="2">
        <v>140</v>
      </c>
      <c r="O55" s="2">
        <v>68</v>
      </c>
      <c r="P55" s="2">
        <v>72</v>
      </c>
    </row>
    <row r="56" spans="1:16" x14ac:dyDescent="0.25">
      <c r="A56" t="s">
        <v>4</v>
      </c>
      <c r="B56" s="2">
        <v>107</v>
      </c>
      <c r="C56" s="2">
        <v>71</v>
      </c>
      <c r="D56" s="2">
        <v>36</v>
      </c>
      <c r="E56" s="2"/>
      <c r="F56" s="2">
        <v>32</v>
      </c>
      <c r="G56" s="2">
        <v>19</v>
      </c>
      <c r="H56" s="2">
        <v>13</v>
      </c>
      <c r="I56" s="2"/>
      <c r="J56" s="2">
        <v>27</v>
      </c>
      <c r="K56" s="2">
        <v>9</v>
      </c>
      <c r="L56" s="2">
        <v>18</v>
      </c>
      <c r="M56" s="2"/>
      <c r="N56" s="2">
        <v>15</v>
      </c>
      <c r="O56" s="2">
        <v>11</v>
      </c>
      <c r="P56" s="2">
        <v>4</v>
      </c>
    </row>
    <row r="57" spans="1:16" x14ac:dyDescent="0.25">
      <c r="A57" t="s">
        <v>18</v>
      </c>
      <c r="B57" s="2">
        <v>1570</v>
      </c>
      <c r="C57" s="2">
        <v>940</v>
      </c>
      <c r="D57" s="2">
        <v>630</v>
      </c>
      <c r="E57" s="2"/>
      <c r="F57" s="2">
        <v>542</v>
      </c>
      <c r="G57" s="2">
        <v>299</v>
      </c>
      <c r="H57" s="2">
        <v>243</v>
      </c>
      <c r="I57" s="2"/>
      <c r="J57" s="2">
        <v>717</v>
      </c>
      <c r="K57" s="2">
        <v>437</v>
      </c>
      <c r="L57" s="2">
        <v>280</v>
      </c>
      <c r="M57" s="2"/>
      <c r="N57" s="2">
        <v>263</v>
      </c>
      <c r="O57" s="2">
        <v>138</v>
      </c>
      <c r="P57" s="2">
        <v>125</v>
      </c>
    </row>
    <row r="58" spans="1:16" x14ac:dyDescent="0.25">
      <c r="A58" t="s">
        <v>14</v>
      </c>
      <c r="B58" s="2">
        <v>166</v>
      </c>
      <c r="C58" s="2">
        <v>122</v>
      </c>
      <c r="D58" s="2">
        <v>44</v>
      </c>
      <c r="E58" s="2"/>
      <c r="F58" s="2">
        <v>32</v>
      </c>
      <c r="G58" s="2">
        <v>13</v>
      </c>
      <c r="H58" s="2">
        <v>19</v>
      </c>
      <c r="I58" s="2"/>
      <c r="J58" s="2">
        <v>69</v>
      </c>
      <c r="K58" s="2">
        <v>45</v>
      </c>
      <c r="L58" s="2">
        <v>24</v>
      </c>
      <c r="M58" s="2"/>
      <c r="N58" s="2">
        <v>16</v>
      </c>
      <c r="O58" s="2">
        <v>5</v>
      </c>
      <c r="P58" s="2">
        <v>11</v>
      </c>
    </row>
    <row r="59" spans="1:16" x14ac:dyDescent="0.25">
      <c r="A59" t="s">
        <v>19</v>
      </c>
      <c r="B59" s="2">
        <v>195</v>
      </c>
      <c r="C59" s="2">
        <v>118</v>
      </c>
      <c r="D59" s="2">
        <v>77</v>
      </c>
      <c r="E59" s="2"/>
      <c r="F59" s="2">
        <v>74</v>
      </c>
      <c r="G59" s="2">
        <v>25</v>
      </c>
      <c r="H59" s="2">
        <v>49</v>
      </c>
      <c r="I59" s="2"/>
      <c r="J59" s="2">
        <v>85</v>
      </c>
      <c r="K59" s="2">
        <v>51</v>
      </c>
      <c r="L59" s="2">
        <v>34</v>
      </c>
      <c r="M59" s="2"/>
      <c r="N59" s="2">
        <v>34</v>
      </c>
      <c r="O59" s="2">
        <v>13</v>
      </c>
      <c r="P59" s="2">
        <v>21</v>
      </c>
    </row>
    <row r="60" spans="1:16" x14ac:dyDescent="0.25">
      <c r="A60" t="s">
        <v>17</v>
      </c>
      <c r="B60" s="2">
        <v>173</v>
      </c>
      <c r="C60" s="2">
        <v>122</v>
      </c>
      <c r="D60" s="2">
        <v>51</v>
      </c>
      <c r="E60" s="2"/>
      <c r="F60" s="2">
        <v>40</v>
      </c>
      <c r="G60" s="2">
        <v>12</v>
      </c>
      <c r="H60" s="2">
        <v>28</v>
      </c>
      <c r="I60" s="2"/>
      <c r="J60" s="2">
        <v>61</v>
      </c>
      <c r="K60" s="2">
        <v>33</v>
      </c>
      <c r="L60" s="2">
        <v>28</v>
      </c>
      <c r="M60" s="2"/>
      <c r="N60" s="2">
        <v>20</v>
      </c>
      <c r="O60" s="2">
        <v>8</v>
      </c>
      <c r="P60" s="2">
        <v>12</v>
      </c>
    </row>
    <row r="61" spans="1:16" x14ac:dyDescent="0.25">
      <c r="A61" t="s">
        <v>1</v>
      </c>
      <c r="B61" s="2">
        <v>78</v>
      </c>
      <c r="C61" s="2">
        <v>44</v>
      </c>
      <c r="D61" s="2">
        <v>34</v>
      </c>
      <c r="E61" s="2"/>
      <c r="F61" s="2">
        <v>33</v>
      </c>
      <c r="G61" s="2">
        <v>20</v>
      </c>
      <c r="H61" s="2">
        <v>13</v>
      </c>
      <c r="I61" s="2"/>
      <c r="J61" s="2">
        <v>35</v>
      </c>
      <c r="K61" s="2">
        <v>22</v>
      </c>
      <c r="L61" s="2">
        <v>13</v>
      </c>
      <c r="M61" s="2"/>
      <c r="N61" s="2">
        <v>18</v>
      </c>
      <c r="O61" s="2">
        <v>9</v>
      </c>
      <c r="P61" s="2">
        <v>9</v>
      </c>
    </row>
    <row r="62" spans="1:16" x14ac:dyDescent="0.25">
      <c r="A62" t="s">
        <v>3</v>
      </c>
      <c r="B62" s="2">
        <v>160</v>
      </c>
      <c r="C62" s="2">
        <v>101</v>
      </c>
      <c r="D62" s="2">
        <v>59</v>
      </c>
      <c r="E62" s="2"/>
      <c r="F62" s="2">
        <v>40</v>
      </c>
      <c r="G62" s="2">
        <v>14</v>
      </c>
      <c r="H62" s="2">
        <v>26</v>
      </c>
      <c r="I62" s="2"/>
      <c r="J62" s="2">
        <v>40</v>
      </c>
      <c r="K62" s="2">
        <v>9</v>
      </c>
      <c r="L62" s="2">
        <v>31</v>
      </c>
      <c r="M62" s="2"/>
      <c r="N62" s="2">
        <v>24</v>
      </c>
      <c r="O62" s="2">
        <v>10</v>
      </c>
      <c r="P62" s="2">
        <v>14</v>
      </c>
    </row>
    <row r="63" spans="1:16" x14ac:dyDescent="0.25">
      <c r="A63" t="s">
        <v>16</v>
      </c>
      <c r="B63" s="2">
        <v>86</v>
      </c>
      <c r="C63" s="2">
        <v>58</v>
      </c>
      <c r="D63" s="2">
        <v>28</v>
      </c>
      <c r="E63" s="2"/>
      <c r="F63" s="2">
        <v>58</v>
      </c>
      <c r="G63" s="2">
        <v>39</v>
      </c>
      <c r="H63" s="2">
        <v>19</v>
      </c>
      <c r="I63" s="2"/>
      <c r="J63" s="2">
        <v>42</v>
      </c>
      <c r="K63" s="2">
        <v>28</v>
      </c>
      <c r="L63" s="2">
        <v>14</v>
      </c>
      <c r="M63" s="2"/>
      <c r="N63" s="2">
        <v>34</v>
      </c>
      <c r="O63" s="2">
        <v>19</v>
      </c>
      <c r="P63" s="2">
        <v>15</v>
      </c>
    </row>
    <row r="64" spans="1:16" x14ac:dyDescent="0.25">
      <c r="A64" t="s">
        <v>5</v>
      </c>
      <c r="B64" s="2">
        <v>36</v>
      </c>
      <c r="C64" s="2">
        <v>16</v>
      </c>
      <c r="D64" s="2">
        <v>20</v>
      </c>
      <c r="E64" s="2"/>
      <c r="F64" s="2">
        <v>16</v>
      </c>
      <c r="G64" s="2">
        <v>6</v>
      </c>
      <c r="H64" s="2">
        <v>10</v>
      </c>
      <c r="I64" s="2"/>
      <c r="J64" s="2">
        <v>12</v>
      </c>
      <c r="K64" s="2">
        <v>3</v>
      </c>
      <c r="L64" s="2">
        <v>9</v>
      </c>
      <c r="M64" s="2"/>
      <c r="N64" s="2">
        <v>13</v>
      </c>
      <c r="O64" s="2">
        <v>4</v>
      </c>
      <c r="P64" s="2">
        <v>9</v>
      </c>
    </row>
    <row r="65" spans="1:16" x14ac:dyDescent="0.25">
      <c r="A65" t="s">
        <v>15</v>
      </c>
      <c r="B65" s="2">
        <v>48</v>
      </c>
      <c r="C65" s="2">
        <v>24</v>
      </c>
      <c r="D65" s="2">
        <v>24</v>
      </c>
      <c r="E65" s="2"/>
      <c r="F65" s="2">
        <v>61</v>
      </c>
      <c r="G65" s="2">
        <v>38</v>
      </c>
      <c r="H65" s="2">
        <v>23</v>
      </c>
      <c r="I65" s="2"/>
      <c r="J65" s="2">
        <v>29</v>
      </c>
      <c r="K65" s="2">
        <v>13</v>
      </c>
      <c r="L65" s="2">
        <v>16</v>
      </c>
      <c r="M65" s="2"/>
      <c r="N65" s="2">
        <v>23</v>
      </c>
      <c r="O65" s="2">
        <v>13</v>
      </c>
      <c r="P65" s="2">
        <v>10</v>
      </c>
    </row>
    <row r="66" spans="1:16" x14ac:dyDescent="0.25">
      <c r="A66" s="12" t="s">
        <v>9</v>
      </c>
      <c r="B66" s="10">
        <v>42</v>
      </c>
      <c r="C66" s="10">
        <v>25</v>
      </c>
      <c r="D66" s="10">
        <v>17</v>
      </c>
      <c r="E66" s="10"/>
      <c r="F66" s="10">
        <v>35</v>
      </c>
      <c r="G66" s="10">
        <v>16</v>
      </c>
      <c r="H66" s="10">
        <v>19</v>
      </c>
      <c r="I66" s="10"/>
      <c r="J66" s="10">
        <v>25</v>
      </c>
      <c r="K66" s="10">
        <v>15</v>
      </c>
      <c r="L66" s="10">
        <v>10</v>
      </c>
      <c r="M66" s="10"/>
      <c r="N66" s="10">
        <v>22</v>
      </c>
      <c r="O66" s="10">
        <v>8</v>
      </c>
      <c r="P66" s="10">
        <v>14</v>
      </c>
    </row>
    <row r="67" spans="1:16" x14ac:dyDescent="0.25">
      <c r="A67" s="9"/>
      <c r="B67" s="2"/>
      <c r="C67" s="2"/>
      <c r="D67" s="2"/>
      <c r="E67" s="2"/>
      <c r="F67" s="2"/>
      <c r="G67" s="2"/>
      <c r="H67" s="2"/>
      <c r="I67" s="2"/>
      <c r="J67" s="2"/>
      <c r="K67" s="2"/>
      <c r="L67" s="2"/>
      <c r="M67" s="2"/>
      <c r="N67" s="2"/>
      <c r="O67" s="2"/>
      <c r="P67" s="2"/>
    </row>
    <row r="68" spans="1:16" x14ac:dyDescent="0.25">
      <c r="A68" s="2" t="s">
        <v>35</v>
      </c>
      <c r="B68" s="2"/>
      <c r="C68" s="2"/>
      <c r="D68" s="2"/>
      <c r="E68" s="2"/>
      <c r="F68" s="2"/>
      <c r="G68" s="2"/>
      <c r="H68" s="2"/>
      <c r="I68" s="2"/>
      <c r="J68" s="2"/>
      <c r="K68" s="2"/>
      <c r="L68" s="2"/>
      <c r="M68" s="2"/>
      <c r="N68" s="2"/>
      <c r="O68" s="2"/>
      <c r="P68" s="2"/>
    </row>
    <row r="69" spans="1:16" x14ac:dyDescent="0.25">
      <c r="A69" s="11" t="s">
        <v>36</v>
      </c>
      <c r="B69" s="2"/>
      <c r="C69" s="2"/>
      <c r="D69" s="2"/>
      <c r="E69" s="2"/>
      <c r="F69" s="2"/>
      <c r="G69" s="2"/>
      <c r="H69" s="2"/>
      <c r="I69" s="2"/>
      <c r="J69" s="2"/>
      <c r="K69" s="2"/>
      <c r="L69" s="2"/>
      <c r="M69" s="2"/>
      <c r="N69" s="2"/>
      <c r="O69" s="2"/>
      <c r="P69" s="2"/>
    </row>
    <row r="70" spans="1:16" x14ac:dyDescent="0.25">
      <c r="A70" s="2" t="s">
        <v>37</v>
      </c>
      <c r="B70" s="2"/>
      <c r="C70" s="2"/>
      <c r="D70" s="2"/>
      <c r="E70" s="2"/>
      <c r="F70" s="2"/>
      <c r="G70" s="2"/>
      <c r="H70" s="2"/>
      <c r="I70" s="2"/>
      <c r="J70" s="2"/>
      <c r="K70" s="2"/>
      <c r="L70" s="2"/>
      <c r="M70" s="2"/>
      <c r="N70" s="2"/>
      <c r="O70" s="2"/>
      <c r="P70" s="2"/>
    </row>
    <row r="71" spans="1:16" x14ac:dyDescent="0.25">
      <c r="A71" s="2" t="s">
        <v>38</v>
      </c>
    </row>
    <row r="72" spans="1:16" x14ac:dyDescent="0.25">
      <c r="A72" s="2"/>
      <c r="B72" s="2"/>
      <c r="C72" s="2"/>
      <c r="D72" s="2"/>
      <c r="E72" s="2"/>
      <c r="F72" s="3"/>
      <c r="G72" s="3"/>
      <c r="H72" s="3"/>
      <c r="I72" s="3"/>
      <c r="J72" s="2"/>
      <c r="K72" s="2"/>
      <c r="L72" s="2"/>
      <c r="M72" s="2"/>
      <c r="N72" s="2"/>
      <c r="O72" s="2"/>
      <c r="P72" s="2"/>
    </row>
    <row r="73" spans="1:16" x14ac:dyDescent="0.25">
      <c r="B73" s="2"/>
      <c r="C73" s="2"/>
      <c r="D73" s="2"/>
      <c r="E73" s="2"/>
      <c r="F73" s="3"/>
      <c r="G73" s="3"/>
      <c r="H73" s="3"/>
      <c r="I73" s="3"/>
      <c r="J73" s="2"/>
      <c r="K73" s="2"/>
      <c r="L73" s="2"/>
      <c r="M73" s="2"/>
      <c r="N73" s="2"/>
      <c r="O73" s="2"/>
      <c r="P73" s="2"/>
    </row>
    <row r="74" spans="1:16" x14ac:dyDescent="0.25">
      <c r="B74" s="2"/>
      <c r="C74" s="2"/>
      <c r="D74" s="2"/>
      <c r="E74" s="2"/>
      <c r="F74" s="3"/>
      <c r="G74" s="3"/>
      <c r="H74" s="3"/>
      <c r="I74" s="3"/>
      <c r="J74" s="2"/>
      <c r="K74" s="2"/>
      <c r="L74" s="2"/>
      <c r="M74" s="2"/>
      <c r="N74" s="2"/>
      <c r="O74" s="2"/>
      <c r="P74" s="2"/>
    </row>
    <row r="75" spans="1:16" x14ac:dyDescent="0.25">
      <c r="B75" s="2"/>
      <c r="C75" s="2"/>
      <c r="D75" s="2"/>
      <c r="E75" s="2"/>
      <c r="F75" s="3"/>
      <c r="G75" s="3"/>
      <c r="H75" s="3"/>
      <c r="I75" s="3"/>
      <c r="J75" s="2"/>
      <c r="K75" s="2"/>
      <c r="L75" s="2"/>
      <c r="M75" s="2"/>
      <c r="N75" s="2"/>
      <c r="O75" s="2"/>
      <c r="P75" s="2"/>
    </row>
    <row r="76" spans="1:16" x14ac:dyDescent="0.25">
      <c r="B76" s="2"/>
      <c r="C76" s="2"/>
      <c r="D76" s="2"/>
      <c r="E76" s="2"/>
      <c r="F76" s="3"/>
      <c r="G76" s="3"/>
      <c r="H76" s="3"/>
      <c r="I76" s="3"/>
      <c r="J76" s="2"/>
      <c r="K76" s="2"/>
      <c r="L76" s="2"/>
      <c r="M76" s="2"/>
      <c r="N76" s="2"/>
      <c r="O76" s="2"/>
      <c r="P76" s="2"/>
    </row>
  </sheetData>
  <mergeCells count="8">
    <mergeCell ref="B4:D4"/>
    <mergeCell ref="F4:H4"/>
    <mergeCell ref="J4:L4"/>
    <mergeCell ref="N4:P4"/>
    <mergeCell ref="B42:D42"/>
    <mergeCell ref="F42:H42"/>
    <mergeCell ref="J42:L42"/>
    <mergeCell ref="N42:P42"/>
  </mergeCells>
  <conditionalFormatting sqref="I35:P43 B45:P45 B67:P70 C8:C23 E46:E66 C24:D28 G46:I66 K46:M66 O46:P66 A72:H72 B73:H76 A68:A71 A38:H41 B35:H37 A30:A32">
    <cfRule type="cellIs" dxfId="37" priority="39" operator="equal">
      <formula>2</formula>
    </cfRule>
    <cfRule type="cellIs" dxfId="36" priority="40" operator="equal">
      <formula>1</formula>
    </cfRule>
  </conditionalFormatting>
  <conditionalFormatting sqref="A1:H3 A5:H5 A4 A43:H43 A42 A44:A67 A6:A7 A29">
    <cfRule type="cellIs" dxfId="35" priority="37" operator="equal">
      <formula>2</formula>
    </cfRule>
    <cfRule type="cellIs" dxfId="34" priority="38" operator="equal">
      <formula>1</formula>
    </cfRule>
  </conditionalFormatting>
  <conditionalFormatting sqref="B4:H4">
    <cfRule type="cellIs" dxfId="33" priority="35" operator="equal">
      <formula>2</formula>
    </cfRule>
    <cfRule type="cellIs" dxfId="32" priority="36" operator="equal">
      <formula>1</formula>
    </cfRule>
  </conditionalFormatting>
  <conditionalFormatting sqref="B42:H42">
    <cfRule type="cellIs" dxfId="31" priority="33" operator="equal">
      <formula>2</formula>
    </cfRule>
    <cfRule type="cellIs" dxfId="30" priority="34" operator="equal">
      <formula>1</formula>
    </cfRule>
  </conditionalFormatting>
  <conditionalFormatting sqref="I1:P5 S5">
    <cfRule type="cellIs" dxfId="29" priority="31" operator="equal">
      <formula>2</formula>
    </cfRule>
    <cfRule type="cellIs" dxfId="28" priority="32" operator="equal">
      <formula>1</formula>
    </cfRule>
  </conditionalFormatting>
  <conditionalFormatting sqref="I72:P76">
    <cfRule type="cellIs" dxfId="27" priority="29" operator="equal">
      <formula>2</formula>
    </cfRule>
    <cfRule type="cellIs" dxfId="26" priority="30" operator="equal">
      <formula>1</formula>
    </cfRule>
  </conditionalFormatting>
  <conditionalFormatting sqref="B6:P7 B29:P30 E8:E28 G8:I28 K8:M28 O8:P28">
    <cfRule type="cellIs" dxfId="25" priority="27" operator="equal">
      <formula>2</formula>
    </cfRule>
    <cfRule type="cellIs" dxfId="24" priority="28" operator="equal">
      <formula>1</formula>
    </cfRule>
  </conditionalFormatting>
  <conditionalFormatting sqref="B44:P44">
    <cfRule type="cellIs" dxfId="23" priority="25" operator="equal">
      <formula>2</formula>
    </cfRule>
    <cfRule type="cellIs" dxfId="22" priority="26" operator="equal">
      <formula>1</formula>
    </cfRule>
  </conditionalFormatting>
  <conditionalFormatting sqref="F8:F28">
    <cfRule type="cellIs" dxfId="21" priority="23" operator="equal">
      <formula>2</formula>
    </cfRule>
    <cfRule type="cellIs" dxfId="20" priority="24" operator="equal">
      <formula>1</formula>
    </cfRule>
  </conditionalFormatting>
  <conditionalFormatting sqref="J8:J28">
    <cfRule type="cellIs" dxfId="19" priority="21" operator="equal">
      <formula>2</formula>
    </cfRule>
    <cfRule type="cellIs" dxfId="18" priority="22" operator="equal">
      <formula>1</formula>
    </cfRule>
  </conditionalFormatting>
  <conditionalFormatting sqref="B8:B28">
    <cfRule type="cellIs" dxfId="17" priority="19" operator="equal">
      <formula>2</formula>
    </cfRule>
    <cfRule type="cellIs" dxfId="16" priority="20" operator="equal">
      <formula>1</formula>
    </cfRule>
  </conditionalFormatting>
  <conditionalFormatting sqref="A8:A28">
    <cfRule type="cellIs" dxfId="15" priority="17" operator="equal">
      <formula>2</formula>
    </cfRule>
    <cfRule type="cellIs" dxfId="14" priority="18" operator="equal">
      <formula>1</formula>
    </cfRule>
  </conditionalFormatting>
  <conditionalFormatting sqref="N8:N28">
    <cfRule type="cellIs" dxfId="13" priority="15" operator="equal">
      <formula>2</formula>
    </cfRule>
    <cfRule type="cellIs" dxfId="12" priority="16" operator="equal">
      <formula>1</formula>
    </cfRule>
  </conditionalFormatting>
  <conditionalFormatting sqref="F46:F66">
    <cfRule type="cellIs" dxfId="11" priority="11" operator="equal">
      <formula>2</formula>
    </cfRule>
    <cfRule type="cellIs" dxfId="10" priority="12" operator="equal">
      <formula>1</formula>
    </cfRule>
  </conditionalFormatting>
  <conditionalFormatting sqref="J46:J66">
    <cfRule type="cellIs" dxfId="9" priority="9" operator="equal">
      <formula>2</formula>
    </cfRule>
    <cfRule type="cellIs" dxfId="8" priority="10" operator="equal">
      <formula>1</formula>
    </cfRule>
  </conditionalFormatting>
  <conditionalFormatting sqref="N46:N66">
    <cfRule type="cellIs" dxfId="7" priority="7" operator="equal">
      <formula>2</formula>
    </cfRule>
    <cfRule type="cellIs" dxfId="6" priority="8" operator="equal">
      <formula>1</formula>
    </cfRule>
  </conditionalFormatting>
  <conditionalFormatting sqref="B46:D66">
    <cfRule type="cellIs" dxfId="5" priority="5" operator="equal">
      <formula>2</formula>
    </cfRule>
    <cfRule type="cellIs" dxfId="4" priority="6" operator="equal">
      <formula>1</formula>
    </cfRule>
  </conditionalFormatting>
  <conditionalFormatting sqref="R6:R7">
    <cfRule type="cellIs" dxfId="3" priority="3" operator="equal">
      <formula>2</formula>
    </cfRule>
    <cfRule type="cellIs" dxfId="2" priority="4" operator="equal">
      <formula>1</formula>
    </cfRule>
  </conditionalFormatting>
  <conditionalFormatting sqref="R8:R28">
    <cfRule type="cellIs" dxfId="1" priority="1" operator="equal">
      <formula>2</formula>
    </cfRule>
    <cfRule type="cellIs" dxfId="0" priority="2" operator="equal">
      <formula>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AE79B41A77D294CA3FE9C8497D699EA" ma:contentTypeVersion="13" ma:contentTypeDescription="Skapa ett nytt dokument." ma:contentTypeScope="" ma:versionID="05412436552b49d0b2dacaf1fd2ae2b0">
  <xsd:schema xmlns:xsd="http://www.w3.org/2001/XMLSchema" xmlns:xs="http://www.w3.org/2001/XMLSchema" xmlns:p="http://schemas.microsoft.com/office/2006/metadata/properties" xmlns:ns3="6c42f4d1-369a-4467-b2e1-40c92ee3f7b6" xmlns:ns4="1381a082-42cd-4754-aba7-af9800502a8d" targetNamespace="http://schemas.microsoft.com/office/2006/metadata/properties" ma:root="true" ma:fieldsID="d2cdd933de51dfcbd59de59a60f9773d" ns3:_="" ns4:_="">
    <xsd:import namespace="6c42f4d1-369a-4467-b2e1-40c92ee3f7b6"/>
    <xsd:import namespace="1381a082-42cd-4754-aba7-af9800502a8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42f4d1-369a-4467-b2e1-40c92ee3f7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1a082-42cd-4754-aba7-af9800502a8d"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SharingHintHash" ma:index="18"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7995C2-9DB9-4C71-8EDF-6A0234FF4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42f4d1-369a-4467-b2e1-40c92ee3f7b6"/>
    <ds:schemaRef ds:uri="1381a082-42cd-4754-aba7-af9800502a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C11DF3-03BE-45D3-834C-72FFE7AEBF70}">
  <ds:schemaRefs>
    <ds:schemaRef ds:uri="http://schemas.microsoft.com/sharepoint/v3/contenttype/forms"/>
  </ds:schemaRefs>
</ds:datastoreItem>
</file>

<file path=customXml/itemProps3.xml><?xml version="1.0" encoding="utf-8"?>
<ds:datastoreItem xmlns:ds="http://schemas.openxmlformats.org/officeDocument/2006/customXml" ds:itemID="{2A85C5EB-288E-42CD-9E3B-960F779E700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c42f4d1-369a-4467-b2e1-40c92ee3f7b6"/>
    <ds:schemaRef ds:uri="http://purl.org/dc/elements/1.1/"/>
    <ds:schemaRef ds:uri="http://schemas.microsoft.com/office/2006/metadata/properties"/>
    <ds:schemaRef ds:uri="1381a082-42cd-4754-aba7-af9800502a8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Försättsblad</vt:lpstr>
      <vt:lpstr>Tabeller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Fontana Gilbert BV/UA-Ö</dc:creator>
  <cp:lastModifiedBy>Johan Lindahl</cp:lastModifiedBy>
  <dcterms:created xsi:type="dcterms:W3CDTF">2020-04-29T12:06:55Z</dcterms:created>
  <dcterms:modified xsi:type="dcterms:W3CDTF">2020-05-08T07:44:09Z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0x010100DAE79B41A77D294CA3FE9C8497D699EA</vt:lpwstr>
  </property>
</Properties>
</file>