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d1" sheetId="1" r:id="rId4"/>
  </sheets>
  <definedNames/>
  <calcPr/>
</workbook>
</file>

<file path=xl/sharedStrings.xml><?xml version="1.0" encoding="utf-8"?>
<sst xmlns="http://schemas.openxmlformats.org/spreadsheetml/2006/main" count="618" uniqueCount="209">
  <si>
    <t>Alfabetisk</t>
  </si>
  <si>
    <t>Högst pris</t>
  </si>
  <si>
    <t>Jämfört med 2021</t>
  </si>
  <si>
    <t>Störst skillnad mot 2021</t>
  </si>
  <si>
    <t>Station</t>
  </si>
  <si>
    <t>Kvm pris</t>
  </si>
  <si>
    <t>Antal slutpriser</t>
  </si>
  <si>
    <t>%</t>
  </si>
  <si>
    <t xml:space="preserve">Abrahamsberg </t>
  </si>
  <si>
    <t>65 182</t>
  </si>
  <si>
    <t xml:space="preserve">Kungsträdgården </t>
  </si>
  <si>
    <t>159 122</t>
  </si>
  <si>
    <t xml:space="preserve">Hökarängen </t>
  </si>
  <si>
    <t xml:space="preserve">Akalla </t>
  </si>
  <si>
    <t>30 852</t>
  </si>
  <si>
    <t xml:space="preserve">Östermalmstorg </t>
  </si>
  <si>
    <t>146 312</t>
  </si>
  <si>
    <t xml:space="preserve">Hötorget </t>
  </si>
  <si>
    <t xml:space="preserve">Åkeshov </t>
  </si>
  <si>
    <t>61 552</t>
  </si>
  <si>
    <t xml:space="preserve">Stadion </t>
  </si>
  <si>
    <t>135 085</t>
  </si>
  <si>
    <t xml:space="preserve">Slussen </t>
  </si>
  <si>
    <t xml:space="preserve">Alby </t>
  </si>
  <si>
    <t>34 821</t>
  </si>
  <si>
    <t xml:space="preserve">Karlaplan </t>
  </si>
  <si>
    <t>134 418</t>
  </si>
  <si>
    <t xml:space="preserve">T-Centralen </t>
  </si>
  <si>
    <t xml:space="preserve">Alvik </t>
  </si>
  <si>
    <t>75 464</t>
  </si>
  <si>
    <t xml:space="preserve">Rådmansgatan </t>
  </si>
  <si>
    <t>125 195</t>
  </si>
  <si>
    <t xml:space="preserve">Ängbyplan </t>
  </si>
  <si>
    <t>80 184</t>
  </si>
  <si>
    <t>124 429</t>
  </si>
  <si>
    <t xml:space="preserve">Aspudden </t>
  </si>
  <si>
    <t>83 464</t>
  </si>
  <si>
    <t xml:space="preserve">S:t Eriksplan </t>
  </si>
  <si>
    <t>121 039</t>
  </si>
  <si>
    <t xml:space="preserve">Skogskyrkogården </t>
  </si>
  <si>
    <t xml:space="preserve">Axelsberg </t>
  </si>
  <si>
    <t>72 474</t>
  </si>
  <si>
    <t xml:space="preserve">Tekniska Högskolan </t>
  </si>
  <si>
    <t>121 037</t>
  </si>
  <si>
    <t xml:space="preserve">Mälarhöjden </t>
  </si>
  <si>
    <t xml:space="preserve">Bagarmossen </t>
  </si>
  <si>
    <t>65 022</t>
  </si>
  <si>
    <t xml:space="preserve">Odenplan </t>
  </si>
  <si>
    <t>120 848</t>
  </si>
  <si>
    <t xml:space="preserve">Bandhagen </t>
  </si>
  <si>
    <t>52 291</t>
  </si>
  <si>
    <t>114 536</t>
  </si>
  <si>
    <t xml:space="preserve">Bergshamra </t>
  </si>
  <si>
    <t>65 881</t>
  </si>
  <si>
    <t xml:space="preserve">Rådhuset </t>
  </si>
  <si>
    <t>113 513</t>
  </si>
  <si>
    <t xml:space="preserve">Björkhagen </t>
  </si>
  <si>
    <t>71 503</t>
  </si>
  <si>
    <t xml:space="preserve">Gamla Stan </t>
  </si>
  <si>
    <t>113 123</t>
  </si>
  <si>
    <t xml:space="preserve">Ropsten </t>
  </si>
  <si>
    <t xml:space="preserve">Blackeberg </t>
  </si>
  <si>
    <t>52 846</t>
  </si>
  <si>
    <t xml:space="preserve">Medborgarplatsen </t>
  </si>
  <si>
    <t>109 952</t>
  </si>
  <si>
    <t xml:space="preserve">Svedmyra </t>
  </si>
  <si>
    <t xml:space="preserve">Blåsut </t>
  </si>
  <si>
    <t>70 209</t>
  </si>
  <si>
    <t xml:space="preserve">Mariatorget </t>
  </si>
  <si>
    <t>108 561</t>
  </si>
  <si>
    <t xml:space="preserve">Bredäng </t>
  </si>
  <si>
    <t>45 598</t>
  </si>
  <si>
    <t xml:space="preserve">Fridhemsplan </t>
  </si>
  <si>
    <t>107 846</t>
  </si>
  <si>
    <t xml:space="preserve">Brommaplan </t>
  </si>
  <si>
    <t>61 962</t>
  </si>
  <si>
    <t>107 499</t>
  </si>
  <si>
    <t xml:space="preserve">Danderyd sjukhus </t>
  </si>
  <si>
    <t>63 785</t>
  </si>
  <si>
    <t xml:space="preserve">Hornstull </t>
  </si>
  <si>
    <t>106 950</t>
  </si>
  <si>
    <t xml:space="preserve">Duvbo </t>
  </si>
  <si>
    <t>68 810</t>
  </si>
  <si>
    <t xml:space="preserve">Gärdet </t>
  </si>
  <si>
    <t>106 360</t>
  </si>
  <si>
    <t xml:space="preserve">Enskede Gård </t>
  </si>
  <si>
    <t>67 181</t>
  </si>
  <si>
    <t xml:space="preserve">Zinkensdamm </t>
  </si>
  <si>
    <t>103 914</t>
  </si>
  <si>
    <t xml:space="preserve">Västra Skogen </t>
  </si>
  <si>
    <t xml:space="preserve">Farsta </t>
  </si>
  <si>
    <t>46 180</t>
  </si>
  <si>
    <t xml:space="preserve">Skanstull </t>
  </si>
  <si>
    <t>102 933</t>
  </si>
  <si>
    <t xml:space="preserve">Sandsborg </t>
  </si>
  <si>
    <t xml:space="preserve">Farsta Strand </t>
  </si>
  <si>
    <t>49 026</t>
  </si>
  <si>
    <t>99 071</t>
  </si>
  <si>
    <t xml:space="preserve">Kärrtorp </t>
  </si>
  <si>
    <t xml:space="preserve">Fittja </t>
  </si>
  <si>
    <t>31 515</t>
  </si>
  <si>
    <t xml:space="preserve">Stadshagen </t>
  </si>
  <si>
    <t>97 850</t>
  </si>
  <si>
    <t xml:space="preserve">Kristineberg </t>
  </si>
  <si>
    <t>93 539</t>
  </si>
  <si>
    <t xml:space="preserve">Fruängen </t>
  </si>
  <si>
    <t>58 983</t>
  </si>
  <si>
    <t xml:space="preserve">Thorildsplan </t>
  </si>
  <si>
    <t>93 504</t>
  </si>
  <si>
    <t xml:space="preserve">Örnsberg </t>
  </si>
  <si>
    <t xml:space="preserve">Liljeholmen </t>
  </si>
  <si>
    <t>83 775</t>
  </si>
  <si>
    <t xml:space="preserve">Globen </t>
  </si>
  <si>
    <t>73 955</t>
  </si>
  <si>
    <t xml:space="preserve">Gullmarsplan </t>
  </si>
  <si>
    <t>83 447</t>
  </si>
  <si>
    <t xml:space="preserve">Gubbängen </t>
  </si>
  <si>
    <t>58 527</t>
  </si>
  <si>
    <t xml:space="preserve">Midsommarkransen </t>
  </si>
  <si>
    <t>79 939</t>
  </si>
  <si>
    <t xml:space="preserve">Hägerstensåsen </t>
  </si>
  <si>
    <t>64 679</t>
  </si>
  <si>
    <t>78 041</t>
  </si>
  <si>
    <t xml:space="preserve">Stora Mossen </t>
  </si>
  <si>
    <t xml:space="preserve">Hagsätra </t>
  </si>
  <si>
    <t>38 450</t>
  </si>
  <si>
    <t xml:space="preserve">Skärmarbrink </t>
  </si>
  <si>
    <t>76 605</t>
  </si>
  <si>
    <t xml:space="preserve">Hallonbergen </t>
  </si>
  <si>
    <t>51 945</t>
  </si>
  <si>
    <t xml:space="preserve">Universitetet </t>
  </si>
  <si>
    <t>76 358</t>
  </si>
  <si>
    <t xml:space="preserve">Sockenplan </t>
  </si>
  <si>
    <t xml:space="preserve">Hallunda </t>
  </si>
  <si>
    <t>29 212</t>
  </si>
  <si>
    <t xml:space="preserve">Näckrosen </t>
  </si>
  <si>
    <t>75 687</t>
  </si>
  <si>
    <t xml:space="preserve">Hammarbyhöjden </t>
  </si>
  <si>
    <t>75 485</t>
  </si>
  <si>
    <t>75 559</t>
  </si>
  <si>
    <t xml:space="preserve">Hässelby Gård </t>
  </si>
  <si>
    <t>38 080</t>
  </si>
  <si>
    <t xml:space="preserve">Hässelby Strand </t>
  </si>
  <si>
    <t>40 998</t>
  </si>
  <si>
    <t xml:space="preserve">Hjulsta </t>
  </si>
  <si>
    <t>35 680</t>
  </si>
  <si>
    <t xml:space="preserve">Sundbyberg centrum </t>
  </si>
  <si>
    <t>74 250</t>
  </si>
  <si>
    <t>-</t>
  </si>
  <si>
    <t xml:space="preserve">Solna centrum </t>
  </si>
  <si>
    <t xml:space="preserve">Högdalen </t>
  </si>
  <si>
    <t>49 442</t>
  </si>
  <si>
    <t>58 143</t>
  </si>
  <si>
    <t>73 583</t>
  </si>
  <si>
    <t xml:space="preserve">Telefonplan </t>
  </si>
  <si>
    <t>73 543</t>
  </si>
  <si>
    <t xml:space="preserve">Husby </t>
  </si>
  <si>
    <t>31 476</t>
  </si>
  <si>
    <t>71 806</t>
  </si>
  <si>
    <t xml:space="preserve">Huvudsta </t>
  </si>
  <si>
    <t>57 480</t>
  </si>
  <si>
    <t xml:space="preserve">Islandstorget </t>
  </si>
  <si>
    <t>55 494</t>
  </si>
  <si>
    <t xml:space="preserve">Johannelund </t>
  </si>
  <si>
    <t>37 962</t>
  </si>
  <si>
    <t>68 464</t>
  </si>
  <si>
    <t>65 381</t>
  </si>
  <si>
    <t xml:space="preserve">Mörby centrum </t>
  </si>
  <si>
    <t>67 242</t>
  </si>
  <si>
    <t xml:space="preserve">Kista </t>
  </si>
  <si>
    <t>38 318</t>
  </si>
  <si>
    <t>66 396</t>
  </si>
  <si>
    <t>65 327</t>
  </si>
  <si>
    <t xml:space="preserve">Masmo </t>
  </si>
  <si>
    <t>33 032</t>
  </si>
  <si>
    <t>64 746</t>
  </si>
  <si>
    <t xml:space="preserve">Solna strand </t>
  </si>
  <si>
    <t>63 483</t>
  </si>
  <si>
    <t xml:space="preserve">Norsborg </t>
  </si>
  <si>
    <t>29 406</t>
  </si>
  <si>
    <t>63 275</t>
  </si>
  <si>
    <t xml:space="preserve">Rissne </t>
  </si>
  <si>
    <t xml:space="preserve">Tallkrogen </t>
  </si>
  <si>
    <t>61 782</t>
  </si>
  <si>
    <t xml:space="preserve">Skarpnäck </t>
  </si>
  <si>
    <t xml:space="preserve">Råcksta </t>
  </si>
  <si>
    <t>47 696</t>
  </si>
  <si>
    <t xml:space="preserve">Stureby </t>
  </si>
  <si>
    <t>59 733</t>
  </si>
  <si>
    <t xml:space="preserve">Rågsved </t>
  </si>
  <si>
    <t>37 119</t>
  </si>
  <si>
    <t xml:space="preserve">Rinkeby </t>
  </si>
  <si>
    <t>46 256</t>
  </si>
  <si>
    <t>47 424</t>
  </si>
  <si>
    <t xml:space="preserve">Västertorp </t>
  </si>
  <si>
    <t>57 080</t>
  </si>
  <si>
    <t xml:space="preserve">Sätra </t>
  </si>
  <si>
    <t>41 489</t>
  </si>
  <si>
    <t xml:space="preserve">Skärholmen </t>
  </si>
  <si>
    <t>35 806</t>
  </si>
  <si>
    <t>44 593</t>
  </si>
  <si>
    <t xml:space="preserve">Vällingby </t>
  </si>
  <si>
    <t>43 081</t>
  </si>
  <si>
    <t xml:space="preserve">Tensta </t>
  </si>
  <si>
    <t>23 648</t>
  </si>
  <si>
    <t xml:space="preserve">Vårby Gård </t>
  </si>
  <si>
    <t>31 046</t>
  </si>
  <si>
    <t xml:space="preserve">Vårberg </t>
  </si>
  <si>
    <t>28 483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</si>
</sst>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5">
    <font>
      <sz val="10.0"/>
      <color rgb="FF000000"/>
      <name val="Arial"/>
      <scheme val="minor"/>
    </font>
    <font>
      <color theme="1"/>
      <name val="Arial"/>
    </font>
    <font>
      <color theme="1"/>
      <name val="Arial"/>
      <scheme val="minor"/>
    </font>
    <font>
      <b/>
      <color theme="1"/>
      <name val="Arial"/>
    </font>
    <font>
      <strike/>
      <color theme="1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0" xfId="0" applyAlignment="1" applyFont="1">
      <alignment readingOrder="0" vertical="bottom"/>
    </xf>
    <xf borderId="0" fillId="0" fontId="2" numFmtId="0" xfId="0" applyFont="1"/>
    <xf borderId="0" fillId="0" fontId="3" numFmtId="0" xfId="0" applyAlignment="1" applyFont="1">
      <alignment vertical="bottom"/>
    </xf>
    <xf borderId="0" fillId="0" fontId="3" numFmtId="0" xfId="0" applyAlignment="1" applyFont="1">
      <alignment horizontal="right" vertical="bottom"/>
    </xf>
    <xf borderId="0" fillId="0" fontId="1" numFmtId="3" xfId="0" applyAlignment="1" applyFont="1" applyNumberFormat="1">
      <alignment vertical="bottom"/>
    </xf>
    <xf borderId="0" fillId="0" fontId="1" numFmtId="3" xfId="0" applyAlignment="1" applyFont="1" applyNumberFormat="1">
      <alignment horizontal="right" vertical="bottom"/>
    </xf>
    <xf borderId="0" fillId="0" fontId="1" numFmtId="164" xfId="0" applyAlignment="1" applyFont="1" applyNumberFormat="1">
      <alignment horizontal="right" vertical="bottom"/>
    </xf>
    <xf borderId="0" fillId="0" fontId="4" numFmtId="3" xfId="0" applyAlignment="1" applyFont="1" applyNumberFormat="1">
      <alignment vertical="bottom"/>
    </xf>
    <xf borderId="0" fillId="0" fontId="1" numFmtId="49" xfId="0" applyAlignment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3">
      <c r="A3" s="1" t="s">
        <v>0</v>
      </c>
      <c r="B3" s="1"/>
      <c r="C3" s="1"/>
      <c r="D3" s="1"/>
      <c r="E3" s="2" t="s">
        <v>1</v>
      </c>
      <c r="F3" s="1"/>
      <c r="G3" s="1"/>
      <c r="H3" s="1"/>
      <c r="I3" s="3" t="s">
        <v>2</v>
      </c>
      <c r="N3" s="3" t="s">
        <v>3</v>
      </c>
      <c r="P3" s="1"/>
      <c r="Q3" s="1"/>
    </row>
    <row r="4">
      <c r="A4" s="4" t="s">
        <v>4</v>
      </c>
      <c r="B4" s="4" t="s">
        <v>5</v>
      </c>
      <c r="C4" s="4" t="s">
        <v>6</v>
      </c>
      <c r="D4" s="1"/>
      <c r="E4" s="4" t="s">
        <v>4</v>
      </c>
      <c r="F4" s="4" t="s">
        <v>5</v>
      </c>
      <c r="G4" s="4" t="s">
        <v>6</v>
      </c>
      <c r="H4" s="1"/>
      <c r="I4" s="4" t="s">
        <v>4</v>
      </c>
      <c r="J4" s="5">
        <v>2022.0</v>
      </c>
      <c r="K4" s="5">
        <v>2021.0</v>
      </c>
      <c r="L4" s="5" t="s">
        <v>7</v>
      </c>
      <c r="M4" s="1"/>
      <c r="N4" s="4" t="s">
        <v>4</v>
      </c>
      <c r="O4" s="5">
        <v>2022.0</v>
      </c>
      <c r="P4" s="5">
        <v>2021.0</v>
      </c>
      <c r="Q4" s="5" t="s">
        <v>7</v>
      </c>
    </row>
    <row r="5">
      <c r="A5" s="1" t="s">
        <v>8</v>
      </c>
      <c r="B5" s="6" t="s">
        <v>9</v>
      </c>
      <c r="C5" s="1">
        <v>281.0</v>
      </c>
      <c r="D5" s="1"/>
      <c r="E5" s="1" t="s">
        <v>10</v>
      </c>
      <c r="F5" s="6" t="s">
        <v>11</v>
      </c>
      <c r="G5" s="1">
        <v>19.0</v>
      </c>
      <c r="H5" s="1"/>
      <c r="I5" s="1" t="s">
        <v>8</v>
      </c>
      <c r="J5" s="7">
        <v>65182.0</v>
      </c>
      <c r="K5" s="7">
        <v>62042.0</v>
      </c>
      <c r="L5" s="8">
        <f t="shared" ref="L5:L40" si="1">(J5-K5)/K5</f>
        <v>0.0506108765</v>
      </c>
      <c r="M5" s="1"/>
      <c r="N5" s="1" t="s">
        <v>12</v>
      </c>
      <c r="O5" s="7">
        <v>58143.0</v>
      </c>
      <c r="P5" s="7">
        <v>51218.0</v>
      </c>
      <c r="Q5" s="8">
        <f t="shared" ref="Q5:Q103" si="2">(O5-P5)/P5</f>
        <v>0.1352063728</v>
      </c>
    </row>
    <row r="6">
      <c r="A6" s="1" t="s">
        <v>13</v>
      </c>
      <c r="B6" s="6" t="s">
        <v>14</v>
      </c>
      <c r="C6" s="1">
        <v>153.0</v>
      </c>
      <c r="D6" s="1"/>
      <c r="E6" s="1" t="s">
        <v>15</v>
      </c>
      <c r="F6" s="6" t="s">
        <v>16</v>
      </c>
      <c r="G6" s="1">
        <v>224.0</v>
      </c>
      <c r="H6" s="1"/>
      <c r="I6" s="1" t="s">
        <v>13</v>
      </c>
      <c r="J6" s="7">
        <v>30852.0</v>
      </c>
      <c r="K6" s="7">
        <v>30247.0</v>
      </c>
      <c r="L6" s="8">
        <f t="shared" si="1"/>
        <v>0.02000198367</v>
      </c>
      <c r="M6" s="1"/>
      <c r="N6" s="1" t="s">
        <v>17</v>
      </c>
      <c r="O6" s="7">
        <v>124429.0</v>
      </c>
      <c r="P6" s="7">
        <v>110098.0</v>
      </c>
      <c r="Q6" s="8">
        <f t="shared" si="2"/>
        <v>0.1301658522</v>
      </c>
    </row>
    <row r="7">
      <c r="A7" s="1" t="s">
        <v>18</v>
      </c>
      <c r="B7" s="6" t="s">
        <v>19</v>
      </c>
      <c r="C7" s="1">
        <v>46.0</v>
      </c>
      <c r="D7" s="1"/>
      <c r="E7" s="1" t="s">
        <v>20</v>
      </c>
      <c r="F7" s="6" t="s">
        <v>21</v>
      </c>
      <c r="G7" s="1">
        <v>380.0</v>
      </c>
      <c r="H7" s="1"/>
      <c r="I7" s="1" t="s">
        <v>18</v>
      </c>
      <c r="J7" s="7">
        <v>61552.0</v>
      </c>
      <c r="K7" s="7">
        <v>60297.0</v>
      </c>
      <c r="L7" s="8">
        <f t="shared" si="1"/>
        <v>0.02081363915</v>
      </c>
      <c r="M7" s="1"/>
      <c r="N7" s="1" t="s">
        <v>22</v>
      </c>
      <c r="O7" s="7">
        <v>114536.0</v>
      </c>
      <c r="P7" s="7">
        <v>101670.0</v>
      </c>
      <c r="Q7" s="8">
        <f t="shared" si="2"/>
        <v>0.1265466706</v>
      </c>
    </row>
    <row r="8">
      <c r="A8" s="1" t="s">
        <v>23</v>
      </c>
      <c r="B8" s="6" t="s">
        <v>24</v>
      </c>
      <c r="C8" s="1">
        <v>112.0</v>
      </c>
      <c r="D8" s="1"/>
      <c r="E8" s="1" t="s">
        <v>25</v>
      </c>
      <c r="F8" s="6" t="s">
        <v>26</v>
      </c>
      <c r="G8" s="1">
        <v>620.0</v>
      </c>
      <c r="H8" s="1"/>
      <c r="I8" s="1" t="s">
        <v>23</v>
      </c>
      <c r="J8" s="7">
        <v>34821.0</v>
      </c>
      <c r="K8" s="7">
        <v>35282.0</v>
      </c>
      <c r="L8" s="8">
        <f t="shared" si="1"/>
        <v>-0.01306615271</v>
      </c>
      <c r="M8" s="1"/>
      <c r="N8" s="1" t="s">
        <v>27</v>
      </c>
      <c r="O8" s="7">
        <v>107499.0</v>
      </c>
      <c r="P8" s="7">
        <v>97000.0</v>
      </c>
      <c r="Q8" s="8">
        <f t="shared" si="2"/>
        <v>0.1082371134</v>
      </c>
    </row>
    <row r="9">
      <c r="A9" s="1" t="s">
        <v>28</v>
      </c>
      <c r="B9" s="6" t="s">
        <v>29</v>
      </c>
      <c r="C9" s="1">
        <v>337.0</v>
      </c>
      <c r="D9" s="1"/>
      <c r="E9" s="1" t="s">
        <v>30</v>
      </c>
      <c r="F9" s="6" t="s">
        <v>31</v>
      </c>
      <c r="G9" s="1">
        <v>404.0</v>
      </c>
      <c r="H9" s="1"/>
      <c r="I9" s="1" t="s">
        <v>28</v>
      </c>
      <c r="J9" s="7">
        <v>75464.0</v>
      </c>
      <c r="K9" s="7">
        <v>71371.0</v>
      </c>
      <c r="L9" s="8">
        <f t="shared" si="1"/>
        <v>0.05734822267</v>
      </c>
      <c r="M9" s="1"/>
      <c r="N9" s="1" t="s">
        <v>32</v>
      </c>
      <c r="O9" s="7">
        <v>80184.0</v>
      </c>
      <c r="P9" s="7">
        <v>72618.0</v>
      </c>
      <c r="Q9" s="8">
        <f t="shared" si="2"/>
        <v>0.104189044</v>
      </c>
    </row>
    <row r="10">
      <c r="A10" s="1" t="s">
        <v>32</v>
      </c>
      <c r="B10" s="6" t="s">
        <v>33</v>
      </c>
      <c r="C10" s="1">
        <v>7.0</v>
      </c>
      <c r="D10" s="1"/>
      <c r="E10" s="1" t="s">
        <v>17</v>
      </c>
      <c r="F10" s="6" t="s">
        <v>34</v>
      </c>
      <c r="G10" s="1">
        <v>118.0</v>
      </c>
      <c r="H10" s="1"/>
      <c r="I10" s="1" t="s">
        <v>32</v>
      </c>
      <c r="J10" s="7">
        <v>80184.0</v>
      </c>
      <c r="K10" s="7">
        <v>72618.0</v>
      </c>
      <c r="L10" s="8">
        <f t="shared" si="1"/>
        <v>0.104189044</v>
      </c>
      <c r="M10" s="1"/>
      <c r="N10" s="1" t="s">
        <v>15</v>
      </c>
      <c r="O10" s="7">
        <v>146312.0</v>
      </c>
      <c r="P10" s="7">
        <v>132672.0</v>
      </c>
      <c r="Q10" s="8">
        <f t="shared" si="2"/>
        <v>0.1028099373</v>
      </c>
    </row>
    <row r="11">
      <c r="A11" s="1" t="s">
        <v>35</v>
      </c>
      <c r="B11" s="6" t="s">
        <v>36</v>
      </c>
      <c r="C11" s="1">
        <v>269.0</v>
      </c>
      <c r="D11" s="1"/>
      <c r="E11" s="1" t="s">
        <v>37</v>
      </c>
      <c r="F11" s="6" t="s">
        <v>38</v>
      </c>
      <c r="G11" s="1">
        <v>1284.0</v>
      </c>
      <c r="H11" s="1"/>
      <c r="I11" s="1" t="s">
        <v>35</v>
      </c>
      <c r="J11" s="7">
        <v>83464.0</v>
      </c>
      <c r="K11" s="7">
        <v>78288.0</v>
      </c>
      <c r="L11" s="8">
        <f t="shared" si="1"/>
        <v>0.06611485796</v>
      </c>
      <c r="M11" s="1"/>
      <c r="N11" s="1" t="s">
        <v>39</v>
      </c>
      <c r="O11" s="7">
        <v>68464.0</v>
      </c>
      <c r="P11" s="7">
        <v>62473.0</v>
      </c>
      <c r="Q11" s="8">
        <f t="shared" si="2"/>
        <v>0.09589742769</v>
      </c>
    </row>
    <row r="12">
      <c r="A12" s="1" t="s">
        <v>40</v>
      </c>
      <c r="B12" s="6" t="s">
        <v>41</v>
      </c>
      <c r="C12" s="1">
        <v>81.0</v>
      </c>
      <c r="D12" s="1"/>
      <c r="E12" s="1" t="s">
        <v>42</v>
      </c>
      <c r="F12" s="6" t="s">
        <v>43</v>
      </c>
      <c r="G12" s="1">
        <v>413.0</v>
      </c>
      <c r="H12" s="1"/>
      <c r="I12" s="1" t="s">
        <v>40</v>
      </c>
      <c r="J12" s="7">
        <v>72474.0</v>
      </c>
      <c r="K12" s="7">
        <v>69941.0</v>
      </c>
      <c r="L12" s="8">
        <f t="shared" si="1"/>
        <v>0.0362162394</v>
      </c>
      <c r="M12" s="1"/>
      <c r="N12" s="1" t="s">
        <v>44</v>
      </c>
      <c r="O12" s="7">
        <v>75559.0</v>
      </c>
      <c r="P12" s="7">
        <v>68954.0</v>
      </c>
      <c r="Q12" s="8">
        <f t="shared" si="2"/>
        <v>0.09578849668</v>
      </c>
    </row>
    <row r="13">
      <c r="A13" s="1" t="s">
        <v>45</v>
      </c>
      <c r="B13" s="6" t="s">
        <v>46</v>
      </c>
      <c r="C13" s="1">
        <v>143.0</v>
      </c>
      <c r="D13" s="1"/>
      <c r="E13" s="1" t="s">
        <v>47</v>
      </c>
      <c r="F13" s="6" t="s">
        <v>48</v>
      </c>
      <c r="G13" s="1">
        <v>1144.0</v>
      </c>
      <c r="H13" s="1"/>
      <c r="I13" s="1" t="s">
        <v>45</v>
      </c>
      <c r="J13" s="7">
        <v>65022.0</v>
      </c>
      <c r="K13" s="7">
        <v>61780.0</v>
      </c>
      <c r="L13" s="8">
        <f t="shared" si="1"/>
        <v>0.05247652962</v>
      </c>
      <c r="M13" s="1"/>
      <c r="N13" s="1" t="s">
        <v>47</v>
      </c>
      <c r="O13" s="7">
        <v>120848.0</v>
      </c>
      <c r="P13" s="7">
        <v>110696.0</v>
      </c>
      <c r="Q13" s="8">
        <f t="shared" si="2"/>
        <v>0.09171063092</v>
      </c>
    </row>
    <row r="14">
      <c r="A14" s="1" t="s">
        <v>49</v>
      </c>
      <c r="B14" s="6" t="s">
        <v>50</v>
      </c>
      <c r="C14" s="1">
        <v>141.0</v>
      </c>
      <c r="D14" s="1"/>
      <c r="E14" s="1" t="s">
        <v>22</v>
      </c>
      <c r="F14" s="6" t="s">
        <v>51</v>
      </c>
      <c r="G14" s="1">
        <v>70.0</v>
      </c>
      <c r="H14" s="1"/>
      <c r="I14" s="1" t="s">
        <v>49</v>
      </c>
      <c r="J14" s="7">
        <v>52291.0</v>
      </c>
      <c r="K14" s="7">
        <v>50199.0</v>
      </c>
      <c r="L14" s="8">
        <f t="shared" si="1"/>
        <v>0.04167413693</v>
      </c>
      <c r="M14" s="1"/>
      <c r="N14" s="1" t="s">
        <v>20</v>
      </c>
      <c r="O14" s="7">
        <v>135085.0</v>
      </c>
      <c r="P14" s="7">
        <v>123807.0</v>
      </c>
      <c r="Q14" s="8">
        <f t="shared" si="2"/>
        <v>0.09109339537</v>
      </c>
    </row>
    <row r="15">
      <c r="A15" s="1" t="s">
        <v>52</v>
      </c>
      <c r="B15" s="6" t="s">
        <v>53</v>
      </c>
      <c r="C15" s="1">
        <v>171.0</v>
      </c>
      <c r="D15" s="1"/>
      <c r="E15" s="1" t="s">
        <v>54</v>
      </c>
      <c r="F15" s="6" t="s">
        <v>55</v>
      </c>
      <c r="G15" s="1">
        <v>717.0</v>
      </c>
      <c r="H15" s="1"/>
      <c r="I15" s="1" t="s">
        <v>52</v>
      </c>
      <c r="J15" s="7">
        <v>65881.0</v>
      </c>
      <c r="K15" s="7">
        <v>62482.0</v>
      </c>
      <c r="L15" s="8">
        <f t="shared" si="1"/>
        <v>0.0543996671</v>
      </c>
      <c r="M15" s="1"/>
      <c r="N15" s="1" t="s">
        <v>42</v>
      </c>
      <c r="O15" s="7">
        <v>121037.0</v>
      </c>
      <c r="P15" s="7">
        <v>111087.0</v>
      </c>
      <c r="Q15" s="8">
        <f t="shared" si="2"/>
        <v>0.08956943657</v>
      </c>
    </row>
    <row r="16">
      <c r="A16" s="1" t="s">
        <v>56</v>
      </c>
      <c r="B16" s="6" t="s">
        <v>57</v>
      </c>
      <c r="C16" s="1">
        <v>94.0</v>
      </c>
      <c r="D16" s="1"/>
      <c r="E16" s="1" t="s">
        <v>58</v>
      </c>
      <c r="F16" s="6" t="s">
        <v>59</v>
      </c>
      <c r="G16" s="1">
        <v>32.0</v>
      </c>
      <c r="H16" s="1"/>
      <c r="I16" s="1" t="s">
        <v>56</v>
      </c>
      <c r="J16" s="7">
        <v>71503.0</v>
      </c>
      <c r="K16" s="7">
        <v>66335.0</v>
      </c>
      <c r="L16" s="8">
        <f t="shared" si="1"/>
        <v>0.07790759026</v>
      </c>
      <c r="M16" s="1"/>
      <c r="N16" s="1" t="s">
        <v>60</v>
      </c>
      <c r="O16" s="7">
        <v>99071.0</v>
      </c>
      <c r="P16" s="7">
        <v>90963.0</v>
      </c>
      <c r="Q16" s="8">
        <f t="shared" si="2"/>
        <v>0.08913514286</v>
      </c>
    </row>
    <row r="17">
      <c r="A17" s="1" t="s">
        <v>61</v>
      </c>
      <c r="B17" s="6" t="s">
        <v>62</v>
      </c>
      <c r="C17" s="1">
        <v>190.0</v>
      </c>
      <c r="D17" s="1"/>
      <c r="E17" s="1" t="s">
        <v>63</v>
      </c>
      <c r="F17" s="6" t="s">
        <v>64</v>
      </c>
      <c r="G17" s="1">
        <v>701.0</v>
      </c>
      <c r="H17" s="1"/>
      <c r="I17" s="1" t="s">
        <v>61</v>
      </c>
      <c r="J17" s="7">
        <v>52846.0</v>
      </c>
      <c r="K17" s="7">
        <v>50920.0</v>
      </c>
      <c r="L17" s="8">
        <f t="shared" si="1"/>
        <v>0.03782403771</v>
      </c>
      <c r="M17" s="1"/>
      <c r="N17" s="1" t="s">
        <v>65</v>
      </c>
      <c r="O17" s="7">
        <v>63275.0</v>
      </c>
      <c r="P17" s="7">
        <v>58146.0</v>
      </c>
      <c r="Q17" s="8">
        <f t="shared" si="2"/>
        <v>0.08820899116</v>
      </c>
    </row>
    <row r="18">
      <c r="A18" s="1" t="s">
        <v>66</v>
      </c>
      <c r="B18" s="6" t="s">
        <v>67</v>
      </c>
      <c r="C18" s="1">
        <v>235.0</v>
      </c>
      <c r="D18" s="1"/>
      <c r="E18" s="1" t="s">
        <v>68</v>
      </c>
      <c r="F18" s="6" t="s">
        <v>69</v>
      </c>
      <c r="G18" s="1">
        <v>445.0</v>
      </c>
      <c r="H18" s="1"/>
      <c r="I18" s="1" t="s">
        <v>66</v>
      </c>
      <c r="J18" s="7">
        <v>70209.0</v>
      </c>
      <c r="K18" s="7">
        <v>66758.0</v>
      </c>
      <c r="L18" s="8">
        <f t="shared" si="1"/>
        <v>0.05169417897</v>
      </c>
      <c r="M18" s="1"/>
      <c r="N18" s="1" t="s">
        <v>37</v>
      </c>
      <c r="O18" s="7">
        <v>121039.0</v>
      </c>
      <c r="P18" s="7">
        <v>111325.0</v>
      </c>
      <c r="Q18" s="8">
        <f t="shared" si="2"/>
        <v>0.0872580283</v>
      </c>
    </row>
    <row r="19">
      <c r="A19" s="1" t="s">
        <v>70</v>
      </c>
      <c r="B19" s="6" t="s">
        <v>71</v>
      </c>
      <c r="C19" s="1">
        <v>48.0</v>
      </c>
      <c r="D19" s="1"/>
      <c r="E19" s="1" t="s">
        <v>72</v>
      </c>
      <c r="F19" s="6" t="s">
        <v>73</v>
      </c>
      <c r="G19" s="1">
        <v>671.0</v>
      </c>
      <c r="H19" s="1"/>
      <c r="I19" s="1" t="s">
        <v>70</v>
      </c>
      <c r="J19" s="7">
        <v>45598.0</v>
      </c>
      <c r="K19" s="7">
        <v>44547.0</v>
      </c>
      <c r="L19" s="8">
        <f t="shared" si="1"/>
        <v>0.02359305902</v>
      </c>
      <c r="M19" s="1"/>
      <c r="N19" s="1" t="s">
        <v>25</v>
      </c>
      <c r="O19" s="7">
        <v>134418.0</v>
      </c>
      <c r="P19" s="7">
        <v>123741.0</v>
      </c>
      <c r="Q19" s="8">
        <f t="shared" si="2"/>
        <v>0.08628506316</v>
      </c>
    </row>
    <row r="20">
      <c r="A20" s="1" t="s">
        <v>74</v>
      </c>
      <c r="B20" s="6" t="s">
        <v>75</v>
      </c>
      <c r="C20" s="1">
        <v>311.0</v>
      </c>
      <c r="D20" s="1"/>
      <c r="E20" s="1" t="s">
        <v>27</v>
      </c>
      <c r="F20" s="6" t="s">
        <v>76</v>
      </c>
      <c r="G20" s="1">
        <v>56.0</v>
      </c>
      <c r="H20" s="1"/>
      <c r="I20" s="1" t="s">
        <v>74</v>
      </c>
      <c r="J20" s="7">
        <v>61962.0</v>
      </c>
      <c r="K20" s="7">
        <v>60623.0</v>
      </c>
      <c r="L20" s="8">
        <f t="shared" si="1"/>
        <v>0.02208732659</v>
      </c>
      <c r="M20" s="1"/>
      <c r="N20" s="1" t="s">
        <v>58</v>
      </c>
      <c r="O20" s="7">
        <v>113123.0</v>
      </c>
      <c r="P20" s="7">
        <v>104306.0</v>
      </c>
      <c r="Q20" s="8">
        <f t="shared" si="2"/>
        <v>0.08453013249</v>
      </c>
    </row>
    <row r="21">
      <c r="A21" s="1" t="s">
        <v>77</v>
      </c>
      <c r="B21" s="6" t="s">
        <v>78</v>
      </c>
      <c r="C21" s="1">
        <v>123.0</v>
      </c>
      <c r="D21" s="1"/>
      <c r="E21" s="1" t="s">
        <v>79</v>
      </c>
      <c r="F21" s="6" t="s">
        <v>80</v>
      </c>
      <c r="G21" s="1">
        <v>564.0</v>
      </c>
      <c r="H21" s="1"/>
      <c r="I21" s="1" t="s">
        <v>77</v>
      </c>
      <c r="J21" s="7">
        <v>63785.0</v>
      </c>
      <c r="K21" s="7">
        <v>63090.0</v>
      </c>
      <c r="L21" s="8">
        <f t="shared" si="1"/>
        <v>0.01101600888</v>
      </c>
      <c r="M21" s="1"/>
      <c r="N21" s="1" t="s">
        <v>30</v>
      </c>
      <c r="O21" s="7">
        <v>125195.0</v>
      </c>
      <c r="P21" s="7">
        <v>115524.0</v>
      </c>
      <c r="Q21" s="8">
        <f t="shared" si="2"/>
        <v>0.08371420657</v>
      </c>
    </row>
    <row r="22">
      <c r="A22" s="1" t="s">
        <v>81</v>
      </c>
      <c r="B22" s="6" t="s">
        <v>82</v>
      </c>
      <c r="C22" s="1">
        <v>598.0</v>
      </c>
      <c r="D22" s="1"/>
      <c r="E22" s="1" t="s">
        <v>83</v>
      </c>
      <c r="F22" s="6" t="s">
        <v>84</v>
      </c>
      <c r="G22" s="1">
        <v>527.0</v>
      </c>
      <c r="H22" s="1"/>
      <c r="I22" s="1" t="s">
        <v>81</v>
      </c>
      <c r="J22" s="7">
        <v>68810.0</v>
      </c>
      <c r="K22" s="7">
        <v>64965.0</v>
      </c>
      <c r="L22" s="8">
        <f t="shared" si="1"/>
        <v>0.05918571539</v>
      </c>
      <c r="M22" s="1"/>
      <c r="N22" s="1" t="s">
        <v>63</v>
      </c>
      <c r="O22" s="7">
        <v>109952.0</v>
      </c>
      <c r="P22" s="7">
        <v>101608.0</v>
      </c>
      <c r="Q22" s="8">
        <f t="shared" si="2"/>
        <v>0.08211951815</v>
      </c>
    </row>
    <row r="23">
      <c r="A23" s="1" t="s">
        <v>85</v>
      </c>
      <c r="B23" s="6" t="s">
        <v>86</v>
      </c>
      <c r="C23" s="1">
        <v>147.0</v>
      </c>
      <c r="D23" s="1"/>
      <c r="E23" s="1" t="s">
        <v>87</v>
      </c>
      <c r="F23" s="6" t="s">
        <v>88</v>
      </c>
      <c r="G23" s="1">
        <v>439.0</v>
      </c>
      <c r="H23" s="1"/>
      <c r="I23" s="1" t="s">
        <v>85</v>
      </c>
      <c r="J23" s="7">
        <v>67181.0</v>
      </c>
      <c r="K23" s="7">
        <v>64130.0</v>
      </c>
      <c r="L23" s="8">
        <f t="shared" si="1"/>
        <v>0.0475752378</v>
      </c>
      <c r="M23" s="1"/>
      <c r="N23" s="1" t="s">
        <v>89</v>
      </c>
      <c r="O23" s="7">
        <v>66396.0</v>
      </c>
      <c r="P23" s="7">
        <v>61396.0</v>
      </c>
      <c r="Q23" s="8">
        <f t="shared" si="2"/>
        <v>0.0814385302</v>
      </c>
    </row>
    <row r="24">
      <c r="A24" s="1" t="s">
        <v>90</v>
      </c>
      <c r="B24" s="6" t="s">
        <v>91</v>
      </c>
      <c r="C24" s="1">
        <v>248.0</v>
      </c>
      <c r="D24" s="1"/>
      <c r="E24" s="1" t="s">
        <v>92</v>
      </c>
      <c r="F24" s="6" t="s">
        <v>93</v>
      </c>
      <c r="G24" s="1">
        <v>754.0</v>
      </c>
      <c r="H24" s="1"/>
      <c r="I24" s="1" t="s">
        <v>90</v>
      </c>
      <c r="J24" s="7">
        <v>46180.0</v>
      </c>
      <c r="K24" s="7">
        <v>44477.0</v>
      </c>
      <c r="L24" s="8">
        <f t="shared" si="1"/>
        <v>0.03828945298</v>
      </c>
      <c r="M24" s="1"/>
      <c r="N24" s="1" t="s">
        <v>94</v>
      </c>
      <c r="O24" s="7">
        <v>64746.0</v>
      </c>
      <c r="P24" s="7">
        <v>59913.0</v>
      </c>
      <c r="Q24" s="8">
        <f t="shared" si="2"/>
        <v>0.0806669671</v>
      </c>
    </row>
    <row r="25">
      <c r="A25" s="1" t="s">
        <v>95</v>
      </c>
      <c r="B25" s="6" t="s">
        <v>96</v>
      </c>
      <c r="C25" s="1">
        <v>168.0</v>
      </c>
      <c r="D25" s="1"/>
      <c r="E25" s="1" t="s">
        <v>60</v>
      </c>
      <c r="F25" s="6" t="s">
        <v>97</v>
      </c>
      <c r="G25" s="1">
        <v>245.0</v>
      </c>
      <c r="H25" s="1"/>
      <c r="I25" s="1" t="s">
        <v>95</v>
      </c>
      <c r="J25" s="7">
        <v>49026.0</v>
      </c>
      <c r="K25" s="7">
        <v>46975.0</v>
      </c>
      <c r="L25" s="8">
        <f t="shared" si="1"/>
        <v>0.04366152209</v>
      </c>
      <c r="M25" s="1"/>
      <c r="N25" s="1" t="s">
        <v>98</v>
      </c>
      <c r="O25" s="7">
        <v>65381.0</v>
      </c>
      <c r="P25" s="7">
        <v>60578.0</v>
      </c>
      <c r="Q25" s="8">
        <f t="shared" si="2"/>
        <v>0.07928620952</v>
      </c>
    </row>
    <row r="26">
      <c r="A26" s="1" t="s">
        <v>99</v>
      </c>
      <c r="B26" s="6" t="s">
        <v>100</v>
      </c>
      <c r="C26" s="1">
        <v>4.0</v>
      </c>
      <c r="D26" s="1"/>
      <c r="E26" s="1" t="s">
        <v>101</v>
      </c>
      <c r="F26" s="6" t="s">
        <v>102</v>
      </c>
      <c r="G26" s="1">
        <v>420.0</v>
      </c>
      <c r="H26" s="1"/>
      <c r="I26" s="1" t="s">
        <v>99</v>
      </c>
      <c r="J26" s="7">
        <v>31515.0</v>
      </c>
      <c r="K26" s="7">
        <v>30062.0</v>
      </c>
      <c r="L26" s="8">
        <f t="shared" si="1"/>
        <v>0.04833344422</v>
      </c>
      <c r="M26" s="1"/>
      <c r="N26" s="1" t="s">
        <v>54</v>
      </c>
      <c r="O26" s="7">
        <v>113513.0</v>
      </c>
      <c r="P26" s="7">
        <v>105217.0</v>
      </c>
      <c r="Q26" s="8">
        <f t="shared" si="2"/>
        <v>0.07884657422</v>
      </c>
    </row>
    <row r="27">
      <c r="A27" s="1" t="s">
        <v>72</v>
      </c>
      <c r="B27" s="6" t="s">
        <v>73</v>
      </c>
      <c r="C27" s="1">
        <v>671.0</v>
      </c>
      <c r="D27" s="1"/>
      <c r="E27" s="1" t="s">
        <v>103</v>
      </c>
      <c r="F27" s="6" t="s">
        <v>104</v>
      </c>
      <c r="G27" s="1">
        <v>575.0</v>
      </c>
      <c r="H27" s="1"/>
      <c r="I27" s="1" t="s">
        <v>72</v>
      </c>
      <c r="J27" s="7">
        <v>107846.0</v>
      </c>
      <c r="K27" s="7">
        <v>100959.0</v>
      </c>
      <c r="L27" s="8">
        <f t="shared" si="1"/>
        <v>0.06821581038</v>
      </c>
      <c r="M27" s="1"/>
      <c r="N27" s="1" t="s">
        <v>56</v>
      </c>
      <c r="O27" s="7">
        <v>71503.0</v>
      </c>
      <c r="P27" s="7">
        <v>66335.0</v>
      </c>
      <c r="Q27" s="8">
        <f t="shared" si="2"/>
        <v>0.07790759026</v>
      </c>
    </row>
    <row r="28">
      <c r="A28" s="1" t="s">
        <v>105</v>
      </c>
      <c r="B28" s="6" t="s">
        <v>106</v>
      </c>
      <c r="C28" s="1">
        <v>337.0</v>
      </c>
      <c r="D28" s="1"/>
      <c r="E28" s="1" t="s">
        <v>107</v>
      </c>
      <c r="F28" s="6" t="s">
        <v>108</v>
      </c>
      <c r="G28" s="1">
        <v>336.0</v>
      </c>
      <c r="H28" s="1"/>
      <c r="I28" s="1" t="s">
        <v>105</v>
      </c>
      <c r="J28" s="7">
        <v>58983.0</v>
      </c>
      <c r="K28" s="7">
        <v>56465.0</v>
      </c>
      <c r="L28" s="8">
        <f t="shared" si="1"/>
        <v>0.04459399628</v>
      </c>
      <c r="M28" s="1"/>
      <c r="N28" s="1" t="s">
        <v>109</v>
      </c>
      <c r="O28" s="7">
        <v>78041.0</v>
      </c>
      <c r="P28" s="7">
        <v>72429.0</v>
      </c>
      <c r="Q28" s="8">
        <f t="shared" si="2"/>
        <v>0.07748277624</v>
      </c>
    </row>
    <row r="29">
      <c r="A29" s="1" t="s">
        <v>58</v>
      </c>
      <c r="B29" s="6" t="s">
        <v>59</v>
      </c>
      <c r="C29" s="1">
        <v>32.0</v>
      </c>
      <c r="D29" s="1"/>
      <c r="E29" s="1" t="s">
        <v>110</v>
      </c>
      <c r="F29" s="6" t="s">
        <v>111</v>
      </c>
      <c r="G29" s="1">
        <v>558.0</v>
      </c>
      <c r="H29" s="1"/>
      <c r="I29" s="1" t="s">
        <v>58</v>
      </c>
      <c r="J29" s="7">
        <v>113123.0</v>
      </c>
      <c r="K29" s="7">
        <v>104306.0</v>
      </c>
      <c r="L29" s="8">
        <f t="shared" si="1"/>
        <v>0.08453013249</v>
      </c>
      <c r="M29" s="1"/>
      <c r="N29" s="1" t="s">
        <v>110</v>
      </c>
      <c r="O29" s="7">
        <v>83775.0</v>
      </c>
      <c r="P29" s="7">
        <v>77784.0</v>
      </c>
      <c r="Q29" s="8">
        <f t="shared" si="2"/>
        <v>0.07702098118</v>
      </c>
    </row>
    <row r="30">
      <c r="A30" s="1" t="s">
        <v>83</v>
      </c>
      <c r="B30" s="6" t="s">
        <v>84</v>
      </c>
      <c r="C30" s="1">
        <v>527.0</v>
      </c>
      <c r="D30" s="1"/>
      <c r="E30" s="1" t="s">
        <v>35</v>
      </c>
      <c r="F30" s="6" t="s">
        <v>36</v>
      </c>
      <c r="G30" s="1">
        <v>269.0</v>
      </c>
      <c r="H30" s="1"/>
      <c r="I30" s="1" t="s">
        <v>83</v>
      </c>
      <c r="J30" s="7">
        <v>106360.0</v>
      </c>
      <c r="K30" s="7">
        <v>99422.0</v>
      </c>
      <c r="L30" s="8">
        <f t="shared" si="1"/>
        <v>0.06978334775</v>
      </c>
      <c r="M30" s="1"/>
      <c r="N30" s="1" t="s">
        <v>107</v>
      </c>
      <c r="O30" s="7">
        <v>93504.0</v>
      </c>
      <c r="P30" s="7">
        <v>86997.0</v>
      </c>
      <c r="Q30" s="8">
        <f t="shared" si="2"/>
        <v>0.07479568261</v>
      </c>
    </row>
    <row r="31">
      <c r="A31" s="1" t="s">
        <v>112</v>
      </c>
      <c r="B31" s="6" t="s">
        <v>113</v>
      </c>
      <c r="C31" s="1">
        <v>120.0</v>
      </c>
      <c r="D31" s="1"/>
      <c r="E31" s="1" t="s">
        <v>114</v>
      </c>
      <c r="F31" s="6" t="s">
        <v>115</v>
      </c>
      <c r="G31" s="1">
        <v>243.0</v>
      </c>
      <c r="H31" s="1"/>
      <c r="I31" s="1" t="s">
        <v>112</v>
      </c>
      <c r="J31" s="7">
        <v>73955.0</v>
      </c>
      <c r="K31" s="7">
        <v>72950.0</v>
      </c>
      <c r="L31" s="8">
        <f t="shared" si="1"/>
        <v>0.01377655929</v>
      </c>
      <c r="M31" s="1"/>
      <c r="N31" s="1" t="s">
        <v>92</v>
      </c>
      <c r="O31" s="7">
        <v>102933.0</v>
      </c>
      <c r="P31" s="7">
        <v>96182.0</v>
      </c>
      <c r="Q31" s="8">
        <f t="shared" si="2"/>
        <v>0.07018984841</v>
      </c>
    </row>
    <row r="32">
      <c r="A32" s="1" t="s">
        <v>116</v>
      </c>
      <c r="B32" s="6" t="s">
        <v>117</v>
      </c>
      <c r="C32" s="1">
        <v>114.0</v>
      </c>
      <c r="D32" s="1"/>
      <c r="E32" s="1" t="s">
        <v>32</v>
      </c>
      <c r="F32" s="6" t="s">
        <v>33</v>
      </c>
      <c r="G32" s="1">
        <v>7.0</v>
      </c>
      <c r="H32" s="1"/>
      <c r="I32" s="1" t="s">
        <v>116</v>
      </c>
      <c r="J32" s="7">
        <v>58527.0</v>
      </c>
      <c r="K32" s="7">
        <v>55153.0</v>
      </c>
      <c r="L32" s="8">
        <f t="shared" si="1"/>
        <v>0.06117527605</v>
      </c>
      <c r="M32" s="1"/>
      <c r="N32" s="1" t="s">
        <v>83</v>
      </c>
      <c r="O32" s="7">
        <v>106360.0</v>
      </c>
      <c r="P32" s="7">
        <v>99422.0</v>
      </c>
      <c r="Q32" s="8">
        <f t="shared" si="2"/>
        <v>0.06978334775</v>
      </c>
    </row>
    <row r="33">
      <c r="A33" s="1" t="s">
        <v>114</v>
      </c>
      <c r="B33" s="6" t="s">
        <v>115</v>
      </c>
      <c r="C33" s="1">
        <v>243.0</v>
      </c>
      <c r="D33" s="1"/>
      <c r="E33" s="1" t="s">
        <v>118</v>
      </c>
      <c r="F33" s="6" t="s">
        <v>119</v>
      </c>
      <c r="G33" s="1">
        <v>267.0</v>
      </c>
      <c r="H33" s="1"/>
      <c r="I33" s="1" t="s">
        <v>114</v>
      </c>
      <c r="J33" s="7">
        <v>83447.0</v>
      </c>
      <c r="K33" s="7">
        <v>79200.0</v>
      </c>
      <c r="L33" s="8">
        <f t="shared" si="1"/>
        <v>0.05362373737</v>
      </c>
      <c r="M33" s="1"/>
      <c r="N33" s="1" t="s">
        <v>72</v>
      </c>
      <c r="O33" s="7">
        <v>107846.0</v>
      </c>
      <c r="P33" s="7">
        <v>100959.0</v>
      </c>
      <c r="Q33" s="8">
        <f t="shared" si="2"/>
        <v>0.06821581038</v>
      </c>
    </row>
    <row r="34">
      <c r="A34" s="1" t="s">
        <v>120</v>
      </c>
      <c r="B34" s="6" t="s">
        <v>121</v>
      </c>
      <c r="C34" s="1">
        <v>242.0</v>
      </c>
      <c r="D34" s="1"/>
      <c r="E34" s="1" t="s">
        <v>109</v>
      </c>
      <c r="F34" s="6" t="s">
        <v>122</v>
      </c>
      <c r="G34" s="1">
        <v>211.0</v>
      </c>
      <c r="H34" s="1"/>
      <c r="I34" s="1" t="s">
        <v>120</v>
      </c>
      <c r="J34" s="7">
        <v>64679.0</v>
      </c>
      <c r="K34" s="7">
        <v>61369.0</v>
      </c>
      <c r="L34" s="8">
        <f t="shared" si="1"/>
        <v>0.05393602633</v>
      </c>
      <c r="M34" s="1"/>
      <c r="N34" s="1" t="s">
        <v>123</v>
      </c>
      <c r="O34" s="7">
        <v>71806.0</v>
      </c>
      <c r="P34" s="7">
        <v>67230.0</v>
      </c>
      <c r="Q34" s="8">
        <f t="shared" si="2"/>
        <v>0.068064852</v>
      </c>
    </row>
    <row r="35">
      <c r="A35" s="1" t="s">
        <v>124</v>
      </c>
      <c r="B35" s="6" t="s">
        <v>125</v>
      </c>
      <c r="C35" s="1">
        <v>169.0</v>
      </c>
      <c r="D35" s="1"/>
      <c r="E35" s="1" t="s">
        <v>126</v>
      </c>
      <c r="F35" s="6" t="s">
        <v>127</v>
      </c>
      <c r="G35" s="1">
        <v>266.0</v>
      </c>
      <c r="H35" s="1"/>
      <c r="I35" s="1" t="s">
        <v>124</v>
      </c>
      <c r="J35" s="7">
        <v>38450.0</v>
      </c>
      <c r="K35" s="7">
        <v>36446.0</v>
      </c>
      <c r="L35" s="8">
        <f t="shared" si="1"/>
        <v>0.05498545794</v>
      </c>
      <c r="M35" s="1"/>
      <c r="N35" s="1" t="s">
        <v>87</v>
      </c>
      <c r="O35" s="7">
        <v>103914.0</v>
      </c>
      <c r="P35" s="7">
        <v>97395.0</v>
      </c>
      <c r="Q35" s="8">
        <f t="shared" si="2"/>
        <v>0.06693362082</v>
      </c>
    </row>
    <row r="36">
      <c r="A36" s="1" t="s">
        <v>128</v>
      </c>
      <c r="B36" s="6" t="s">
        <v>129</v>
      </c>
      <c r="C36" s="1">
        <v>246.0</v>
      </c>
      <c r="D36" s="1"/>
      <c r="E36" s="1" t="s">
        <v>130</v>
      </c>
      <c r="F36" s="6" t="s">
        <v>131</v>
      </c>
      <c r="G36" s="1">
        <v>45.0</v>
      </c>
      <c r="H36" s="1"/>
      <c r="I36" s="1" t="s">
        <v>128</v>
      </c>
      <c r="J36" s="7">
        <v>51945.0</v>
      </c>
      <c r="K36" s="7">
        <v>49572.0</v>
      </c>
      <c r="L36" s="8">
        <f t="shared" si="1"/>
        <v>0.04786976519</v>
      </c>
      <c r="M36" s="1"/>
      <c r="N36" s="1" t="s">
        <v>132</v>
      </c>
      <c r="O36" s="7">
        <v>73583.0</v>
      </c>
      <c r="P36" s="7">
        <v>68971.0</v>
      </c>
      <c r="Q36" s="8">
        <f t="shared" si="2"/>
        <v>0.06686868394</v>
      </c>
    </row>
    <row r="37">
      <c r="A37" s="1" t="s">
        <v>133</v>
      </c>
      <c r="B37" s="6" t="s">
        <v>134</v>
      </c>
      <c r="C37" s="1">
        <v>180.0</v>
      </c>
      <c r="D37" s="1"/>
      <c r="E37" s="1" t="s">
        <v>135</v>
      </c>
      <c r="F37" s="6" t="s">
        <v>136</v>
      </c>
      <c r="G37" s="1">
        <v>554.0</v>
      </c>
      <c r="H37" s="1"/>
      <c r="I37" s="1" t="s">
        <v>133</v>
      </c>
      <c r="J37" s="7">
        <v>29212.0</v>
      </c>
      <c r="K37" s="7">
        <v>28643.0</v>
      </c>
      <c r="L37" s="8">
        <f t="shared" si="1"/>
        <v>0.01986523758</v>
      </c>
      <c r="M37" s="1"/>
      <c r="N37" s="1" t="s">
        <v>35</v>
      </c>
      <c r="O37" s="7">
        <v>83464.0</v>
      </c>
      <c r="P37" s="7">
        <v>78288.0</v>
      </c>
      <c r="Q37" s="8">
        <f t="shared" si="2"/>
        <v>0.06611485796</v>
      </c>
    </row>
    <row r="38">
      <c r="A38" s="1" t="s">
        <v>137</v>
      </c>
      <c r="B38" s="6" t="s">
        <v>138</v>
      </c>
      <c r="C38" s="1">
        <v>403.0</v>
      </c>
      <c r="D38" s="1"/>
      <c r="E38" s="1" t="s">
        <v>44</v>
      </c>
      <c r="F38" s="6" t="s">
        <v>139</v>
      </c>
      <c r="G38" s="1">
        <v>35.0</v>
      </c>
      <c r="H38" s="1"/>
      <c r="I38" s="1" t="s">
        <v>137</v>
      </c>
      <c r="J38" s="7">
        <v>75485.0</v>
      </c>
      <c r="K38" s="7">
        <v>70832.0</v>
      </c>
      <c r="L38" s="8">
        <f t="shared" si="1"/>
        <v>0.06569064829</v>
      </c>
      <c r="M38" s="1"/>
      <c r="N38" s="1" t="s">
        <v>137</v>
      </c>
      <c r="O38" s="7">
        <v>75485.0</v>
      </c>
      <c r="P38" s="7">
        <v>70832.0</v>
      </c>
      <c r="Q38" s="8">
        <f t="shared" si="2"/>
        <v>0.06569064829</v>
      </c>
    </row>
    <row r="39">
      <c r="A39" s="1" t="s">
        <v>140</v>
      </c>
      <c r="B39" s="6" t="s">
        <v>141</v>
      </c>
      <c r="C39" s="1">
        <v>140.0</v>
      </c>
      <c r="D39" s="1"/>
      <c r="E39" s="1" t="s">
        <v>137</v>
      </c>
      <c r="F39" s="6" t="s">
        <v>138</v>
      </c>
      <c r="G39" s="1">
        <v>403.0</v>
      </c>
      <c r="H39" s="1"/>
      <c r="I39" s="1" t="s">
        <v>140</v>
      </c>
      <c r="J39" s="7">
        <v>38080.0</v>
      </c>
      <c r="K39" s="7">
        <v>38983.0</v>
      </c>
      <c r="L39" s="8">
        <f t="shared" si="1"/>
        <v>-0.02316394326</v>
      </c>
      <c r="M39" s="1"/>
      <c r="N39" s="1" t="s">
        <v>101</v>
      </c>
      <c r="O39" s="7">
        <v>97850.0</v>
      </c>
      <c r="P39" s="7">
        <v>92079.0</v>
      </c>
      <c r="Q39" s="8">
        <f t="shared" si="2"/>
        <v>0.0626744426</v>
      </c>
    </row>
    <row r="40">
      <c r="A40" s="1" t="s">
        <v>142</v>
      </c>
      <c r="B40" s="6" t="s">
        <v>143</v>
      </c>
      <c r="C40" s="1">
        <v>152.0</v>
      </c>
      <c r="D40" s="1"/>
      <c r="E40" s="1" t="s">
        <v>28</v>
      </c>
      <c r="F40" s="6" t="s">
        <v>29</v>
      </c>
      <c r="G40" s="1">
        <v>337.0</v>
      </c>
      <c r="H40" s="1"/>
      <c r="I40" s="1" t="s">
        <v>142</v>
      </c>
      <c r="J40" s="7">
        <v>40998.0</v>
      </c>
      <c r="K40" s="7">
        <v>43548.0</v>
      </c>
      <c r="L40" s="8">
        <f t="shared" si="1"/>
        <v>-0.05855607605</v>
      </c>
      <c r="M40" s="1"/>
      <c r="N40" s="1" t="s">
        <v>116</v>
      </c>
      <c r="O40" s="7">
        <v>58527.0</v>
      </c>
      <c r="P40" s="7">
        <v>55153.0</v>
      </c>
      <c r="Q40" s="8">
        <f t="shared" si="2"/>
        <v>0.06117527605</v>
      </c>
    </row>
    <row r="41">
      <c r="A41" s="1" t="s">
        <v>144</v>
      </c>
      <c r="B41" s="6" t="s">
        <v>145</v>
      </c>
      <c r="C41" s="1">
        <v>1.0</v>
      </c>
      <c r="D41" s="1"/>
      <c r="E41" s="1" t="s">
        <v>146</v>
      </c>
      <c r="F41" s="6" t="s">
        <v>147</v>
      </c>
      <c r="G41" s="1">
        <v>594.0</v>
      </c>
      <c r="H41" s="1"/>
      <c r="I41" s="1" t="s">
        <v>144</v>
      </c>
      <c r="J41" s="7">
        <v>35680.0</v>
      </c>
      <c r="K41" s="9" t="s">
        <v>148</v>
      </c>
      <c r="L41" s="10" t="s">
        <v>148</v>
      </c>
      <c r="M41" s="1"/>
      <c r="N41" s="1" t="s">
        <v>149</v>
      </c>
      <c r="O41" s="7">
        <v>65327.0</v>
      </c>
      <c r="P41" s="7">
        <v>61594.0</v>
      </c>
      <c r="Q41" s="8">
        <f t="shared" si="2"/>
        <v>0.06060655259</v>
      </c>
    </row>
    <row r="42">
      <c r="A42" s="1" t="s">
        <v>150</v>
      </c>
      <c r="B42" s="6" t="s">
        <v>151</v>
      </c>
      <c r="C42" s="1">
        <v>261.0</v>
      </c>
      <c r="D42" s="1"/>
      <c r="E42" s="1" t="s">
        <v>112</v>
      </c>
      <c r="F42" s="6" t="s">
        <v>113</v>
      </c>
      <c r="G42" s="1">
        <v>120.0</v>
      </c>
      <c r="H42" s="1"/>
      <c r="I42" s="1" t="s">
        <v>150</v>
      </c>
      <c r="J42" s="7">
        <v>49442.0</v>
      </c>
      <c r="K42" s="7">
        <v>47690.0</v>
      </c>
      <c r="L42" s="8">
        <f t="shared" ref="L42:L104" si="3">(J42-K42)/K42</f>
        <v>0.03673726148</v>
      </c>
      <c r="M42" s="1"/>
      <c r="N42" s="1" t="s">
        <v>79</v>
      </c>
      <c r="O42" s="7">
        <v>106950.0</v>
      </c>
      <c r="P42" s="7">
        <v>100846.0</v>
      </c>
      <c r="Q42" s="8">
        <f t="shared" si="2"/>
        <v>0.06052793368</v>
      </c>
    </row>
    <row r="43">
      <c r="A43" s="1" t="s">
        <v>12</v>
      </c>
      <c r="B43" s="6" t="s">
        <v>152</v>
      </c>
      <c r="C43" s="1">
        <v>88.0</v>
      </c>
      <c r="D43" s="1"/>
      <c r="E43" s="1" t="s">
        <v>132</v>
      </c>
      <c r="F43" s="6" t="s">
        <v>153</v>
      </c>
      <c r="G43" s="1">
        <v>26.0</v>
      </c>
      <c r="H43" s="1"/>
      <c r="I43" s="1" t="s">
        <v>12</v>
      </c>
      <c r="J43" s="7">
        <v>58143.0</v>
      </c>
      <c r="K43" s="7">
        <v>51218.0</v>
      </c>
      <c r="L43" s="8">
        <f t="shared" si="3"/>
        <v>0.1352063728</v>
      </c>
      <c r="M43" s="1"/>
      <c r="N43" s="1" t="s">
        <v>146</v>
      </c>
      <c r="O43" s="7">
        <v>74250.0</v>
      </c>
      <c r="P43" s="7">
        <v>70048.0</v>
      </c>
      <c r="Q43" s="8">
        <f t="shared" si="2"/>
        <v>0.05998743719</v>
      </c>
    </row>
    <row r="44">
      <c r="A44" s="1" t="s">
        <v>79</v>
      </c>
      <c r="B44" s="6" t="s">
        <v>80</v>
      </c>
      <c r="C44" s="1">
        <v>564.0</v>
      </c>
      <c r="D44" s="1"/>
      <c r="E44" s="1" t="s">
        <v>154</v>
      </c>
      <c r="F44" s="6" t="s">
        <v>155</v>
      </c>
      <c r="G44" s="1">
        <v>569.0</v>
      </c>
      <c r="H44" s="1"/>
      <c r="I44" s="1" t="s">
        <v>79</v>
      </c>
      <c r="J44" s="7">
        <v>106950.0</v>
      </c>
      <c r="K44" s="7">
        <v>100846.0</v>
      </c>
      <c r="L44" s="8">
        <f t="shared" si="3"/>
        <v>0.06052793368</v>
      </c>
      <c r="M44" s="1"/>
      <c r="N44" s="1" t="s">
        <v>81</v>
      </c>
      <c r="O44" s="7">
        <v>68810.0</v>
      </c>
      <c r="P44" s="7">
        <v>64965.0</v>
      </c>
      <c r="Q44" s="8">
        <f t="shared" si="2"/>
        <v>0.05918571539</v>
      </c>
    </row>
    <row r="45">
      <c r="A45" s="1" t="s">
        <v>17</v>
      </c>
      <c r="B45" s="6" t="s">
        <v>34</v>
      </c>
      <c r="C45" s="1">
        <v>118.0</v>
      </c>
      <c r="D45" s="1"/>
      <c r="E45" s="1" t="s">
        <v>40</v>
      </c>
      <c r="F45" s="6" t="s">
        <v>41</v>
      </c>
      <c r="G45" s="1">
        <v>81.0</v>
      </c>
      <c r="H45" s="1"/>
      <c r="I45" s="1" t="s">
        <v>17</v>
      </c>
      <c r="J45" s="7">
        <v>124429.0</v>
      </c>
      <c r="K45" s="7">
        <v>110098.0</v>
      </c>
      <c r="L45" s="8">
        <f t="shared" si="3"/>
        <v>0.1301658522</v>
      </c>
      <c r="M45" s="1"/>
      <c r="N45" s="1" t="s">
        <v>118</v>
      </c>
      <c r="O45" s="7">
        <v>79939.0</v>
      </c>
      <c r="P45" s="7">
        <v>75537.0</v>
      </c>
      <c r="Q45" s="8">
        <f t="shared" si="2"/>
        <v>0.05827607662</v>
      </c>
    </row>
    <row r="46">
      <c r="A46" s="1" t="s">
        <v>156</v>
      </c>
      <c r="B46" s="6" t="s">
        <v>157</v>
      </c>
      <c r="C46" s="1">
        <v>105.0</v>
      </c>
      <c r="D46" s="1"/>
      <c r="E46" s="1" t="s">
        <v>123</v>
      </c>
      <c r="F46" s="6" t="s">
        <v>158</v>
      </c>
      <c r="G46" s="1">
        <v>80.0</v>
      </c>
      <c r="H46" s="1"/>
      <c r="I46" s="1" t="s">
        <v>156</v>
      </c>
      <c r="J46" s="7">
        <v>31476.0</v>
      </c>
      <c r="K46" s="7">
        <v>31213.0</v>
      </c>
      <c r="L46" s="8">
        <f t="shared" si="3"/>
        <v>0.008425976356</v>
      </c>
      <c r="M46" s="1"/>
      <c r="N46" s="1" t="s">
        <v>154</v>
      </c>
      <c r="O46" s="7">
        <v>73543.0</v>
      </c>
      <c r="P46" s="7">
        <v>69513.0</v>
      </c>
      <c r="Q46" s="8">
        <f t="shared" si="2"/>
        <v>0.05797476731</v>
      </c>
    </row>
    <row r="47">
      <c r="A47" s="1" t="s">
        <v>159</v>
      </c>
      <c r="B47" s="6" t="s">
        <v>160</v>
      </c>
      <c r="C47" s="1">
        <v>260.0</v>
      </c>
      <c r="D47" s="1"/>
      <c r="E47" s="1" t="s">
        <v>56</v>
      </c>
      <c r="F47" s="6" t="s">
        <v>57</v>
      </c>
      <c r="G47" s="1">
        <v>94.0</v>
      </c>
      <c r="H47" s="1"/>
      <c r="I47" s="1" t="s">
        <v>159</v>
      </c>
      <c r="J47" s="7">
        <v>57480.0</v>
      </c>
      <c r="K47" s="7">
        <v>55635.0</v>
      </c>
      <c r="L47" s="8">
        <f t="shared" si="3"/>
        <v>0.03316257751</v>
      </c>
      <c r="M47" s="1"/>
      <c r="N47" s="1" t="s">
        <v>28</v>
      </c>
      <c r="O47" s="7">
        <v>75464.0</v>
      </c>
      <c r="P47" s="7">
        <v>71371.0</v>
      </c>
      <c r="Q47" s="8">
        <f t="shared" si="2"/>
        <v>0.05734822267</v>
      </c>
    </row>
    <row r="48">
      <c r="A48" s="1" t="s">
        <v>161</v>
      </c>
      <c r="B48" s="6" t="s">
        <v>162</v>
      </c>
      <c r="C48" s="1">
        <v>21.0</v>
      </c>
      <c r="D48" s="1"/>
      <c r="E48" s="1" t="s">
        <v>66</v>
      </c>
      <c r="F48" s="6" t="s">
        <v>67</v>
      </c>
      <c r="G48" s="1">
        <v>235.0</v>
      </c>
      <c r="H48" s="1"/>
      <c r="I48" s="1" t="s">
        <v>161</v>
      </c>
      <c r="J48" s="7">
        <v>55494.0</v>
      </c>
      <c r="K48" s="7">
        <v>54005.0</v>
      </c>
      <c r="L48" s="8">
        <f t="shared" si="3"/>
        <v>0.02757152116</v>
      </c>
      <c r="M48" s="1"/>
      <c r="N48" s="1" t="s">
        <v>103</v>
      </c>
      <c r="O48" s="7">
        <v>93539.0</v>
      </c>
      <c r="P48" s="7">
        <v>88547.0</v>
      </c>
      <c r="Q48" s="8">
        <f t="shared" si="2"/>
        <v>0.05637683942</v>
      </c>
    </row>
    <row r="49">
      <c r="A49" s="1" t="s">
        <v>163</v>
      </c>
      <c r="B49" s="6" t="s">
        <v>164</v>
      </c>
      <c r="C49" s="1">
        <v>49.0</v>
      </c>
      <c r="D49" s="1"/>
      <c r="E49" s="1" t="s">
        <v>81</v>
      </c>
      <c r="F49" s="6" t="s">
        <v>82</v>
      </c>
      <c r="G49" s="1">
        <v>598.0</v>
      </c>
      <c r="H49" s="1"/>
      <c r="I49" s="1" t="s">
        <v>163</v>
      </c>
      <c r="J49" s="7">
        <v>37962.0</v>
      </c>
      <c r="K49" s="7">
        <v>38915.0</v>
      </c>
      <c r="L49" s="8">
        <f t="shared" si="3"/>
        <v>-0.02448927149</v>
      </c>
      <c r="M49" s="1"/>
      <c r="N49" s="1" t="s">
        <v>124</v>
      </c>
      <c r="O49" s="7">
        <v>38450.0</v>
      </c>
      <c r="P49" s="7">
        <v>36446.0</v>
      </c>
      <c r="Q49" s="8">
        <f t="shared" si="2"/>
        <v>0.05498545794</v>
      </c>
    </row>
    <row r="50">
      <c r="A50" s="1" t="s">
        <v>25</v>
      </c>
      <c r="B50" s="6" t="s">
        <v>26</v>
      </c>
      <c r="C50" s="1">
        <v>620.0</v>
      </c>
      <c r="D50" s="1"/>
      <c r="E50" s="1" t="s">
        <v>39</v>
      </c>
      <c r="F50" s="6" t="s">
        <v>165</v>
      </c>
      <c r="G50" s="1">
        <v>43.0</v>
      </c>
      <c r="H50" s="1"/>
      <c r="I50" s="1" t="s">
        <v>25</v>
      </c>
      <c r="J50" s="7">
        <v>134418.0</v>
      </c>
      <c r="K50" s="7">
        <v>123741.0</v>
      </c>
      <c r="L50" s="8">
        <f t="shared" si="3"/>
        <v>0.08628506316</v>
      </c>
      <c r="M50" s="1"/>
      <c r="N50" s="1" t="s">
        <v>135</v>
      </c>
      <c r="O50" s="7">
        <v>75687.0</v>
      </c>
      <c r="P50" s="7">
        <v>71770.0</v>
      </c>
      <c r="Q50" s="8">
        <f t="shared" si="2"/>
        <v>0.05457712136</v>
      </c>
    </row>
    <row r="51">
      <c r="A51" s="1" t="s">
        <v>98</v>
      </c>
      <c r="B51" s="6" t="s">
        <v>166</v>
      </c>
      <c r="C51" s="1">
        <v>116.0</v>
      </c>
      <c r="D51" s="1"/>
      <c r="E51" s="1" t="s">
        <v>167</v>
      </c>
      <c r="F51" s="6" t="s">
        <v>168</v>
      </c>
      <c r="G51" s="1">
        <v>111.0</v>
      </c>
      <c r="H51" s="1"/>
      <c r="I51" s="1" t="s">
        <v>98</v>
      </c>
      <c r="J51" s="7">
        <v>65381.0</v>
      </c>
      <c r="K51" s="7">
        <v>60578.0</v>
      </c>
      <c r="L51" s="8">
        <f t="shared" si="3"/>
        <v>0.07928620952</v>
      </c>
      <c r="M51" s="1"/>
      <c r="N51" s="1" t="s">
        <v>52</v>
      </c>
      <c r="O51" s="7">
        <v>65881.0</v>
      </c>
      <c r="P51" s="7">
        <v>62482.0</v>
      </c>
      <c r="Q51" s="8">
        <f t="shared" si="2"/>
        <v>0.0543996671</v>
      </c>
    </row>
    <row r="52">
      <c r="A52" s="1" t="s">
        <v>169</v>
      </c>
      <c r="B52" s="6" t="s">
        <v>170</v>
      </c>
      <c r="C52" s="1">
        <v>322.0</v>
      </c>
      <c r="D52" s="1"/>
      <c r="E52" s="1" t="s">
        <v>85</v>
      </c>
      <c r="F52" s="6" t="s">
        <v>86</v>
      </c>
      <c r="G52" s="1">
        <v>147.0</v>
      </c>
      <c r="H52" s="1"/>
      <c r="I52" s="1" t="s">
        <v>169</v>
      </c>
      <c r="J52" s="7">
        <v>38318.0</v>
      </c>
      <c r="K52" s="7">
        <v>37546.0</v>
      </c>
      <c r="L52" s="8">
        <f t="shared" si="3"/>
        <v>0.02056144463</v>
      </c>
      <c r="M52" s="1"/>
      <c r="N52" s="1" t="s">
        <v>126</v>
      </c>
      <c r="O52" s="7">
        <v>76605.0</v>
      </c>
      <c r="P52" s="7">
        <v>72673.0</v>
      </c>
      <c r="Q52" s="8">
        <f t="shared" si="2"/>
        <v>0.05410537614</v>
      </c>
    </row>
    <row r="53">
      <c r="A53" s="1" t="s">
        <v>103</v>
      </c>
      <c r="B53" s="6" t="s">
        <v>104</v>
      </c>
      <c r="C53" s="1">
        <v>575.0</v>
      </c>
      <c r="D53" s="1"/>
      <c r="E53" s="1" t="s">
        <v>89</v>
      </c>
      <c r="F53" s="6" t="s">
        <v>171</v>
      </c>
      <c r="G53" s="1">
        <v>308.0</v>
      </c>
      <c r="H53" s="1"/>
      <c r="I53" s="1" t="s">
        <v>103</v>
      </c>
      <c r="J53" s="7">
        <v>93539.0</v>
      </c>
      <c r="K53" s="7">
        <v>88547.0</v>
      </c>
      <c r="L53" s="8">
        <f t="shared" si="3"/>
        <v>0.05637683942</v>
      </c>
      <c r="M53" s="1"/>
      <c r="N53" s="1" t="s">
        <v>120</v>
      </c>
      <c r="O53" s="7">
        <v>64679.0</v>
      </c>
      <c r="P53" s="7">
        <v>61369.0</v>
      </c>
      <c r="Q53" s="8">
        <f t="shared" si="2"/>
        <v>0.05393602633</v>
      </c>
    </row>
    <row r="54">
      <c r="A54" s="1" t="s">
        <v>10</v>
      </c>
      <c r="B54" s="6" t="s">
        <v>11</v>
      </c>
      <c r="C54" s="1">
        <v>19.0</v>
      </c>
      <c r="D54" s="1"/>
      <c r="E54" s="1" t="s">
        <v>52</v>
      </c>
      <c r="F54" s="6" t="s">
        <v>53</v>
      </c>
      <c r="G54" s="1">
        <v>171.0</v>
      </c>
      <c r="H54" s="1"/>
      <c r="I54" s="1" t="s">
        <v>10</v>
      </c>
      <c r="J54" s="7">
        <v>159122.0</v>
      </c>
      <c r="K54" s="7">
        <v>159165.0</v>
      </c>
      <c r="L54" s="8">
        <f t="shared" si="3"/>
        <v>-0.000270159897</v>
      </c>
      <c r="M54" s="1"/>
      <c r="N54" s="1" t="s">
        <v>114</v>
      </c>
      <c r="O54" s="7">
        <v>83447.0</v>
      </c>
      <c r="P54" s="7">
        <v>79200.0</v>
      </c>
      <c r="Q54" s="8">
        <f t="shared" si="2"/>
        <v>0.05362373737</v>
      </c>
    </row>
    <row r="55">
      <c r="A55" s="1" t="s">
        <v>110</v>
      </c>
      <c r="B55" s="6" t="s">
        <v>111</v>
      </c>
      <c r="C55" s="1">
        <v>558.0</v>
      </c>
      <c r="D55" s="1"/>
      <c r="E55" s="1" t="s">
        <v>98</v>
      </c>
      <c r="F55" s="6" t="s">
        <v>166</v>
      </c>
      <c r="G55" s="1">
        <v>116.0</v>
      </c>
      <c r="H55" s="1"/>
      <c r="I55" s="1" t="s">
        <v>110</v>
      </c>
      <c r="J55" s="7">
        <v>83775.0</v>
      </c>
      <c r="K55" s="7">
        <v>77784.0</v>
      </c>
      <c r="L55" s="8">
        <f t="shared" si="3"/>
        <v>0.07702098118</v>
      </c>
      <c r="M55" s="1"/>
      <c r="N55" s="1" t="s">
        <v>45</v>
      </c>
      <c r="O55" s="7">
        <v>65022.0</v>
      </c>
      <c r="P55" s="7">
        <v>61780.0</v>
      </c>
      <c r="Q55" s="8">
        <f t="shared" si="2"/>
        <v>0.05247652962</v>
      </c>
    </row>
    <row r="56">
      <c r="A56" s="1" t="s">
        <v>44</v>
      </c>
      <c r="B56" s="6" t="s">
        <v>139</v>
      </c>
      <c r="C56" s="1">
        <v>35.0</v>
      </c>
      <c r="D56" s="1"/>
      <c r="E56" s="1" t="s">
        <v>149</v>
      </c>
      <c r="F56" s="6" t="s">
        <v>172</v>
      </c>
      <c r="G56" s="1">
        <v>808.0</v>
      </c>
      <c r="H56" s="1"/>
      <c r="I56" s="1" t="s">
        <v>44</v>
      </c>
      <c r="J56" s="7">
        <v>75559.0</v>
      </c>
      <c r="K56" s="7">
        <v>68954.0</v>
      </c>
      <c r="L56" s="8">
        <f t="shared" si="3"/>
        <v>0.09578849668</v>
      </c>
      <c r="M56" s="1"/>
      <c r="N56" s="1" t="s">
        <v>66</v>
      </c>
      <c r="O56" s="7">
        <v>70209.0</v>
      </c>
      <c r="P56" s="7">
        <v>66758.0</v>
      </c>
      <c r="Q56" s="8">
        <f t="shared" si="2"/>
        <v>0.05169417897</v>
      </c>
    </row>
    <row r="57">
      <c r="A57" s="1" t="s">
        <v>68</v>
      </c>
      <c r="B57" s="6" t="s">
        <v>69</v>
      </c>
      <c r="C57" s="1">
        <v>445.0</v>
      </c>
      <c r="D57" s="1"/>
      <c r="E57" s="1" t="s">
        <v>8</v>
      </c>
      <c r="F57" s="6" t="s">
        <v>9</v>
      </c>
      <c r="G57" s="1">
        <v>281.0</v>
      </c>
      <c r="H57" s="1"/>
      <c r="I57" s="1" t="s">
        <v>68</v>
      </c>
      <c r="J57" s="7">
        <v>108561.0</v>
      </c>
      <c r="K57" s="7">
        <v>103384.0</v>
      </c>
      <c r="L57" s="8">
        <f t="shared" si="3"/>
        <v>0.05007544688</v>
      </c>
      <c r="M57" s="1"/>
      <c r="N57" s="1" t="s">
        <v>8</v>
      </c>
      <c r="O57" s="7">
        <v>65182.0</v>
      </c>
      <c r="P57" s="7">
        <v>62042.0</v>
      </c>
      <c r="Q57" s="8">
        <f t="shared" si="2"/>
        <v>0.0506108765</v>
      </c>
    </row>
    <row r="58">
      <c r="A58" s="1" t="s">
        <v>173</v>
      </c>
      <c r="B58" s="6" t="s">
        <v>174</v>
      </c>
      <c r="C58" s="1">
        <v>28.0</v>
      </c>
      <c r="D58" s="1"/>
      <c r="E58" s="1" t="s">
        <v>45</v>
      </c>
      <c r="F58" s="6" t="s">
        <v>46</v>
      </c>
      <c r="G58" s="1">
        <v>143.0</v>
      </c>
      <c r="H58" s="1"/>
      <c r="I58" s="1" t="s">
        <v>173</v>
      </c>
      <c r="J58" s="7">
        <v>33032.0</v>
      </c>
      <c r="K58" s="7">
        <v>33172.0</v>
      </c>
      <c r="L58" s="8">
        <f t="shared" si="3"/>
        <v>-0.004220426866</v>
      </c>
      <c r="M58" s="1"/>
      <c r="N58" s="1" t="s">
        <v>167</v>
      </c>
      <c r="O58" s="7">
        <v>67242.0</v>
      </c>
      <c r="P58" s="7">
        <v>64024.0</v>
      </c>
      <c r="Q58" s="8">
        <f t="shared" si="2"/>
        <v>0.0502624016</v>
      </c>
    </row>
    <row r="59">
      <c r="A59" s="1" t="s">
        <v>63</v>
      </c>
      <c r="B59" s="6" t="s">
        <v>64</v>
      </c>
      <c r="C59" s="1">
        <v>701.0</v>
      </c>
      <c r="D59" s="1"/>
      <c r="E59" s="1" t="s">
        <v>94</v>
      </c>
      <c r="F59" s="6" t="s">
        <v>175</v>
      </c>
      <c r="G59" s="1">
        <v>154.0</v>
      </c>
      <c r="H59" s="1"/>
      <c r="I59" s="1" t="s">
        <v>63</v>
      </c>
      <c r="J59" s="7">
        <v>109952.0</v>
      </c>
      <c r="K59" s="7">
        <v>101608.0</v>
      </c>
      <c r="L59" s="8">
        <f t="shared" si="3"/>
        <v>0.08211951815</v>
      </c>
      <c r="M59" s="1"/>
      <c r="N59" s="1" t="s">
        <v>68</v>
      </c>
      <c r="O59" s="7">
        <v>108561.0</v>
      </c>
      <c r="P59" s="7">
        <v>103384.0</v>
      </c>
      <c r="Q59" s="8">
        <f t="shared" si="2"/>
        <v>0.05007544688</v>
      </c>
    </row>
    <row r="60">
      <c r="A60" s="1" t="s">
        <v>118</v>
      </c>
      <c r="B60" s="6" t="s">
        <v>119</v>
      </c>
      <c r="C60" s="1">
        <v>267.0</v>
      </c>
      <c r="D60" s="1"/>
      <c r="E60" s="1" t="s">
        <v>120</v>
      </c>
      <c r="F60" s="6" t="s">
        <v>121</v>
      </c>
      <c r="G60" s="1">
        <v>242.0</v>
      </c>
      <c r="H60" s="1"/>
      <c r="I60" s="1" t="s">
        <v>118</v>
      </c>
      <c r="J60" s="7">
        <v>79939.0</v>
      </c>
      <c r="K60" s="7">
        <v>75537.0</v>
      </c>
      <c r="L60" s="8">
        <f t="shared" si="3"/>
        <v>0.05827607662</v>
      </c>
      <c r="M60" s="1"/>
      <c r="N60" s="1" t="s">
        <v>99</v>
      </c>
      <c r="O60" s="7">
        <v>31515.0</v>
      </c>
      <c r="P60" s="7">
        <v>30062.0</v>
      </c>
      <c r="Q60" s="8">
        <f t="shared" si="2"/>
        <v>0.04833344422</v>
      </c>
    </row>
    <row r="61">
      <c r="A61" s="1" t="s">
        <v>167</v>
      </c>
      <c r="B61" s="6" t="s">
        <v>168</v>
      </c>
      <c r="C61" s="1">
        <v>111.0</v>
      </c>
      <c r="D61" s="1"/>
      <c r="E61" s="1" t="s">
        <v>77</v>
      </c>
      <c r="F61" s="6" t="s">
        <v>78</v>
      </c>
      <c r="G61" s="1">
        <v>123.0</v>
      </c>
      <c r="H61" s="1"/>
      <c r="I61" s="1" t="s">
        <v>167</v>
      </c>
      <c r="J61" s="7">
        <v>67242.0</v>
      </c>
      <c r="K61" s="7">
        <v>64024.0</v>
      </c>
      <c r="L61" s="8">
        <f t="shared" si="3"/>
        <v>0.0502624016</v>
      </c>
      <c r="M61" s="1"/>
      <c r="N61" s="1" t="s">
        <v>128</v>
      </c>
      <c r="O61" s="7">
        <v>51945.0</v>
      </c>
      <c r="P61" s="7">
        <v>49572.0</v>
      </c>
      <c r="Q61" s="8">
        <f t="shared" si="2"/>
        <v>0.04786976519</v>
      </c>
    </row>
    <row r="62">
      <c r="A62" s="1" t="s">
        <v>135</v>
      </c>
      <c r="B62" s="6" t="s">
        <v>136</v>
      </c>
      <c r="C62" s="1">
        <v>554.0</v>
      </c>
      <c r="D62" s="1"/>
      <c r="E62" s="1" t="s">
        <v>176</v>
      </c>
      <c r="F62" s="6" t="s">
        <v>177</v>
      </c>
      <c r="G62" s="1">
        <v>139.0</v>
      </c>
      <c r="H62" s="1"/>
      <c r="I62" s="1" t="s">
        <v>135</v>
      </c>
      <c r="J62" s="7">
        <v>75687.0</v>
      </c>
      <c r="K62" s="7">
        <v>71770.0</v>
      </c>
      <c r="L62" s="8">
        <f t="shared" si="3"/>
        <v>0.05457712136</v>
      </c>
      <c r="M62" s="1"/>
      <c r="N62" s="1" t="s">
        <v>85</v>
      </c>
      <c r="O62" s="7">
        <v>67181.0</v>
      </c>
      <c r="P62" s="7">
        <v>64130.0</v>
      </c>
      <c r="Q62" s="8">
        <f t="shared" si="2"/>
        <v>0.0475752378</v>
      </c>
    </row>
    <row r="63">
      <c r="A63" s="1" t="s">
        <v>178</v>
      </c>
      <c r="B63" s="6" t="s">
        <v>179</v>
      </c>
      <c r="C63" s="1">
        <v>57.0</v>
      </c>
      <c r="D63" s="1"/>
      <c r="E63" s="1" t="s">
        <v>65</v>
      </c>
      <c r="F63" s="6" t="s">
        <v>180</v>
      </c>
      <c r="G63" s="1">
        <v>88.0</v>
      </c>
      <c r="H63" s="1"/>
      <c r="I63" s="1" t="s">
        <v>178</v>
      </c>
      <c r="J63" s="7">
        <v>29406.0</v>
      </c>
      <c r="K63" s="7">
        <v>29628.0</v>
      </c>
      <c r="L63" s="8">
        <f t="shared" si="3"/>
        <v>-0.00749291211</v>
      </c>
      <c r="M63" s="1"/>
      <c r="N63" s="1" t="s">
        <v>181</v>
      </c>
      <c r="O63" s="7">
        <v>47424.0</v>
      </c>
      <c r="P63" s="7">
        <v>45399.0</v>
      </c>
      <c r="Q63" s="8">
        <f t="shared" si="2"/>
        <v>0.04460450671</v>
      </c>
    </row>
    <row r="64">
      <c r="A64" s="1" t="s">
        <v>47</v>
      </c>
      <c r="B64" s="6" t="s">
        <v>48</v>
      </c>
      <c r="C64" s="1">
        <v>1144.0</v>
      </c>
      <c r="D64" s="1"/>
      <c r="E64" s="1" t="s">
        <v>74</v>
      </c>
      <c r="F64" s="6" t="s">
        <v>75</v>
      </c>
      <c r="G64" s="1">
        <v>311.0</v>
      </c>
      <c r="H64" s="1"/>
      <c r="I64" s="1" t="s">
        <v>47</v>
      </c>
      <c r="J64" s="7">
        <v>120848.0</v>
      </c>
      <c r="K64" s="7">
        <v>110696.0</v>
      </c>
      <c r="L64" s="8">
        <f t="shared" si="3"/>
        <v>0.09171063092</v>
      </c>
      <c r="M64" s="1"/>
      <c r="N64" s="1" t="s">
        <v>105</v>
      </c>
      <c r="O64" s="7">
        <v>58983.0</v>
      </c>
      <c r="P64" s="7">
        <v>56465.0</v>
      </c>
      <c r="Q64" s="8">
        <f t="shared" si="2"/>
        <v>0.04459399628</v>
      </c>
    </row>
    <row r="65">
      <c r="A65" s="1" t="s">
        <v>109</v>
      </c>
      <c r="B65" s="6" t="s">
        <v>122</v>
      </c>
      <c r="C65" s="1">
        <v>211.0</v>
      </c>
      <c r="D65" s="1"/>
      <c r="E65" s="1" t="s">
        <v>182</v>
      </c>
      <c r="F65" s="6" t="s">
        <v>183</v>
      </c>
      <c r="G65" s="1">
        <v>5.0</v>
      </c>
      <c r="H65" s="1"/>
      <c r="I65" s="1" t="s">
        <v>109</v>
      </c>
      <c r="J65" s="7">
        <v>78041.0</v>
      </c>
      <c r="K65" s="7">
        <v>72429.0</v>
      </c>
      <c r="L65" s="8">
        <f t="shared" si="3"/>
        <v>0.07748277624</v>
      </c>
      <c r="M65" s="1"/>
      <c r="N65" s="1" t="s">
        <v>184</v>
      </c>
      <c r="O65" s="7">
        <v>44593.0</v>
      </c>
      <c r="P65" s="7">
        <v>42719.0</v>
      </c>
      <c r="Q65" s="8">
        <f t="shared" si="2"/>
        <v>0.04386806807</v>
      </c>
    </row>
    <row r="66">
      <c r="A66" s="1" t="s">
        <v>15</v>
      </c>
      <c r="B66" s="6" t="s">
        <v>16</v>
      </c>
      <c r="C66" s="1">
        <v>224.0</v>
      </c>
      <c r="D66" s="1"/>
      <c r="E66" s="1" t="s">
        <v>18</v>
      </c>
      <c r="F66" s="6" t="s">
        <v>19</v>
      </c>
      <c r="G66" s="1">
        <v>46.0</v>
      </c>
      <c r="H66" s="1"/>
      <c r="I66" s="1" t="s">
        <v>15</v>
      </c>
      <c r="J66" s="7">
        <v>146312.0</v>
      </c>
      <c r="K66" s="7">
        <v>132672.0</v>
      </c>
      <c r="L66" s="8">
        <f t="shared" si="3"/>
        <v>0.1028099373</v>
      </c>
      <c r="M66" s="1"/>
      <c r="N66" s="1" t="s">
        <v>95</v>
      </c>
      <c r="O66" s="7">
        <v>49026.0</v>
      </c>
      <c r="P66" s="7">
        <v>46975.0</v>
      </c>
      <c r="Q66" s="8">
        <f t="shared" si="2"/>
        <v>0.04366152209</v>
      </c>
    </row>
    <row r="67">
      <c r="A67" s="1" t="s">
        <v>185</v>
      </c>
      <c r="B67" s="6" t="s">
        <v>186</v>
      </c>
      <c r="C67" s="1">
        <v>279.0</v>
      </c>
      <c r="D67" s="1"/>
      <c r="E67" s="1" t="s">
        <v>187</v>
      </c>
      <c r="F67" s="6" t="s">
        <v>188</v>
      </c>
      <c r="G67" s="1">
        <v>100.0</v>
      </c>
      <c r="H67" s="1"/>
      <c r="I67" s="1" t="s">
        <v>185</v>
      </c>
      <c r="J67" s="7">
        <v>47696.0</v>
      </c>
      <c r="K67" s="7">
        <v>46319.0</v>
      </c>
      <c r="L67" s="8">
        <f t="shared" si="3"/>
        <v>0.02972862108</v>
      </c>
      <c r="M67" s="1"/>
      <c r="N67" s="1" t="s">
        <v>49</v>
      </c>
      <c r="O67" s="7">
        <v>52291.0</v>
      </c>
      <c r="P67" s="7">
        <v>50199.0</v>
      </c>
      <c r="Q67" s="8">
        <f t="shared" si="2"/>
        <v>0.04167413693</v>
      </c>
    </row>
    <row r="68">
      <c r="A68" s="1" t="s">
        <v>54</v>
      </c>
      <c r="B68" s="6" t="s">
        <v>55</v>
      </c>
      <c r="C68" s="1">
        <v>717.0</v>
      </c>
      <c r="D68" s="1"/>
      <c r="E68" s="1" t="s">
        <v>105</v>
      </c>
      <c r="F68" s="6" t="s">
        <v>106</v>
      </c>
      <c r="G68" s="1">
        <v>337.0</v>
      </c>
      <c r="H68" s="1"/>
      <c r="I68" s="1" t="s">
        <v>54</v>
      </c>
      <c r="J68" s="7">
        <v>113513.0</v>
      </c>
      <c r="K68" s="7">
        <v>105217.0</v>
      </c>
      <c r="L68" s="8">
        <f t="shared" si="3"/>
        <v>0.07884657422</v>
      </c>
      <c r="M68" s="1"/>
      <c r="N68" s="1" t="s">
        <v>90</v>
      </c>
      <c r="O68" s="7">
        <v>46180.0</v>
      </c>
      <c r="P68" s="7">
        <v>44477.0</v>
      </c>
      <c r="Q68" s="8">
        <f t="shared" si="2"/>
        <v>0.03828945298</v>
      </c>
    </row>
    <row r="69">
      <c r="A69" s="1" t="s">
        <v>30</v>
      </c>
      <c r="B69" s="6" t="s">
        <v>31</v>
      </c>
      <c r="C69" s="1">
        <v>404.0</v>
      </c>
      <c r="D69" s="1"/>
      <c r="E69" s="1" t="s">
        <v>116</v>
      </c>
      <c r="F69" s="6" t="s">
        <v>117</v>
      </c>
      <c r="G69" s="1">
        <v>114.0</v>
      </c>
      <c r="H69" s="1"/>
      <c r="I69" s="1" t="s">
        <v>30</v>
      </c>
      <c r="J69" s="7">
        <v>125195.0</v>
      </c>
      <c r="K69" s="7">
        <v>115524.0</v>
      </c>
      <c r="L69" s="8">
        <f t="shared" si="3"/>
        <v>0.08371420657</v>
      </c>
      <c r="M69" s="1"/>
      <c r="N69" s="1" t="s">
        <v>61</v>
      </c>
      <c r="O69" s="7">
        <v>52846.0</v>
      </c>
      <c r="P69" s="7">
        <v>50920.0</v>
      </c>
      <c r="Q69" s="8">
        <f t="shared" si="2"/>
        <v>0.03782403771</v>
      </c>
    </row>
    <row r="70">
      <c r="A70" s="1" t="s">
        <v>189</v>
      </c>
      <c r="B70" s="6" t="s">
        <v>190</v>
      </c>
      <c r="C70" s="1">
        <v>111.0</v>
      </c>
      <c r="D70" s="1"/>
      <c r="E70" s="1" t="s">
        <v>12</v>
      </c>
      <c r="F70" s="6" t="s">
        <v>152</v>
      </c>
      <c r="G70" s="1">
        <v>88.0</v>
      </c>
      <c r="H70" s="1"/>
      <c r="I70" s="1" t="s">
        <v>189</v>
      </c>
      <c r="J70" s="7">
        <v>37119.0</v>
      </c>
      <c r="K70" s="7">
        <v>39551.0</v>
      </c>
      <c r="L70" s="8">
        <f t="shared" si="3"/>
        <v>-0.06149022781</v>
      </c>
      <c r="M70" s="1"/>
      <c r="N70" s="1" t="s">
        <v>150</v>
      </c>
      <c r="O70" s="7">
        <v>49442.0</v>
      </c>
      <c r="P70" s="7">
        <v>47690.0</v>
      </c>
      <c r="Q70" s="8">
        <f t="shared" si="2"/>
        <v>0.03673726148</v>
      </c>
    </row>
    <row r="71">
      <c r="A71" s="1" t="s">
        <v>191</v>
      </c>
      <c r="B71" s="6" t="s">
        <v>192</v>
      </c>
      <c r="C71" s="1">
        <v>62.0</v>
      </c>
      <c r="D71" s="1"/>
      <c r="E71" s="1" t="s">
        <v>159</v>
      </c>
      <c r="F71" s="6" t="s">
        <v>160</v>
      </c>
      <c r="G71" s="1">
        <v>260.0</v>
      </c>
      <c r="H71" s="1"/>
      <c r="I71" s="1" t="s">
        <v>191</v>
      </c>
      <c r="J71" s="7">
        <v>46256.0</v>
      </c>
      <c r="K71" s="7">
        <v>47515.0</v>
      </c>
      <c r="L71" s="8">
        <f t="shared" si="3"/>
        <v>-0.02649689572</v>
      </c>
      <c r="M71" s="1"/>
      <c r="N71" s="1" t="s">
        <v>40</v>
      </c>
      <c r="O71" s="7">
        <v>72474.0</v>
      </c>
      <c r="P71" s="7">
        <v>69941.0</v>
      </c>
      <c r="Q71" s="8">
        <f t="shared" si="2"/>
        <v>0.0362162394</v>
      </c>
    </row>
    <row r="72">
      <c r="A72" s="1" t="s">
        <v>181</v>
      </c>
      <c r="B72" s="6" t="s">
        <v>193</v>
      </c>
      <c r="C72" s="1">
        <v>409.0</v>
      </c>
      <c r="D72" s="1"/>
      <c r="E72" s="1" t="s">
        <v>194</v>
      </c>
      <c r="F72" s="6" t="s">
        <v>195</v>
      </c>
      <c r="G72" s="1">
        <v>121.0</v>
      </c>
      <c r="H72" s="1"/>
      <c r="I72" s="1" t="s">
        <v>181</v>
      </c>
      <c r="J72" s="7">
        <v>47424.0</v>
      </c>
      <c r="K72" s="7">
        <v>45399.0</v>
      </c>
      <c r="L72" s="8">
        <f t="shared" si="3"/>
        <v>0.04460450671</v>
      </c>
      <c r="M72" s="1"/>
      <c r="N72" s="1" t="s">
        <v>159</v>
      </c>
      <c r="O72" s="7">
        <v>57480.0</v>
      </c>
      <c r="P72" s="7">
        <v>55635.0</v>
      </c>
      <c r="Q72" s="8">
        <f t="shared" si="2"/>
        <v>0.03316257751</v>
      </c>
    </row>
    <row r="73">
      <c r="A73" s="1" t="s">
        <v>60</v>
      </c>
      <c r="B73" s="6" t="s">
        <v>97</v>
      </c>
      <c r="C73" s="1">
        <v>245.0</v>
      </c>
      <c r="D73" s="1"/>
      <c r="E73" s="1" t="s">
        <v>161</v>
      </c>
      <c r="F73" s="6" t="s">
        <v>162</v>
      </c>
      <c r="G73" s="1">
        <v>21.0</v>
      </c>
      <c r="H73" s="1"/>
      <c r="I73" s="1" t="s">
        <v>60</v>
      </c>
      <c r="J73" s="7">
        <v>99071.0</v>
      </c>
      <c r="K73" s="7">
        <v>90963.0</v>
      </c>
      <c r="L73" s="8">
        <f t="shared" si="3"/>
        <v>0.08913514286</v>
      </c>
      <c r="M73" s="1"/>
      <c r="N73" s="1" t="s">
        <v>182</v>
      </c>
      <c r="O73" s="7">
        <v>61782.0</v>
      </c>
      <c r="P73" s="7">
        <v>59971.0</v>
      </c>
      <c r="Q73" s="8">
        <f t="shared" si="2"/>
        <v>0.030197929</v>
      </c>
    </row>
    <row r="74">
      <c r="A74" s="1" t="s">
        <v>37</v>
      </c>
      <c r="B74" s="6" t="s">
        <v>38</v>
      </c>
      <c r="C74" s="1">
        <v>1284.0</v>
      </c>
      <c r="D74" s="1"/>
      <c r="E74" s="1" t="s">
        <v>61</v>
      </c>
      <c r="F74" s="6" t="s">
        <v>62</v>
      </c>
      <c r="G74" s="1">
        <v>190.0</v>
      </c>
      <c r="H74" s="1"/>
      <c r="I74" s="1" t="s">
        <v>37</v>
      </c>
      <c r="J74" s="7">
        <v>121039.0</v>
      </c>
      <c r="K74" s="7">
        <v>111325.0</v>
      </c>
      <c r="L74" s="8">
        <f t="shared" si="3"/>
        <v>0.0872580283</v>
      </c>
      <c r="M74" s="1"/>
      <c r="N74" s="1" t="s">
        <v>185</v>
      </c>
      <c r="O74" s="7">
        <v>47696.0</v>
      </c>
      <c r="P74" s="7">
        <v>46319.0</v>
      </c>
      <c r="Q74" s="8">
        <f t="shared" si="2"/>
        <v>0.02972862108</v>
      </c>
    </row>
    <row r="75">
      <c r="A75" s="1" t="s">
        <v>94</v>
      </c>
      <c r="B75" s="6" t="s">
        <v>175</v>
      </c>
      <c r="C75" s="1">
        <v>154.0</v>
      </c>
      <c r="D75" s="1"/>
      <c r="E75" s="1" t="s">
        <v>49</v>
      </c>
      <c r="F75" s="6" t="s">
        <v>50</v>
      </c>
      <c r="G75" s="1">
        <v>141.0</v>
      </c>
      <c r="H75" s="1"/>
      <c r="I75" s="1" t="s">
        <v>94</v>
      </c>
      <c r="J75" s="7">
        <v>64746.0</v>
      </c>
      <c r="K75" s="7">
        <v>59913.0</v>
      </c>
      <c r="L75" s="8">
        <f t="shared" si="3"/>
        <v>0.0806669671</v>
      </c>
      <c r="M75" s="1"/>
      <c r="N75" s="1" t="s">
        <v>161</v>
      </c>
      <c r="O75" s="7">
        <v>55494.0</v>
      </c>
      <c r="P75" s="7">
        <v>54005.0</v>
      </c>
      <c r="Q75" s="8">
        <f t="shared" si="2"/>
        <v>0.02757152116</v>
      </c>
    </row>
    <row r="76">
      <c r="A76" s="1" t="s">
        <v>196</v>
      </c>
      <c r="B76" s="6" t="s">
        <v>197</v>
      </c>
      <c r="C76" s="1">
        <v>139.0</v>
      </c>
      <c r="D76" s="1"/>
      <c r="E76" s="1" t="s">
        <v>128</v>
      </c>
      <c r="F76" s="6" t="s">
        <v>129</v>
      </c>
      <c r="G76" s="1">
        <v>246.0</v>
      </c>
      <c r="H76" s="1"/>
      <c r="I76" s="1" t="s">
        <v>196</v>
      </c>
      <c r="J76" s="7">
        <v>41489.0</v>
      </c>
      <c r="K76" s="7">
        <v>40721.0</v>
      </c>
      <c r="L76" s="8">
        <f t="shared" si="3"/>
        <v>0.01886004764</v>
      </c>
      <c r="M76" s="1"/>
      <c r="N76" s="1" t="s">
        <v>130</v>
      </c>
      <c r="O76" s="7">
        <v>76358.0</v>
      </c>
      <c r="P76" s="7">
        <v>74333.0</v>
      </c>
      <c r="Q76" s="8">
        <f t="shared" si="2"/>
        <v>0.02724227463</v>
      </c>
    </row>
    <row r="77">
      <c r="A77" s="1" t="s">
        <v>92</v>
      </c>
      <c r="B77" s="6" t="s">
        <v>93</v>
      </c>
      <c r="C77" s="1">
        <v>754.0</v>
      </c>
      <c r="D77" s="1"/>
      <c r="E77" s="1" t="s">
        <v>150</v>
      </c>
      <c r="F77" s="6" t="s">
        <v>151</v>
      </c>
      <c r="G77" s="1">
        <v>261.0</v>
      </c>
      <c r="H77" s="1"/>
      <c r="I77" s="1" t="s">
        <v>92</v>
      </c>
      <c r="J77" s="7">
        <v>102933.0</v>
      </c>
      <c r="K77" s="7">
        <v>96182.0</v>
      </c>
      <c r="L77" s="8">
        <f t="shared" si="3"/>
        <v>0.07018984841</v>
      </c>
      <c r="M77" s="1"/>
      <c r="N77" s="1" t="s">
        <v>70</v>
      </c>
      <c r="O77" s="7">
        <v>45598.0</v>
      </c>
      <c r="P77" s="7">
        <v>44547.0</v>
      </c>
      <c r="Q77" s="8">
        <f t="shared" si="2"/>
        <v>0.02359305902</v>
      </c>
    </row>
    <row r="78">
      <c r="A78" s="1" t="s">
        <v>198</v>
      </c>
      <c r="B78" s="6" t="s">
        <v>199</v>
      </c>
      <c r="C78" s="1">
        <v>78.0</v>
      </c>
      <c r="D78" s="1"/>
      <c r="E78" s="1" t="s">
        <v>95</v>
      </c>
      <c r="F78" s="6" t="s">
        <v>96</v>
      </c>
      <c r="G78" s="1">
        <v>168.0</v>
      </c>
      <c r="H78" s="1"/>
      <c r="I78" s="1" t="s">
        <v>198</v>
      </c>
      <c r="J78" s="7">
        <v>35806.0</v>
      </c>
      <c r="K78" s="7">
        <v>36163.0</v>
      </c>
      <c r="L78" s="8">
        <f t="shared" si="3"/>
        <v>-0.009871968587</v>
      </c>
      <c r="M78" s="1"/>
      <c r="N78" s="1" t="s">
        <v>74</v>
      </c>
      <c r="O78" s="7">
        <v>61962.0</v>
      </c>
      <c r="P78" s="7">
        <v>60623.0</v>
      </c>
      <c r="Q78" s="8">
        <f t="shared" si="2"/>
        <v>0.02208732659</v>
      </c>
    </row>
    <row r="79">
      <c r="A79" s="1" t="s">
        <v>126</v>
      </c>
      <c r="B79" s="6" t="s">
        <v>127</v>
      </c>
      <c r="C79" s="1">
        <v>266.0</v>
      </c>
      <c r="D79" s="1"/>
      <c r="E79" s="1" t="s">
        <v>185</v>
      </c>
      <c r="F79" s="6" t="s">
        <v>186</v>
      </c>
      <c r="G79" s="1">
        <v>279.0</v>
      </c>
      <c r="H79" s="1"/>
      <c r="I79" s="1" t="s">
        <v>126</v>
      </c>
      <c r="J79" s="7">
        <v>76605.0</v>
      </c>
      <c r="K79" s="7">
        <v>72673.0</v>
      </c>
      <c r="L79" s="8">
        <f t="shared" si="3"/>
        <v>0.05410537614</v>
      </c>
      <c r="M79" s="1"/>
      <c r="N79" s="1" t="s">
        <v>18</v>
      </c>
      <c r="O79" s="7">
        <v>61552.0</v>
      </c>
      <c r="P79" s="7">
        <v>60297.0</v>
      </c>
      <c r="Q79" s="8">
        <f t="shared" si="2"/>
        <v>0.02081363915</v>
      </c>
    </row>
    <row r="80">
      <c r="A80" s="1" t="s">
        <v>184</v>
      </c>
      <c r="B80" s="6" t="s">
        <v>200</v>
      </c>
      <c r="C80" s="1">
        <v>139.0</v>
      </c>
      <c r="D80" s="1"/>
      <c r="E80" s="1" t="s">
        <v>181</v>
      </c>
      <c r="F80" s="6" t="s">
        <v>193</v>
      </c>
      <c r="G80" s="1">
        <v>409.0</v>
      </c>
      <c r="H80" s="1"/>
      <c r="I80" s="1" t="s">
        <v>184</v>
      </c>
      <c r="J80" s="7">
        <v>44593.0</v>
      </c>
      <c r="K80" s="7">
        <v>42719.0</v>
      </c>
      <c r="L80" s="8">
        <f t="shared" si="3"/>
        <v>0.04386806807</v>
      </c>
      <c r="M80" s="1"/>
      <c r="N80" s="1" t="s">
        <v>169</v>
      </c>
      <c r="O80" s="7">
        <v>38318.0</v>
      </c>
      <c r="P80" s="7">
        <v>37546.0</v>
      </c>
      <c r="Q80" s="8">
        <f t="shared" si="2"/>
        <v>0.02056144463</v>
      </c>
    </row>
    <row r="81">
      <c r="A81" s="1" t="s">
        <v>39</v>
      </c>
      <c r="B81" s="6" t="s">
        <v>165</v>
      </c>
      <c r="C81" s="1">
        <v>43.0</v>
      </c>
      <c r="D81" s="1"/>
      <c r="E81" s="1" t="s">
        <v>191</v>
      </c>
      <c r="F81" s="6" t="s">
        <v>192</v>
      </c>
      <c r="G81" s="1">
        <v>62.0</v>
      </c>
      <c r="H81" s="1"/>
      <c r="I81" s="1" t="s">
        <v>39</v>
      </c>
      <c r="J81" s="7">
        <v>68464.0</v>
      </c>
      <c r="K81" s="7">
        <v>62473.0</v>
      </c>
      <c r="L81" s="8">
        <f t="shared" si="3"/>
        <v>0.09589742769</v>
      </c>
      <c r="M81" s="1"/>
      <c r="N81" s="1" t="s">
        <v>13</v>
      </c>
      <c r="O81" s="7">
        <v>30852.0</v>
      </c>
      <c r="P81" s="7">
        <v>30247.0</v>
      </c>
      <c r="Q81" s="8">
        <f t="shared" si="2"/>
        <v>0.02000198367</v>
      </c>
    </row>
    <row r="82">
      <c r="A82" s="1" t="s">
        <v>22</v>
      </c>
      <c r="B82" s="6" t="s">
        <v>51</v>
      </c>
      <c r="C82" s="1">
        <v>70.0</v>
      </c>
      <c r="D82" s="1"/>
      <c r="E82" s="1" t="s">
        <v>90</v>
      </c>
      <c r="F82" s="6" t="s">
        <v>91</v>
      </c>
      <c r="G82" s="1">
        <v>248.0</v>
      </c>
      <c r="H82" s="1"/>
      <c r="I82" s="1" t="s">
        <v>22</v>
      </c>
      <c r="J82" s="7">
        <v>114536.0</v>
      </c>
      <c r="K82" s="7">
        <v>101670.0</v>
      </c>
      <c r="L82" s="8">
        <f t="shared" si="3"/>
        <v>0.1265466706</v>
      </c>
      <c r="M82" s="1"/>
      <c r="N82" s="1" t="s">
        <v>133</v>
      </c>
      <c r="O82" s="7">
        <v>29212.0</v>
      </c>
      <c r="P82" s="7">
        <v>28643.0</v>
      </c>
      <c r="Q82" s="8">
        <f t="shared" si="2"/>
        <v>0.01986523758</v>
      </c>
    </row>
    <row r="83">
      <c r="A83" s="1" t="s">
        <v>132</v>
      </c>
      <c r="B83" s="6" t="s">
        <v>153</v>
      </c>
      <c r="C83" s="1">
        <v>26.0</v>
      </c>
      <c r="D83" s="1"/>
      <c r="E83" s="1" t="s">
        <v>70</v>
      </c>
      <c r="F83" s="6" t="s">
        <v>71</v>
      </c>
      <c r="G83" s="1">
        <v>48.0</v>
      </c>
      <c r="H83" s="1"/>
      <c r="I83" s="1" t="s">
        <v>132</v>
      </c>
      <c r="J83" s="7">
        <v>73583.0</v>
      </c>
      <c r="K83" s="7">
        <v>68971.0</v>
      </c>
      <c r="L83" s="8">
        <f t="shared" si="3"/>
        <v>0.06686868394</v>
      </c>
      <c r="M83" s="1"/>
      <c r="N83" s="1" t="s">
        <v>196</v>
      </c>
      <c r="O83" s="7">
        <v>41489.0</v>
      </c>
      <c r="P83" s="7">
        <v>40721.0</v>
      </c>
      <c r="Q83" s="8">
        <f t="shared" si="2"/>
        <v>0.01886004764</v>
      </c>
    </row>
    <row r="84">
      <c r="A84" s="1" t="s">
        <v>149</v>
      </c>
      <c r="B84" s="6" t="s">
        <v>172</v>
      </c>
      <c r="C84" s="1">
        <v>808.0</v>
      </c>
      <c r="D84" s="1"/>
      <c r="E84" s="1" t="s">
        <v>184</v>
      </c>
      <c r="F84" s="6" t="s">
        <v>200</v>
      </c>
      <c r="G84" s="1">
        <v>139.0</v>
      </c>
      <c r="H84" s="1"/>
      <c r="I84" s="1" t="s">
        <v>149</v>
      </c>
      <c r="J84" s="7">
        <v>65327.0</v>
      </c>
      <c r="K84" s="7">
        <v>61594.0</v>
      </c>
      <c r="L84" s="8">
        <f t="shared" si="3"/>
        <v>0.06060655259</v>
      </c>
      <c r="M84" s="1"/>
      <c r="N84" s="1" t="s">
        <v>176</v>
      </c>
      <c r="O84" s="7">
        <v>63483.0</v>
      </c>
      <c r="P84" s="7">
        <v>62380.0</v>
      </c>
      <c r="Q84" s="8">
        <f t="shared" si="2"/>
        <v>0.01768194934</v>
      </c>
    </row>
    <row r="85">
      <c r="A85" s="1" t="s">
        <v>176</v>
      </c>
      <c r="B85" s="6" t="s">
        <v>177</v>
      </c>
      <c r="C85" s="1">
        <v>139.0</v>
      </c>
      <c r="D85" s="1"/>
      <c r="E85" s="1" t="s">
        <v>201</v>
      </c>
      <c r="F85" s="6" t="s">
        <v>202</v>
      </c>
      <c r="G85" s="1">
        <v>179.0</v>
      </c>
      <c r="H85" s="1"/>
      <c r="I85" s="1" t="s">
        <v>176</v>
      </c>
      <c r="J85" s="7">
        <v>63483.0</v>
      </c>
      <c r="K85" s="7">
        <v>62380.0</v>
      </c>
      <c r="L85" s="8">
        <f t="shared" si="3"/>
        <v>0.01768194934</v>
      </c>
      <c r="M85" s="1"/>
      <c r="N85" s="1" t="s">
        <v>194</v>
      </c>
      <c r="O85" s="7">
        <v>57080.0</v>
      </c>
      <c r="P85" s="7">
        <v>56125.0</v>
      </c>
      <c r="Q85" s="8">
        <f t="shared" si="2"/>
        <v>0.0170155902</v>
      </c>
    </row>
    <row r="86">
      <c r="A86" s="1" t="s">
        <v>20</v>
      </c>
      <c r="B86" s="6" t="s">
        <v>21</v>
      </c>
      <c r="C86" s="1">
        <v>380.0</v>
      </c>
      <c r="D86" s="1"/>
      <c r="E86" s="1" t="s">
        <v>196</v>
      </c>
      <c r="F86" s="6" t="s">
        <v>197</v>
      </c>
      <c r="G86" s="1">
        <v>139.0</v>
      </c>
      <c r="H86" s="1"/>
      <c r="I86" s="1" t="s">
        <v>20</v>
      </c>
      <c r="J86" s="7">
        <v>135085.0</v>
      </c>
      <c r="K86" s="7">
        <v>123807.0</v>
      </c>
      <c r="L86" s="8">
        <f t="shared" si="3"/>
        <v>0.09109339537</v>
      </c>
      <c r="M86" s="1"/>
      <c r="N86" s="1" t="s">
        <v>112</v>
      </c>
      <c r="O86" s="7">
        <v>73955.0</v>
      </c>
      <c r="P86" s="7">
        <v>72950.0</v>
      </c>
      <c r="Q86" s="8">
        <f t="shared" si="2"/>
        <v>0.01377655929</v>
      </c>
    </row>
    <row r="87">
      <c r="A87" s="1" t="s">
        <v>101</v>
      </c>
      <c r="B87" s="6" t="s">
        <v>102</v>
      </c>
      <c r="C87" s="1">
        <v>420.0</v>
      </c>
      <c r="D87" s="1"/>
      <c r="E87" s="1" t="s">
        <v>142</v>
      </c>
      <c r="F87" s="6" t="s">
        <v>143</v>
      </c>
      <c r="G87" s="1">
        <v>152.0</v>
      </c>
      <c r="H87" s="1"/>
      <c r="I87" s="1" t="s">
        <v>101</v>
      </c>
      <c r="J87" s="7">
        <v>97850.0</v>
      </c>
      <c r="K87" s="7">
        <v>92079.0</v>
      </c>
      <c r="L87" s="8">
        <f t="shared" si="3"/>
        <v>0.0626744426</v>
      </c>
      <c r="M87" s="1"/>
      <c r="N87" s="1" t="s">
        <v>77</v>
      </c>
      <c r="O87" s="7">
        <v>63785.0</v>
      </c>
      <c r="P87" s="7">
        <v>63090.0</v>
      </c>
      <c r="Q87" s="8">
        <f t="shared" si="2"/>
        <v>0.01101600888</v>
      </c>
    </row>
    <row r="88">
      <c r="A88" s="1" t="s">
        <v>123</v>
      </c>
      <c r="B88" s="6" t="s">
        <v>158</v>
      </c>
      <c r="C88" s="1">
        <v>80.0</v>
      </c>
      <c r="D88" s="1"/>
      <c r="E88" s="1" t="s">
        <v>124</v>
      </c>
      <c r="F88" s="6" t="s">
        <v>125</v>
      </c>
      <c r="G88" s="1">
        <v>169.0</v>
      </c>
      <c r="H88" s="1"/>
      <c r="I88" s="1" t="s">
        <v>123</v>
      </c>
      <c r="J88" s="7">
        <v>71806.0</v>
      </c>
      <c r="K88" s="7">
        <v>67230.0</v>
      </c>
      <c r="L88" s="8">
        <f t="shared" si="3"/>
        <v>0.068064852</v>
      </c>
      <c r="M88" s="1"/>
      <c r="N88" s="1" t="s">
        <v>156</v>
      </c>
      <c r="O88" s="7">
        <v>31476.0</v>
      </c>
      <c r="P88" s="7">
        <v>31213.0</v>
      </c>
      <c r="Q88" s="8">
        <f t="shared" si="2"/>
        <v>0.008425976356</v>
      </c>
    </row>
    <row r="89">
      <c r="A89" s="1" t="s">
        <v>187</v>
      </c>
      <c r="B89" s="6" t="s">
        <v>188</v>
      </c>
      <c r="C89" s="1">
        <v>100.0</v>
      </c>
      <c r="D89" s="1"/>
      <c r="E89" s="1" t="s">
        <v>169</v>
      </c>
      <c r="F89" s="6" t="s">
        <v>170</v>
      </c>
      <c r="G89" s="1">
        <v>322.0</v>
      </c>
      <c r="H89" s="1"/>
      <c r="I89" s="1" t="s">
        <v>187</v>
      </c>
      <c r="J89" s="7">
        <v>59733.0</v>
      </c>
      <c r="K89" s="7">
        <v>59718.0</v>
      </c>
      <c r="L89" s="8">
        <f t="shared" si="3"/>
        <v>0.0002511805486</v>
      </c>
      <c r="M89" s="1"/>
      <c r="N89" s="1" t="s">
        <v>187</v>
      </c>
      <c r="O89" s="7">
        <v>59733.0</v>
      </c>
      <c r="P89" s="7">
        <v>59718.0</v>
      </c>
      <c r="Q89" s="8">
        <f t="shared" si="2"/>
        <v>0.0002511805486</v>
      </c>
    </row>
    <row r="90">
      <c r="A90" s="1" t="s">
        <v>146</v>
      </c>
      <c r="B90" s="6" t="s">
        <v>147</v>
      </c>
      <c r="C90" s="1">
        <v>594.0</v>
      </c>
      <c r="D90" s="1"/>
      <c r="E90" s="1" t="s">
        <v>140</v>
      </c>
      <c r="F90" s="6" t="s">
        <v>141</v>
      </c>
      <c r="G90" s="1">
        <v>140.0</v>
      </c>
      <c r="H90" s="1"/>
      <c r="I90" s="1" t="s">
        <v>146</v>
      </c>
      <c r="J90" s="7">
        <v>74250.0</v>
      </c>
      <c r="K90" s="7">
        <v>70048.0</v>
      </c>
      <c r="L90" s="8">
        <f t="shared" si="3"/>
        <v>0.05998743719</v>
      </c>
      <c r="M90" s="1"/>
      <c r="N90" s="1" t="s">
        <v>10</v>
      </c>
      <c r="O90" s="7">
        <v>159122.0</v>
      </c>
      <c r="P90" s="7">
        <v>159165.0</v>
      </c>
      <c r="Q90" s="8">
        <f t="shared" si="2"/>
        <v>-0.000270159897</v>
      </c>
    </row>
    <row r="91">
      <c r="A91" s="1" t="s">
        <v>65</v>
      </c>
      <c r="B91" s="6" t="s">
        <v>180</v>
      </c>
      <c r="C91" s="1">
        <v>88.0</v>
      </c>
      <c r="D91" s="1"/>
      <c r="E91" s="1" t="s">
        <v>163</v>
      </c>
      <c r="F91" s="6" t="s">
        <v>164</v>
      </c>
      <c r="G91" s="1">
        <v>49.0</v>
      </c>
      <c r="H91" s="1"/>
      <c r="I91" s="1" t="s">
        <v>65</v>
      </c>
      <c r="J91" s="7">
        <v>63275.0</v>
      </c>
      <c r="K91" s="7">
        <v>58146.0</v>
      </c>
      <c r="L91" s="8">
        <f t="shared" si="3"/>
        <v>0.08820899116</v>
      </c>
      <c r="M91" s="1"/>
      <c r="N91" s="1" t="s">
        <v>173</v>
      </c>
      <c r="O91" s="7">
        <v>33032.0</v>
      </c>
      <c r="P91" s="7">
        <v>33172.0</v>
      </c>
      <c r="Q91" s="8">
        <f t="shared" si="2"/>
        <v>-0.004220426866</v>
      </c>
    </row>
    <row r="92">
      <c r="A92" s="1" t="s">
        <v>27</v>
      </c>
      <c r="B92" s="6" t="s">
        <v>76</v>
      </c>
      <c r="C92" s="1">
        <v>56.0</v>
      </c>
      <c r="D92" s="1"/>
      <c r="E92" s="1" t="s">
        <v>189</v>
      </c>
      <c r="F92" s="6" t="s">
        <v>190</v>
      </c>
      <c r="G92" s="1">
        <v>111.0</v>
      </c>
      <c r="H92" s="1"/>
      <c r="I92" s="1" t="s">
        <v>27</v>
      </c>
      <c r="J92" s="7">
        <v>107499.0</v>
      </c>
      <c r="K92" s="7">
        <v>97000.0</v>
      </c>
      <c r="L92" s="8">
        <f t="shared" si="3"/>
        <v>0.1082371134</v>
      </c>
      <c r="M92" s="1"/>
      <c r="N92" s="1" t="s">
        <v>178</v>
      </c>
      <c r="O92" s="7">
        <v>29406.0</v>
      </c>
      <c r="P92" s="7">
        <v>29628.0</v>
      </c>
      <c r="Q92" s="8">
        <f t="shared" si="2"/>
        <v>-0.00749291211</v>
      </c>
    </row>
    <row r="93">
      <c r="A93" s="1" t="s">
        <v>182</v>
      </c>
      <c r="B93" s="6" t="s">
        <v>183</v>
      </c>
      <c r="C93" s="1">
        <v>5.0</v>
      </c>
      <c r="D93" s="1"/>
      <c r="E93" s="1" t="s">
        <v>198</v>
      </c>
      <c r="F93" s="6" t="s">
        <v>199</v>
      </c>
      <c r="G93" s="1">
        <v>78.0</v>
      </c>
      <c r="H93" s="1"/>
      <c r="I93" s="1" t="s">
        <v>182</v>
      </c>
      <c r="J93" s="7">
        <v>61782.0</v>
      </c>
      <c r="K93" s="7">
        <v>59971.0</v>
      </c>
      <c r="L93" s="8">
        <f t="shared" si="3"/>
        <v>0.030197929</v>
      </c>
      <c r="M93" s="1"/>
      <c r="N93" s="1" t="s">
        <v>198</v>
      </c>
      <c r="O93" s="7">
        <v>35806.0</v>
      </c>
      <c r="P93" s="7">
        <v>36163.0</v>
      </c>
      <c r="Q93" s="8">
        <f t="shared" si="2"/>
        <v>-0.009871968587</v>
      </c>
    </row>
    <row r="94">
      <c r="A94" s="1" t="s">
        <v>42</v>
      </c>
      <c r="B94" s="6" t="s">
        <v>43</v>
      </c>
      <c r="C94" s="1">
        <v>413.0</v>
      </c>
      <c r="D94" s="1"/>
      <c r="E94" s="1" t="s">
        <v>144</v>
      </c>
      <c r="F94" s="6" t="s">
        <v>145</v>
      </c>
      <c r="G94" s="1">
        <v>1.0</v>
      </c>
      <c r="H94" s="1"/>
      <c r="I94" s="1" t="s">
        <v>42</v>
      </c>
      <c r="J94" s="7">
        <v>121037.0</v>
      </c>
      <c r="K94" s="7">
        <v>111087.0</v>
      </c>
      <c r="L94" s="8">
        <f t="shared" si="3"/>
        <v>0.08956943657</v>
      </c>
      <c r="M94" s="1"/>
      <c r="N94" s="1" t="s">
        <v>203</v>
      </c>
      <c r="O94" s="7">
        <v>23648.0</v>
      </c>
      <c r="P94" s="7">
        <v>23950.0</v>
      </c>
      <c r="Q94" s="8">
        <f t="shared" si="2"/>
        <v>-0.01260960334</v>
      </c>
    </row>
    <row r="95">
      <c r="A95" s="1" t="s">
        <v>154</v>
      </c>
      <c r="B95" s="6" t="s">
        <v>155</v>
      </c>
      <c r="C95" s="1">
        <v>569.0</v>
      </c>
      <c r="D95" s="1"/>
      <c r="E95" s="1" t="s">
        <v>23</v>
      </c>
      <c r="F95" s="6" t="s">
        <v>24</v>
      </c>
      <c r="G95" s="1">
        <v>112.0</v>
      </c>
      <c r="H95" s="1"/>
      <c r="I95" s="1" t="s">
        <v>154</v>
      </c>
      <c r="J95" s="7">
        <v>73543.0</v>
      </c>
      <c r="K95" s="7">
        <v>69513.0</v>
      </c>
      <c r="L95" s="8">
        <f t="shared" si="3"/>
        <v>0.05797476731</v>
      </c>
      <c r="M95" s="1"/>
      <c r="N95" s="1" t="s">
        <v>23</v>
      </c>
      <c r="O95" s="7">
        <v>34821.0</v>
      </c>
      <c r="P95" s="7">
        <v>35282.0</v>
      </c>
      <c r="Q95" s="8">
        <f t="shared" si="2"/>
        <v>-0.01306615271</v>
      </c>
    </row>
    <row r="96">
      <c r="A96" s="1" t="s">
        <v>203</v>
      </c>
      <c r="B96" s="6" t="s">
        <v>204</v>
      </c>
      <c r="C96" s="1">
        <v>90.0</v>
      </c>
      <c r="D96" s="1"/>
      <c r="E96" s="1" t="s">
        <v>173</v>
      </c>
      <c r="F96" s="6" t="s">
        <v>174</v>
      </c>
      <c r="G96" s="1">
        <v>28.0</v>
      </c>
      <c r="H96" s="1"/>
      <c r="I96" s="1" t="s">
        <v>203</v>
      </c>
      <c r="J96" s="7">
        <v>23648.0</v>
      </c>
      <c r="K96" s="7">
        <v>23950.0</v>
      </c>
      <c r="L96" s="8">
        <f t="shared" si="3"/>
        <v>-0.01260960334</v>
      </c>
      <c r="M96" s="1"/>
      <c r="N96" s="1" t="s">
        <v>140</v>
      </c>
      <c r="O96" s="7">
        <v>38080.0</v>
      </c>
      <c r="P96" s="7">
        <v>38983.0</v>
      </c>
      <c r="Q96" s="8">
        <f t="shared" si="2"/>
        <v>-0.02316394326</v>
      </c>
    </row>
    <row r="97">
      <c r="A97" s="1" t="s">
        <v>107</v>
      </c>
      <c r="B97" s="6" t="s">
        <v>108</v>
      </c>
      <c r="C97" s="1">
        <v>336.0</v>
      </c>
      <c r="D97" s="1"/>
      <c r="E97" s="1" t="s">
        <v>99</v>
      </c>
      <c r="F97" s="6" t="s">
        <v>100</v>
      </c>
      <c r="G97" s="1">
        <v>4.0</v>
      </c>
      <c r="H97" s="1"/>
      <c r="I97" s="1" t="s">
        <v>107</v>
      </c>
      <c r="J97" s="7">
        <v>93504.0</v>
      </c>
      <c r="K97" s="7">
        <v>86997.0</v>
      </c>
      <c r="L97" s="8">
        <f t="shared" si="3"/>
        <v>0.07479568261</v>
      </c>
      <c r="M97" s="1"/>
      <c r="N97" s="1" t="s">
        <v>163</v>
      </c>
      <c r="O97" s="7">
        <v>37962.0</v>
      </c>
      <c r="P97" s="7">
        <v>38915.0</v>
      </c>
      <c r="Q97" s="8">
        <f t="shared" si="2"/>
        <v>-0.02448927149</v>
      </c>
    </row>
    <row r="98">
      <c r="A98" s="1" t="s">
        <v>130</v>
      </c>
      <c r="B98" s="6" t="s">
        <v>131</v>
      </c>
      <c r="C98" s="1">
        <v>45.0</v>
      </c>
      <c r="D98" s="1"/>
      <c r="E98" s="1" t="s">
        <v>156</v>
      </c>
      <c r="F98" s="6" t="s">
        <v>157</v>
      </c>
      <c r="G98" s="1">
        <v>105.0</v>
      </c>
      <c r="H98" s="1"/>
      <c r="I98" s="1" t="s">
        <v>130</v>
      </c>
      <c r="J98" s="7">
        <v>76358.0</v>
      </c>
      <c r="K98" s="7">
        <v>74333.0</v>
      </c>
      <c r="L98" s="8">
        <f t="shared" si="3"/>
        <v>0.02724227463</v>
      </c>
      <c r="M98" s="1"/>
      <c r="N98" s="1" t="s">
        <v>191</v>
      </c>
      <c r="O98" s="7">
        <v>46256.0</v>
      </c>
      <c r="P98" s="7">
        <v>47515.0</v>
      </c>
      <c r="Q98" s="8">
        <f t="shared" si="2"/>
        <v>-0.02649689572</v>
      </c>
    </row>
    <row r="99">
      <c r="A99" s="1" t="s">
        <v>201</v>
      </c>
      <c r="B99" s="6" t="s">
        <v>202</v>
      </c>
      <c r="C99" s="1">
        <v>179.0</v>
      </c>
      <c r="D99" s="1"/>
      <c r="E99" s="1" t="s">
        <v>205</v>
      </c>
      <c r="F99" s="6" t="s">
        <v>206</v>
      </c>
      <c r="G99" s="1">
        <v>53.0</v>
      </c>
      <c r="H99" s="1"/>
      <c r="I99" s="1" t="s">
        <v>201</v>
      </c>
      <c r="J99" s="7">
        <v>43081.0</v>
      </c>
      <c r="K99" s="7">
        <v>44666.0</v>
      </c>
      <c r="L99" s="8">
        <f t="shared" si="3"/>
        <v>-0.03548560426</v>
      </c>
      <c r="M99" s="1"/>
      <c r="N99" s="1" t="s">
        <v>201</v>
      </c>
      <c r="O99" s="7">
        <v>43081.0</v>
      </c>
      <c r="P99" s="7">
        <v>44666.0</v>
      </c>
      <c r="Q99" s="8">
        <f t="shared" si="2"/>
        <v>-0.03548560426</v>
      </c>
    </row>
    <row r="100">
      <c r="A100" s="1" t="s">
        <v>207</v>
      </c>
      <c r="B100" s="6" t="s">
        <v>208</v>
      </c>
      <c r="C100" s="1">
        <v>35.0</v>
      </c>
      <c r="D100" s="1"/>
      <c r="E100" s="1" t="s">
        <v>13</v>
      </c>
      <c r="F100" s="6" t="s">
        <v>14</v>
      </c>
      <c r="G100" s="1">
        <v>153.0</v>
      </c>
      <c r="H100" s="1"/>
      <c r="I100" s="1" t="s">
        <v>207</v>
      </c>
      <c r="J100" s="7">
        <v>28483.0</v>
      </c>
      <c r="K100" s="7">
        <v>32681.0</v>
      </c>
      <c r="L100" s="8">
        <f t="shared" si="3"/>
        <v>-0.1284538417</v>
      </c>
      <c r="M100" s="1"/>
      <c r="N100" s="1" t="s">
        <v>205</v>
      </c>
      <c r="O100" s="7">
        <v>31046.0</v>
      </c>
      <c r="P100" s="7">
        <v>32798.0</v>
      </c>
      <c r="Q100" s="8">
        <f t="shared" si="2"/>
        <v>-0.05341789133</v>
      </c>
    </row>
    <row r="101">
      <c r="A101" s="1" t="s">
        <v>205</v>
      </c>
      <c r="B101" s="6" t="s">
        <v>206</v>
      </c>
      <c r="C101" s="1">
        <v>53.0</v>
      </c>
      <c r="D101" s="1"/>
      <c r="E101" s="1" t="s">
        <v>178</v>
      </c>
      <c r="F101" s="6" t="s">
        <v>179</v>
      </c>
      <c r="G101" s="1">
        <v>57.0</v>
      </c>
      <c r="H101" s="1"/>
      <c r="I101" s="1" t="s">
        <v>205</v>
      </c>
      <c r="J101" s="7">
        <v>31046.0</v>
      </c>
      <c r="K101" s="7">
        <v>32798.0</v>
      </c>
      <c r="L101" s="8">
        <f t="shared" si="3"/>
        <v>-0.05341789133</v>
      </c>
      <c r="M101" s="1"/>
      <c r="N101" s="1" t="s">
        <v>142</v>
      </c>
      <c r="O101" s="7">
        <v>40998.0</v>
      </c>
      <c r="P101" s="7">
        <v>43548.0</v>
      </c>
      <c r="Q101" s="8">
        <f t="shared" si="2"/>
        <v>-0.05855607605</v>
      </c>
    </row>
    <row r="102">
      <c r="A102" s="1" t="s">
        <v>194</v>
      </c>
      <c r="B102" s="6" t="s">
        <v>195</v>
      </c>
      <c r="C102" s="1">
        <v>121.0</v>
      </c>
      <c r="D102" s="1"/>
      <c r="E102" s="1" t="s">
        <v>133</v>
      </c>
      <c r="F102" s="6" t="s">
        <v>134</v>
      </c>
      <c r="G102" s="1">
        <v>180.0</v>
      </c>
      <c r="H102" s="1"/>
      <c r="I102" s="1" t="s">
        <v>194</v>
      </c>
      <c r="J102" s="7">
        <v>57080.0</v>
      </c>
      <c r="K102" s="7">
        <v>56125.0</v>
      </c>
      <c r="L102" s="8">
        <f t="shared" si="3"/>
        <v>0.0170155902</v>
      </c>
      <c r="M102" s="1"/>
      <c r="N102" s="1" t="s">
        <v>189</v>
      </c>
      <c r="O102" s="7">
        <v>37119.0</v>
      </c>
      <c r="P102" s="7">
        <v>39551.0</v>
      </c>
      <c r="Q102" s="8">
        <f t="shared" si="2"/>
        <v>-0.06149022781</v>
      </c>
    </row>
    <row r="103">
      <c r="A103" s="1" t="s">
        <v>89</v>
      </c>
      <c r="B103" s="6" t="s">
        <v>171</v>
      </c>
      <c r="C103" s="1">
        <v>308.0</v>
      </c>
      <c r="D103" s="1"/>
      <c r="E103" s="1" t="s">
        <v>207</v>
      </c>
      <c r="F103" s="6" t="s">
        <v>208</v>
      </c>
      <c r="G103" s="1">
        <v>35.0</v>
      </c>
      <c r="H103" s="1"/>
      <c r="I103" s="1" t="s">
        <v>89</v>
      </c>
      <c r="J103" s="7">
        <v>66396.0</v>
      </c>
      <c r="K103" s="7">
        <v>61396.0</v>
      </c>
      <c r="L103" s="8">
        <f t="shared" si="3"/>
        <v>0.0814385302</v>
      </c>
      <c r="M103" s="1"/>
      <c r="N103" s="1" t="s">
        <v>207</v>
      </c>
      <c r="O103" s="7">
        <v>28483.0</v>
      </c>
      <c r="P103" s="7">
        <v>32681.0</v>
      </c>
      <c r="Q103" s="8">
        <f t="shared" si="2"/>
        <v>-0.1284538417</v>
      </c>
    </row>
    <row r="104">
      <c r="A104" s="1" t="s">
        <v>87</v>
      </c>
      <c r="B104" s="6" t="s">
        <v>88</v>
      </c>
      <c r="C104" s="1">
        <v>439.0</v>
      </c>
      <c r="D104" s="1"/>
      <c r="E104" s="1" t="s">
        <v>203</v>
      </c>
      <c r="F104" s="6" t="s">
        <v>204</v>
      </c>
      <c r="G104" s="1">
        <v>90.0</v>
      </c>
      <c r="H104" s="1"/>
      <c r="I104" s="1" t="s">
        <v>87</v>
      </c>
      <c r="J104" s="7">
        <v>103914.0</v>
      </c>
      <c r="K104" s="7">
        <v>97395.0</v>
      </c>
      <c r="L104" s="8">
        <f t="shared" si="3"/>
        <v>0.06693362082</v>
      </c>
      <c r="M104" s="1"/>
      <c r="N104" s="1" t="s">
        <v>144</v>
      </c>
      <c r="O104" s="7">
        <v>35680.0</v>
      </c>
      <c r="P104" s="9" t="s">
        <v>148</v>
      </c>
      <c r="Q104" s="10" t="s">
        <v>148</v>
      </c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</sheetData>
  <drawing r:id="rId1"/>
</worksheet>
</file>