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rstromm\Desktop\KRISTIN\"/>
    </mc:Choice>
  </mc:AlternateContent>
  <bookViews>
    <workbookView xWindow="165" yWindow="-45" windowWidth="14985" windowHeight="7155"/>
  </bookViews>
  <sheets>
    <sheet name="Kopieringsflik" sheetId="1" r:id="rId1"/>
  </sheets>
  <externalReferences>
    <externalReference r:id="rId2"/>
  </externalReferences>
  <definedNames>
    <definedName name="_xlnm._FilterDatabase" localSheetId="0" hidden="1">Kopieringsflik!$A$1:$M$1</definedName>
  </definedNames>
  <calcPr calcId="171027"/>
</workbook>
</file>

<file path=xl/calcChain.xml><?xml version="1.0" encoding="utf-8"?>
<calcChain xmlns="http://schemas.openxmlformats.org/spreadsheetml/2006/main">
  <c r="K2" i="1" l="1"/>
  <c r="K17" i="1"/>
  <c r="K4" i="1"/>
  <c r="K9" i="1"/>
  <c r="K22" i="1"/>
  <c r="K21" i="1"/>
  <c r="K16" i="1"/>
  <c r="K8" i="1"/>
  <c r="K5" i="1"/>
  <c r="K3" i="1"/>
  <c r="K12" i="1"/>
  <c r="K10" i="1"/>
  <c r="K11" i="1"/>
  <c r="K14" i="1"/>
  <c r="K20" i="1"/>
  <c r="K15" i="1"/>
  <c r="K7" i="1"/>
  <c r="K18" i="1"/>
  <c r="K6" i="1"/>
  <c r="K19" i="1"/>
  <c r="K13" i="1"/>
</calcChain>
</file>

<file path=xl/sharedStrings.xml><?xml version="1.0" encoding="utf-8"?>
<sst xmlns="http://schemas.openxmlformats.org/spreadsheetml/2006/main" count="36" uniqueCount="36">
  <si>
    <t>Gotland</t>
  </si>
  <si>
    <t>Jönköping</t>
  </si>
  <si>
    <t>Kalmar</t>
  </si>
  <si>
    <t>Stockholm</t>
  </si>
  <si>
    <t>Uppsala</t>
  </si>
  <si>
    <t>Örebro</t>
  </si>
  <si>
    <t>Rankning körsträcka</t>
  </si>
  <si>
    <t>Rankning andel miljöbilar</t>
  </si>
  <si>
    <t>Rankning förbrukning</t>
  </si>
  <si>
    <t>Andel miljöbilar, procent</t>
  </si>
  <si>
    <t>Total besparing vid användning av miles, liter</t>
  </si>
  <si>
    <t>Total besparing vid användning av miles, kronor</t>
  </si>
  <si>
    <t>Blekinge</t>
  </si>
  <si>
    <t>Dalarna</t>
  </si>
  <si>
    <t>Gävleborg</t>
  </si>
  <si>
    <t>Halland</t>
  </si>
  <si>
    <t>Jämtland</t>
  </si>
  <si>
    <t>Kronoberg</t>
  </si>
  <si>
    <t>Norrbotten</t>
  </si>
  <si>
    <t>Skåne</t>
  </si>
  <si>
    <t>Södermanland</t>
  </si>
  <si>
    <t>Värmland</t>
  </si>
  <si>
    <t>Västerbotten</t>
  </si>
  <si>
    <t>Västernorrland</t>
  </si>
  <si>
    <t>Västmanland</t>
  </si>
  <si>
    <t>Västra Götaland</t>
  </si>
  <si>
    <t>Östergötland</t>
  </si>
  <si>
    <t>Län</t>
  </si>
  <si>
    <t>Ändrad körsträcka per bil under 2016, mil</t>
  </si>
  <si>
    <t>Ändrad total körsträcka under 2016, procent</t>
  </si>
  <si>
    <t>Rankning 2016</t>
  </si>
  <si>
    <t>Bilar per invånare 2016</t>
  </si>
  <si>
    <t>Förbrukning 2016, liter bensin och diesel</t>
  </si>
  <si>
    <t xml:space="preserve">Total rankning </t>
  </si>
  <si>
    <t>Besparing vid sparsam körning, kronor/bil</t>
  </si>
  <si>
    <t>Besparing vid sparsam körning, liter/bil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</si>
</sst>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0" borderId="0"/>
    <xf numFmtId="0" fontId="5" fillId="7" borderId="1" applyNumberFormat="0" applyAlignment="0" applyProtection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3" fillId="0" borderId="0" xfId="0" applyFont="1"/>
    <xf numFmtId="3" fontId="4" fillId="0" borderId="0" xfId="0" applyNumberFormat="1" applyFont="1" applyFill="1" applyAlignment="1" applyProtection="1">
      <alignment horizontal="right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6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3" applyNumberFormat="1" applyFont="1"/>
    <xf numFmtId="3" fontId="4" fillId="0" borderId="0" xfId="0" applyNumberFormat="1" applyFont="1" applyFill="1" applyAlignment="1">
      <alignment horizontal="right"/>
    </xf>
    <xf numFmtId="166" fontId="3" fillId="0" borderId="0" xfId="3" applyNumberFormat="1" applyFont="1"/>
    <xf numFmtId="3" fontId="2" fillId="8" borderId="0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3" xfId="1"/>
    <cellStyle name="Procent" xfId="3" builtinId="5"/>
    <cellStyle name="Utda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291</xdr:row>
          <xdr:rowOff>0</xdr:rowOff>
        </xdr:from>
        <xdr:to>
          <xdr:col>0</xdr:col>
          <xdr:colOff>0</xdr:colOff>
          <xdr:row>291</xdr:row>
          <xdr:rowOff>0</xdr:rowOff>
        </xdr:to>
        <xdr:sp macro="" textlink="">
          <xdr:nvSpPr>
            <xdr:cNvPr id="1027" name="Picture 1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291</xdr:row>
          <xdr:rowOff>0</xdr:rowOff>
        </xdr:from>
        <xdr:to>
          <xdr:col>0</xdr:col>
          <xdr:colOff>0</xdr:colOff>
          <xdr:row>291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stroml/Desktop/Projekt/&#197;rets%20bilkommun/Andel%20milj&#246;bilar%20jan-sep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Personbil"/>
      <sheetName val="Personbil_nyreg"/>
      <sheetName val="Personbil_kom-drivmedel"/>
      <sheetName val="Personbil_kom-drivm_Miljöbil"/>
      <sheetName val="Personbilar Utsläppklass "/>
      <sheetName val="Lastbil"/>
      <sheetName val="Lastbil Utsläppklass"/>
      <sheetName val="Buss"/>
      <sheetName val="MC och moped"/>
      <sheetName val="Traktor"/>
      <sheetName val="Släpvagn"/>
      <sheetName val="Terrängskoter"/>
    </sheetNames>
    <sheetDataSet>
      <sheetData sheetId="0" refreshError="1"/>
      <sheetData sheetId="1" refreshError="1"/>
      <sheetData sheetId="2" refreshError="1"/>
      <sheetData sheetId="3">
        <row r="35">
          <cell r="L35">
            <v>87395</v>
          </cell>
        </row>
        <row r="44">
          <cell r="L44">
            <v>8281</v>
          </cell>
        </row>
        <row r="53">
          <cell r="L53">
            <v>6631</v>
          </cell>
        </row>
        <row r="66">
          <cell r="L66">
            <v>11238</v>
          </cell>
        </row>
        <row r="79">
          <cell r="L79">
            <v>10832</v>
          </cell>
        </row>
        <row r="87">
          <cell r="L87">
            <v>5428</v>
          </cell>
        </row>
        <row r="99">
          <cell r="L99">
            <v>6165</v>
          </cell>
        </row>
        <row r="100">
          <cell r="K100">
            <v>1046</v>
          </cell>
        </row>
        <row r="105">
          <cell r="L105">
            <v>4404</v>
          </cell>
        </row>
        <row r="138">
          <cell r="L138">
            <v>39010</v>
          </cell>
        </row>
        <row r="144">
          <cell r="L144">
            <v>8738</v>
          </cell>
        </row>
        <row r="193">
          <cell r="L193">
            <v>52534</v>
          </cell>
        </row>
        <row r="209">
          <cell r="L209">
            <v>6767</v>
          </cell>
        </row>
        <row r="221">
          <cell r="L221">
            <v>6632</v>
          </cell>
        </row>
        <row r="231">
          <cell r="L231">
            <v>5905</v>
          </cell>
        </row>
        <row r="246">
          <cell r="L246">
            <v>6107</v>
          </cell>
        </row>
        <row r="256">
          <cell r="L256">
            <v>6614</v>
          </cell>
        </row>
        <row r="263">
          <cell r="L263">
            <v>5913</v>
          </cell>
        </row>
        <row r="271">
          <cell r="L271">
            <v>2551</v>
          </cell>
        </row>
        <row r="286">
          <cell r="L286">
            <v>5629</v>
          </cell>
        </row>
        <row r="300">
          <cell r="L300">
            <v>4146</v>
          </cell>
        </row>
      </sheetData>
      <sheetData sheetId="4">
        <row r="36">
          <cell r="L36">
            <v>18293</v>
          </cell>
        </row>
        <row r="45">
          <cell r="L45">
            <v>1340</v>
          </cell>
        </row>
        <row r="54">
          <cell r="L54">
            <v>979</v>
          </cell>
        </row>
        <row r="67">
          <cell r="L67">
            <v>2108</v>
          </cell>
        </row>
        <row r="80">
          <cell r="L80">
            <v>1527</v>
          </cell>
        </row>
        <row r="88">
          <cell r="L88">
            <v>726</v>
          </cell>
        </row>
        <row r="100">
          <cell r="L100">
            <v>875</v>
          </cell>
        </row>
        <row r="101">
          <cell r="K101">
            <v>157</v>
          </cell>
        </row>
        <row r="106">
          <cell r="L106">
            <v>686</v>
          </cell>
        </row>
        <row r="139">
          <cell r="L139">
            <v>5832</v>
          </cell>
        </row>
        <row r="145">
          <cell r="L145">
            <v>792</v>
          </cell>
        </row>
        <row r="194">
          <cell r="L194">
            <v>8528</v>
          </cell>
        </row>
        <row r="210">
          <cell r="L210">
            <v>993</v>
          </cell>
        </row>
        <row r="222">
          <cell r="L222">
            <v>1064</v>
          </cell>
        </row>
        <row r="232">
          <cell r="L232">
            <v>787</v>
          </cell>
        </row>
        <row r="247">
          <cell r="L247">
            <v>668</v>
          </cell>
        </row>
        <row r="257">
          <cell r="L257">
            <v>810</v>
          </cell>
        </row>
        <row r="264">
          <cell r="L264">
            <v>598</v>
          </cell>
        </row>
        <row r="272">
          <cell r="L272">
            <v>313</v>
          </cell>
        </row>
        <row r="283">
          <cell r="L283">
            <v>578</v>
          </cell>
        </row>
        <row r="296">
          <cell r="L296">
            <v>461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7" sqref="C17"/>
    </sheetView>
  </sheetViews>
  <sheetFormatPr defaultColWidth="9.140625" defaultRowHeight="11.25" x14ac:dyDescent="0.2"/>
  <cols>
    <col min="1" max="1" width="16.28515625" style="5" customWidth="1"/>
    <col min="2" max="2" width="9.5703125" style="1" customWidth="1"/>
    <col min="3" max="3" width="8.28515625" style="1" customWidth="1"/>
    <col min="4" max="4" width="9.140625" style="2"/>
    <col min="5" max="5" width="10.42578125" style="2" customWidth="1"/>
    <col min="6" max="6" width="11.28515625" style="2" customWidth="1"/>
    <col min="7" max="7" width="10.42578125" style="14" customWidth="1"/>
    <col min="8" max="8" width="10.85546875" style="2" customWidth="1"/>
    <col min="9" max="9" width="12" style="2" customWidth="1"/>
    <col min="10" max="10" width="10" style="2" customWidth="1"/>
    <col min="11" max="11" width="10.7109375" style="1" customWidth="1"/>
    <col min="12" max="12" width="13.28515625" style="1" customWidth="1"/>
    <col min="13" max="13" width="15.28515625" style="2" customWidth="1"/>
    <col min="14" max="14" width="10.5703125" style="18" customWidth="1"/>
    <col min="15" max="15" width="12.140625" style="18" customWidth="1"/>
    <col min="16" max="17" width="10.7109375" style="1" customWidth="1"/>
    <col min="18" max="16384" width="9.140625" style="2"/>
  </cols>
  <sheetData>
    <row r="1" spans="1:17" s="6" customFormat="1" ht="56.25" x14ac:dyDescent="0.2">
      <c r="A1" s="8" t="s">
        <v>27</v>
      </c>
      <c r="B1" s="9" t="s">
        <v>33</v>
      </c>
      <c r="C1" s="9" t="s">
        <v>30</v>
      </c>
      <c r="D1" s="9" t="s">
        <v>31</v>
      </c>
      <c r="E1" s="10" t="s">
        <v>6</v>
      </c>
      <c r="F1" s="10" t="s">
        <v>28</v>
      </c>
      <c r="G1" s="10" t="s">
        <v>29</v>
      </c>
      <c r="H1" s="11" t="s">
        <v>8</v>
      </c>
      <c r="I1" s="11" t="s">
        <v>32</v>
      </c>
      <c r="J1" s="12" t="s">
        <v>7</v>
      </c>
      <c r="K1" s="12" t="s">
        <v>9</v>
      </c>
      <c r="L1" s="13" t="s">
        <v>10</v>
      </c>
      <c r="M1" s="13" t="s">
        <v>11</v>
      </c>
      <c r="N1" s="20" t="s">
        <v>34</v>
      </c>
      <c r="O1" s="20" t="s">
        <v>35</v>
      </c>
    </row>
    <row r="2" spans="1:17" x14ac:dyDescent="0.2">
      <c r="A2" s="7" t="s">
        <v>26</v>
      </c>
      <c r="B2" s="3">
        <v>1</v>
      </c>
      <c r="C2" s="3">
        <v>3</v>
      </c>
      <c r="D2" s="4">
        <v>0.48</v>
      </c>
      <c r="E2" s="2">
        <v>1</v>
      </c>
      <c r="F2" s="16">
        <v>-1.9</v>
      </c>
      <c r="G2" s="19">
        <v>0.2</v>
      </c>
      <c r="H2" s="2">
        <v>3</v>
      </c>
      <c r="I2" s="15">
        <v>850</v>
      </c>
      <c r="J2" s="2">
        <v>2</v>
      </c>
      <c r="K2" s="17">
        <f>'[1]Personbil_kom-drivm_Miljöbil'!$L$67/'[1]Personbil_kom-drivmedel'!$L$66</f>
        <v>0.18757786082932906</v>
      </c>
      <c r="L2" s="18">
        <v>859030.11547116376</v>
      </c>
      <c r="M2" s="18">
        <v>40899220.187561981</v>
      </c>
      <c r="N2" s="18">
        <v>1185</v>
      </c>
      <c r="O2" s="18">
        <v>85</v>
      </c>
      <c r="P2" s="2"/>
      <c r="Q2" s="15"/>
    </row>
    <row r="3" spans="1:17" x14ac:dyDescent="0.2">
      <c r="A3" s="7" t="s">
        <v>3</v>
      </c>
      <c r="B3" s="3">
        <v>2</v>
      </c>
      <c r="C3" s="3">
        <v>1</v>
      </c>
      <c r="D3" s="4">
        <v>0.4</v>
      </c>
      <c r="E3" s="2">
        <v>7</v>
      </c>
      <c r="F3" s="16">
        <v>0.8</v>
      </c>
      <c r="G3" s="19">
        <v>-0.1</v>
      </c>
      <c r="H3" s="2">
        <v>2</v>
      </c>
      <c r="I3" s="15">
        <v>838</v>
      </c>
      <c r="J3" s="2">
        <v>1</v>
      </c>
      <c r="K3" s="17">
        <f>'[1]Personbil_kom-drivm_Miljöbil'!$L$36/'[1]Personbil_kom-drivmedel'!$L$35</f>
        <v>0.20931403398363752</v>
      </c>
      <c r="L3" s="18">
        <v>3491193.4002205143</v>
      </c>
      <c r="M3" s="18">
        <v>151466392.54494613</v>
      </c>
      <c r="N3" s="18">
        <v>1169</v>
      </c>
      <c r="O3" s="18">
        <v>84</v>
      </c>
      <c r="P3" s="2"/>
      <c r="Q3" s="2"/>
    </row>
    <row r="4" spans="1:17" x14ac:dyDescent="0.2">
      <c r="A4" s="7" t="s">
        <v>25</v>
      </c>
      <c r="B4" s="3">
        <v>3</v>
      </c>
      <c r="C4" s="3">
        <v>2</v>
      </c>
      <c r="D4" s="4">
        <v>0.46</v>
      </c>
      <c r="E4" s="2">
        <v>8</v>
      </c>
      <c r="F4" s="16">
        <v>0.4</v>
      </c>
      <c r="G4" s="19">
        <v>0</v>
      </c>
      <c r="H4" s="2">
        <v>4</v>
      </c>
      <c r="I4" s="15">
        <v>858</v>
      </c>
      <c r="J4" s="2">
        <v>3</v>
      </c>
      <c r="K4" s="17">
        <f>'[1]Personbil_kom-drivm_Miljöbil'!$L$194/'[1]Personbil_kom-drivmedel'!$L$193</f>
        <v>0.162332965317699</v>
      </c>
      <c r="L4" s="18">
        <v>3133422.5783729563</v>
      </c>
      <c r="M4" s="18">
        <v>148054058.24759457</v>
      </c>
      <c r="N4" s="18">
        <v>1196</v>
      </c>
      <c r="O4" s="18">
        <v>86</v>
      </c>
      <c r="P4" s="2"/>
      <c r="Q4" s="2"/>
    </row>
    <row r="5" spans="1:17" x14ac:dyDescent="0.2">
      <c r="A5" s="7" t="s">
        <v>20</v>
      </c>
      <c r="B5" s="3">
        <v>4</v>
      </c>
      <c r="C5" s="3">
        <v>6</v>
      </c>
      <c r="D5" s="4">
        <v>0.5</v>
      </c>
      <c r="E5" s="2">
        <v>4</v>
      </c>
      <c r="F5" s="16">
        <v>-0.7</v>
      </c>
      <c r="G5" s="19">
        <v>0.1</v>
      </c>
      <c r="H5" s="2">
        <v>8</v>
      </c>
      <c r="I5" s="15">
        <v>870</v>
      </c>
      <c r="J5" s="2">
        <v>9</v>
      </c>
      <c r="K5" s="17">
        <f>'[1]Personbil_kom-drivm_Miljöbil'!$L$54/'[1]Personbil_kom-drivmedel'!$L$53</f>
        <v>0.14763987332227416</v>
      </c>
      <c r="L5" s="18">
        <v>589743.36699680006</v>
      </c>
      <c r="M5" s="18">
        <v>28996171.87139057</v>
      </c>
      <c r="N5" s="18">
        <v>1213</v>
      </c>
      <c r="O5" s="18">
        <v>87</v>
      </c>
      <c r="P5" s="2"/>
      <c r="Q5" s="2"/>
    </row>
    <row r="6" spans="1:17" x14ac:dyDescent="0.2">
      <c r="A6" s="7" t="s">
        <v>0</v>
      </c>
      <c r="B6" s="3">
        <v>5</v>
      </c>
      <c r="C6" s="3">
        <v>4</v>
      </c>
      <c r="D6" s="4">
        <v>0.61</v>
      </c>
      <c r="E6" s="2">
        <v>11</v>
      </c>
      <c r="F6" s="16">
        <v>4.3</v>
      </c>
      <c r="G6" s="19">
        <v>-0.4</v>
      </c>
      <c r="H6" s="2">
        <v>1</v>
      </c>
      <c r="I6" s="15">
        <v>829</v>
      </c>
      <c r="J6" s="2">
        <v>7</v>
      </c>
      <c r="K6" s="17">
        <f>'[1]Personbil_kom-drivm_Miljöbil'!$K$101/'[1]Personbil_kom-drivmedel'!$K$100</f>
        <v>0.15009560229445507</v>
      </c>
      <c r="L6" s="18">
        <v>140598.17519281711</v>
      </c>
      <c r="M6" s="18">
        <v>7654859.6710494813</v>
      </c>
      <c r="N6" s="18">
        <v>1156</v>
      </c>
      <c r="O6" s="18">
        <v>83</v>
      </c>
      <c r="P6" s="2"/>
      <c r="Q6" s="2"/>
    </row>
    <row r="7" spans="1:17" x14ac:dyDescent="0.2">
      <c r="A7" s="7" t="s">
        <v>15</v>
      </c>
      <c r="B7" s="3">
        <v>6</v>
      </c>
      <c r="C7" s="3">
        <v>10</v>
      </c>
      <c r="D7" s="4">
        <v>0.53</v>
      </c>
      <c r="E7" s="2">
        <v>3</v>
      </c>
      <c r="F7" s="16">
        <v>-0.2</v>
      </c>
      <c r="G7" s="19">
        <v>0</v>
      </c>
      <c r="H7" s="2">
        <v>9</v>
      </c>
      <c r="I7" s="15">
        <v>871</v>
      </c>
      <c r="J7" s="2">
        <v>21</v>
      </c>
      <c r="K7" s="17">
        <f>'[1]Personbil_kom-drivm_Miljöbil'!$L$145/'[1]Personbil_kom-drivmedel'!$L$144</f>
        <v>9.0638590066376742E-2</v>
      </c>
      <c r="L7" s="18">
        <v>712602.89824870077</v>
      </c>
      <c r="M7" s="18">
        <v>34391553.718370952</v>
      </c>
      <c r="N7" s="18">
        <v>1214</v>
      </c>
      <c r="O7" s="18">
        <v>87</v>
      </c>
      <c r="P7" s="2"/>
      <c r="Q7" s="2"/>
    </row>
    <row r="8" spans="1:17" x14ac:dyDescent="0.2">
      <c r="A8" s="7" t="s">
        <v>4</v>
      </c>
      <c r="B8" s="3">
        <v>7</v>
      </c>
      <c r="C8" s="3">
        <v>18</v>
      </c>
      <c r="D8" s="4">
        <v>0.45</v>
      </c>
      <c r="E8" s="2">
        <v>13</v>
      </c>
      <c r="F8" s="16">
        <v>3.2</v>
      </c>
      <c r="G8" s="19">
        <v>-0.3</v>
      </c>
      <c r="H8" s="2">
        <v>18</v>
      </c>
      <c r="I8" s="15">
        <v>900</v>
      </c>
      <c r="J8" s="2">
        <v>4</v>
      </c>
      <c r="K8" s="17">
        <f>'[1]Personbil_kom-drivm_Miljöbil'!$L$45/'[1]Personbil_kom-drivmedel'!$L$44</f>
        <v>0.16181620577224973</v>
      </c>
      <c r="L8" s="18">
        <v>678633.05329915776</v>
      </c>
      <c r="M8" s="18">
        <v>32028542.20756425</v>
      </c>
      <c r="N8" s="18">
        <v>1254</v>
      </c>
      <c r="O8" s="18">
        <v>90</v>
      </c>
      <c r="P8" s="2"/>
      <c r="Q8" s="2"/>
    </row>
    <row r="9" spans="1:17" x14ac:dyDescent="0.2">
      <c r="A9" s="7" t="s">
        <v>24</v>
      </c>
      <c r="B9" s="3">
        <v>8</v>
      </c>
      <c r="C9" s="3">
        <v>7</v>
      </c>
      <c r="D9" s="4">
        <v>0.5</v>
      </c>
      <c r="E9" s="2">
        <v>15</v>
      </c>
      <c r="F9" s="16">
        <v>4.7</v>
      </c>
      <c r="G9" s="19">
        <v>-0.4</v>
      </c>
      <c r="H9" s="2">
        <v>5</v>
      </c>
      <c r="I9" s="15">
        <v>863</v>
      </c>
      <c r="J9" s="2">
        <v>14</v>
      </c>
      <c r="K9" s="17">
        <f>'[1]Personbil_kom-drivm_Miljöbil'!$L$232/'[1]Personbil_kom-drivmedel'!$L$231</f>
        <v>0.13327688399661303</v>
      </c>
      <c r="L9" s="18">
        <v>543168.81962329929</v>
      </c>
      <c r="M9" s="18">
        <v>26450294.1439065</v>
      </c>
      <c r="N9" s="18">
        <v>1203</v>
      </c>
      <c r="O9" s="18">
        <v>86</v>
      </c>
      <c r="P9" s="2"/>
      <c r="Q9" s="2"/>
    </row>
    <row r="10" spans="1:17" x14ac:dyDescent="0.2">
      <c r="A10" s="7" t="s">
        <v>18</v>
      </c>
      <c r="B10" s="3">
        <v>9</v>
      </c>
      <c r="C10" s="3">
        <v>15</v>
      </c>
      <c r="D10" s="4">
        <v>0.56999999999999995</v>
      </c>
      <c r="E10" s="2">
        <v>12</v>
      </c>
      <c r="F10" s="16">
        <v>3.3</v>
      </c>
      <c r="G10" s="19">
        <v>-0.3</v>
      </c>
      <c r="H10" s="2">
        <v>12</v>
      </c>
      <c r="I10" s="15">
        <v>887</v>
      </c>
      <c r="J10" s="2">
        <v>17</v>
      </c>
      <c r="K10" s="17">
        <f>'[1]Personbil_kom-drivm_Miljöbil'!$L$296/'[1]Personbil_kom-drivmedel'!$L$300</f>
        <v>0.11119150988904969</v>
      </c>
      <c r="L10" s="18">
        <v>603857.46531714906</v>
      </c>
      <c r="M10" s="18">
        <v>26541774.576186862</v>
      </c>
      <c r="N10" s="18">
        <v>1237</v>
      </c>
      <c r="O10" s="18">
        <v>89</v>
      </c>
      <c r="P10" s="2"/>
      <c r="Q10" s="2"/>
    </row>
    <row r="11" spans="1:17" x14ac:dyDescent="0.2">
      <c r="A11" s="7" t="s">
        <v>17</v>
      </c>
      <c r="B11" s="3">
        <v>10</v>
      </c>
      <c r="C11" s="3">
        <v>12</v>
      </c>
      <c r="D11" s="4">
        <v>0.52</v>
      </c>
      <c r="E11" s="2">
        <v>2</v>
      </c>
      <c r="F11" s="16">
        <v>-1.3</v>
      </c>
      <c r="G11" s="19">
        <v>0.1</v>
      </c>
      <c r="H11" s="2">
        <v>15</v>
      </c>
      <c r="I11" s="15">
        <v>890</v>
      </c>
      <c r="J11" s="2">
        <v>13</v>
      </c>
      <c r="K11" s="17">
        <f>'[1]Personbil_kom-drivm_Miljöbil'!$L$88/'[1]Personbil_kom-drivmedel'!$L$87</f>
        <v>0.13375092114959469</v>
      </c>
      <c r="L11" s="18">
        <v>425522.36614777695</v>
      </c>
      <c r="M11" s="18">
        <v>20230306.241834175</v>
      </c>
      <c r="N11" s="18">
        <v>1241</v>
      </c>
      <c r="O11" s="18">
        <v>89</v>
      </c>
      <c r="P11" s="2"/>
      <c r="Q11" s="2"/>
    </row>
    <row r="12" spans="1:17" x14ac:dyDescent="0.2">
      <c r="A12" s="7" t="s">
        <v>19</v>
      </c>
      <c r="B12" s="3">
        <v>11</v>
      </c>
      <c r="C12" s="3">
        <v>5</v>
      </c>
      <c r="D12" s="4">
        <v>0.48</v>
      </c>
      <c r="E12" s="2">
        <v>16</v>
      </c>
      <c r="F12" s="16">
        <v>5.7</v>
      </c>
      <c r="G12" s="19">
        <v>-0.5</v>
      </c>
      <c r="H12" s="2">
        <v>6</v>
      </c>
      <c r="I12" s="15">
        <v>864</v>
      </c>
      <c r="J12" s="2">
        <v>8</v>
      </c>
      <c r="K12" s="17">
        <f>'[1]Personbil_kom-drivm_Miljöbil'!$L$139/'[1]Personbil_kom-drivmedel'!$L$138</f>
        <v>0.14950012817226352</v>
      </c>
      <c r="L12" s="18">
        <v>2603946.4762034449</v>
      </c>
      <c r="M12" s="18">
        <v>127946763.00316948</v>
      </c>
      <c r="N12" s="18">
        <v>1205</v>
      </c>
      <c r="O12" s="18">
        <v>86</v>
      </c>
      <c r="P12" s="2"/>
      <c r="Q12" s="2"/>
    </row>
    <row r="13" spans="1:17" x14ac:dyDescent="0.2">
      <c r="A13" s="7" t="s">
        <v>12</v>
      </c>
      <c r="B13" s="3">
        <v>12</v>
      </c>
      <c r="C13" s="3">
        <v>13</v>
      </c>
      <c r="D13" s="4">
        <v>0.53</v>
      </c>
      <c r="E13" s="2">
        <v>20</v>
      </c>
      <c r="F13" s="16">
        <v>9.9</v>
      </c>
      <c r="G13" s="19">
        <v>-0.8</v>
      </c>
      <c r="H13" s="2">
        <v>10</v>
      </c>
      <c r="I13" s="15">
        <v>880</v>
      </c>
      <c r="J13" s="2">
        <v>6</v>
      </c>
      <c r="K13" s="17">
        <f>'[1]Personbil_kom-drivm_Miljöbil'!$L$106/'[1]Personbil_kom-drivmedel'!$L$105</f>
        <v>0.15576748410535876</v>
      </c>
      <c r="L13" s="18">
        <v>351228.75212238944</v>
      </c>
      <c r="M13" s="18">
        <v>17915916.693752442</v>
      </c>
      <c r="N13" s="18">
        <v>1227</v>
      </c>
      <c r="O13" s="18">
        <v>88</v>
      </c>
      <c r="P13" s="2"/>
      <c r="Q13" s="2"/>
    </row>
    <row r="14" spans="1:17" x14ac:dyDescent="0.2">
      <c r="A14" s="7" t="s">
        <v>2</v>
      </c>
      <c r="B14" s="3">
        <v>13</v>
      </c>
      <c r="C14" s="3">
        <v>9</v>
      </c>
      <c r="D14" s="4">
        <v>0.55000000000000004</v>
      </c>
      <c r="E14" s="2">
        <v>6</v>
      </c>
      <c r="F14" s="16">
        <v>1.2</v>
      </c>
      <c r="G14" s="19">
        <v>-0.1</v>
      </c>
      <c r="H14" s="2">
        <v>13</v>
      </c>
      <c r="I14" s="15">
        <v>889</v>
      </c>
      <c r="J14" s="2">
        <v>11</v>
      </c>
      <c r="K14" s="17">
        <f>'[1]Personbil_kom-drivm_Miljöbil'!$L$100/'[1]Personbil_kom-drivmedel'!$L$99</f>
        <v>0.14193025141930252</v>
      </c>
      <c r="L14" s="18">
        <v>560810.87534867914</v>
      </c>
      <c r="M14" s="18">
        <v>27678356.549841799</v>
      </c>
      <c r="N14" s="18">
        <v>1239</v>
      </c>
      <c r="O14" s="18">
        <v>89</v>
      </c>
      <c r="P14" s="2"/>
      <c r="Q14" s="2"/>
    </row>
    <row r="15" spans="1:17" x14ac:dyDescent="0.2">
      <c r="A15" s="7" t="s">
        <v>16</v>
      </c>
      <c r="B15" s="3">
        <v>14</v>
      </c>
      <c r="C15" s="3">
        <v>20</v>
      </c>
      <c r="D15" s="4">
        <v>0.56000000000000005</v>
      </c>
      <c r="E15" s="2">
        <v>10</v>
      </c>
      <c r="F15" s="16">
        <v>2.8</v>
      </c>
      <c r="G15" s="19">
        <v>-0.2</v>
      </c>
      <c r="H15" s="2">
        <v>21</v>
      </c>
      <c r="I15" s="15">
        <v>970</v>
      </c>
      <c r="J15" s="2">
        <v>15</v>
      </c>
      <c r="K15" s="17">
        <f>'[1]Personbil_kom-drivm_Miljöbil'!$L$272/'[1]Personbil_kom-drivmedel'!$L$271</f>
        <v>0.12269698157585261</v>
      </c>
      <c r="L15" s="18">
        <v>336573.80778549332</v>
      </c>
      <c r="M15" s="18">
        <v>15798901.71015051</v>
      </c>
      <c r="N15" s="18">
        <v>1352</v>
      </c>
      <c r="O15" s="18">
        <v>97</v>
      </c>
      <c r="P15" s="2"/>
      <c r="Q15" s="2"/>
    </row>
    <row r="16" spans="1:17" x14ac:dyDescent="0.2">
      <c r="A16" s="7" t="s">
        <v>21</v>
      </c>
      <c r="B16" s="3">
        <v>15</v>
      </c>
      <c r="C16" s="3">
        <v>14</v>
      </c>
      <c r="D16" s="4">
        <v>0.55000000000000004</v>
      </c>
      <c r="E16" s="2">
        <v>14</v>
      </c>
      <c r="F16" s="16">
        <v>4</v>
      </c>
      <c r="G16" s="19">
        <v>-0.3</v>
      </c>
      <c r="H16" s="2">
        <v>19</v>
      </c>
      <c r="I16" s="15">
        <v>901</v>
      </c>
      <c r="J16" s="2">
        <v>10</v>
      </c>
      <c r="K16" s="17">
        <f>'[1]Personbil_kom-drivm_Miljöbil'!$L$210/'[1]Personbil_kom-drivmedel'!$L$209</f>
        <v>0.14674153982562435</v>
      </c>
      <c r="L16" s="18">
        <v>660293.90605955571</v>
      </c>
      <c r="M16" s="18">
        <v>31229726.194181345</v>
      </c>
      <c r="N16" s="18">
        <v>1256</v>
      </c>
      <c r="O16" s="18">
        <v>90</v>
      </c>
      <c r="P16" s="2"/>
      <c r="Q16" s="2"/>
    </row>
    <row r="17" spans="1:17" x14ac:dyDescent="0.2">
      <c r="A17" s="7" t="s">
        <v>5</v>
      </c>
      <c r="B17" s="3">
        <v>16</v>
      </c>
      <c r="C17" s="3">
        <v>11</v>
      </c>
      <c r="D17" s="4">
        <v>0.5</v>
      </c>
      <c r="E17" s="2">
        <v>18</v>
      </c>
      <c r="F17" s="16">
        <v>5.3</v>
      </c>
      <c r="G17" s="19">
        <v>-0.5</v>
      </c>
      <c r="H17" s="2">
        <v>7</v>
      </c>
      <c r="I17" s="15">
        <v>865</v>
      </c>
      <c r="J17" s="2">
        <v>5</v>
      </c>
      <c r="K17" s="17">
        <f>'[1]Personbil_kom-drivm_Miljöbil'!$L$222/'[1]Personbil_kom-drivmedel'!$L$221</f>
        <v>0.16043425814234016</v>
      </c>
      <c r="L17" s="18">
        <v>602284.67271197273</v>
      </c>
      <c r="M17" s="18">
        <v>28868058.318534605</v>
      </c>
      <c r="N17" s="18">
        <v>1207</v>
      </c>
      <c r="O17" s="18">
        <v>87</v>
      </c>
      <c r="P17" s="2"/>
      <c r="Q17" s="2"/>
    </row>
    <row r="18" spans="1:17" x14ac:dyDescent="0.2">
      <c r="A18" s="7" t="s">
        <v>14</v>
      </c>
      <c r="B18" s="3">
        <v>17</v>
      </c>
      <c r="C18" s="3">
        <v>21</v>
      </c>
      <c r="D18" s="4">
        <v>0.53</v>
      </c>
      <c r="E18" s="2">
        <v>5</v>
      </c>
      <c r="F18" s="16">
        <v>1</v>
      </c>
      <c r="G18" s="19">
        <v>-0.1</v>
      </c>
      <c r="H18" s="2">
        <v>20</v>
      </c>
      <c r="I18" s="15">
        <v>904</v>
      </c>
      <c r="J18" s="2">
        <v>16</v>
      </c>
      <c r="K18" s="17">
        <f>'[1]Personbil_kom-drivm_Miljöbil'!$L$257/'[1]Personbil_kom-drivmedel'!$L$256</f>
        <v>0.12246749319625037</v>
      </c>
      <c r="L18" s="18">
        <v>645380.09262209968</v>
      </c>
      <c r="M18" s="18">
        <v>31375093.843798541</v>
      </c>
      <c r="N18" s="18">
        <v>1260</v>
      </c>
      <c r="O18" s="18">
        <v>90</v>
      </c>
      <c r="P18" s="2"/>
      <c r="Q18" s="2"/>
    </row>
    <row r="19" spans="1:17" x14ac:dyDescent="0.2">
      <c r="A19" s="7" t="s">
        <v>13</v>
      </c>
      <c r="B19" s="3">
        <v>18</v>
      </c>
      <c r="C19" s="3">
        <v>19</v>
      </c>
      <c r="D19" s="4">
        <v>0.57999999999999996</v>
      </c>
      <c r="E19" s="2">
        <v>9</v>
      </c>
      <c r="F19" s="16">
        <v>2.6</v>
      </c>
      <c r="G19" s="19">
        <v>-0.2</v>
      </c>
      <c r="H19" s="2">
        <v>17</v>
      </c>
      <c r="I19" s="15">
        <v>893</v>
      </c>
      <c r="J19" s="2">
        <v>18</v>
      </c>
      <c r="K19" s="17">
        <f>'[1]Personbil_kom-drivm_Miljöbil'!$L$247/'[1]Personbil_kom-drivmedel'!$L$246</f>
        <v>0.10938267561814312</v>
      </c>
      <c r="L19" s="18">
        <v>705190.71082482324</v>
      </c>
      <c r="M19" s="18">
        <v>34010849.452307306</v>
      </c>
      <c r="N19" s="18">
        <v>1245</v>
      </c>
      <c r="O19" s="18">
        <v>89</v>
      </c>
      <c r="P19" s="2"/>
      <c r="Q19" s="2"/>
    </row>
    <row r="20" spans="1:17" x14ac:dyDescent="0.2">
      <c r="A20" s="7" t="s">
        <v>1</v>
      </c>
      <c r="B20" s="3">
        <v>19</v>
      </c>
      <c r="C20" s="3">
        <v>8</v>
      </c>
      <c r="D20" s="4">
        <v>0.52</v>
      </c>
      <c r="E20" s="2">
        <v>19</v>
      </c>
      <c r="F20" s="16">
        <v>6.7</v>
      </c>
      <c r="G20" s="19">
        <v>-0.6</v>
      </c>
      <c r="H20" s="2">
        <v>11</v>
      </c>
      <c r="I20" s="15">
        <v>887</v>
      </c>
      <c r="J20" s="2">
        <v>12</v>
      </c>
      <c r="K20" s="17">
        <f>'[1]Personbil_kom-drivm_Miljöbil'!$L$80/'[1]Personbil_kom-drivmedel'!$L$79</f>
        <v>0.14097119645494829</v>
      </c>
      <c r="L20" s="18">
        <v>778229.60035879153</v>
      </c>
      <c r="M20" s="18">
        <v>36634695.524832644</v>
      </c>
      <c r="N20" s="18">
        <v>1237</v>
      </c>
      <c r="O20" s="18">
        <v>89</v>
      </c>
      <c r="P20" s="2"/>
      <c r="Q20" s="2"/>
    </row>
    <row r="21" spans="1:17" x14ac:dyDescent="0.2">
      <c r="A21" s="7" t="s">
        <v>22</v>
      </c>
      <c r="B21" s="3">
        <v>20</v>
      </c>
      <c r="C21" s="3">
        <v>17</v>
      </c>
      <c r="D21" s="4">
        <v>0.51</v>
      </c>
      <c r="E21" s="2">
        <v>17</v>
      </c>
      <c r="F21" s="16">
        <v>5.5</v>
      </c>
      <c r="G21" s="19">
        <v>-0.5</v>
      </c>
      <c r="H21" s="2">
        <v>16</v>
      </c>
      <c r="I21" s="15">
        <v>891</v>
      </c>
      <c r="J21" s="2">
        <v>19</v>
      </c>
      <c r="K21" s="17">
        <f>'[1]Personbil_kom-drivm_Miljöbil'!$L$283/'[1]Personbil_kom-drivmedel'!$L$286</f>
        <v>0.10268253686267544</v>
      </c>
      <c r="L21" s="18">
        <v>567536.16353489307</v>
      </c>
      <c r="M21" s="18">
        <v>26406462.119890444</v>
      </c>
      <c r="N21" s="18">
        <v>1243</v>
      </c>
      <c r="O21" s="18">
        <v>89</v>
      </c>
      <c r="P21" s="2"/>
      <c r="Q21" s="2"/>
    </row>
    <row r="22" spans="1:17" x14ac:dyDescent="0.2">
      <c r="A22" s="7" t="s">
        <v>23</v>
      </c>
      <c r="B22" s="3">
        <v>21</v>
      </c>
      <c r="C22" s="3">
        <v>16</v>
      </c>
      <c r="D22" s="4">
        <v>0.54</v>
      </c>
      <c r="E22" s="2">
        <v>21</v>
      </c>
      <c r="F22" s="16">
        <v>10.8</v>
      </c>
      <c r="G22" s="19">
        <v>-0.9</v>
      </c>
      <c r="H22" s="2">
        <v>14</v>
      </c>
      <c r="I22" s="15">
        <v>889</v>
      </c>
      <c r="J22" s="2">
        <v>20</v>
      </c>
      <c r="K22" s="17">
        <f>'[1]Personbil_kom-drivm_Miljöbil'!$L$264/'[1]Personbil_kom-drivmedel'!$L$263</f>
        <v>0.10113309656688652</v>
      </c>
      <c r="L22" s="18">
        <v>561363.28538984759</v>
      </c>
      <c r="M22" s="18">
        <v>25943009.338567298</v>
      </c>
      <c r="N22" s="18">
        <v>1239</v>
      </c>
      <c r="O22" s="18">
        <v>89</v>
      </c>
      <c r="P22" s="2"/>
      <c r="Q22" s="2"/>
    </row>
    <row r="23" spans="1:17" x14ac:dyDescent="0.2">
      <c r="A23" s="2"/>
      <c r="B23" s="2"/>
      <c r="C23" s="2"/>
      <c r="K23" s="2"/>
      <c r="L23" s="2"/>
      <c r="P23" s="2"/>
      <c r="Q23" s="2"/>
    </row>
    <row r="24" spans="1:17" x14ac:dyDescent="0.2">
      <c r="A24" s="2"/>
      <c r="B24" s="2"/>
      <c r="C24" s="2"/>
      <c r="K24" s="2"/>
      <c r="L24" s="2"/>
      <c r="P24" s="2"/>
      <c r="Q24" s="2"/>
    </row>
    <row r="25" spans="1:17" x14ac:dyDescent="0.2">
      <c r="A25" s="2"/>
      <c r="B25" s="2"/>
      <c r="C25" s="2"/>
      <c r="K25" s="2"/>
      <c r="L25" s="2"/>
      <c r="P25" s="2"/>
      <c r="Q25" s="2"/>
    </row>
    <row r="26" spans="1:17" x14ac:dyDescent="0.2">
      <c r="A26" s="2"/>
      <c r="B26" s="2"/>
      <c r="C26" s="2"/>
      <c r="K26" s="2"/>
      <c r="L26" s="2"/>
      <c r="P26" s="2"/>
      <c r="Q26" s="2"/>
    </row>
    <row r="27" spans="1:17" x14ac:dyDescent="0.2">
      <c r="A27" s="2"/>
      <c r="B27" s="2"/>
      <c r="C27" s="2"/>
      <c r="K27" s="2"/>
      <c r="L27" s="2"/>
      <c r="P27" s="2"/>
      <c r="Q27" s="2"/>
    </row>
    <row r="28" spans="1:17" x14ac:dyDescent="0.2">
      <c r="A28" s="2"/>
      <c r="B28" s="2"/>
      <c r="C28" s="2"/>
      <c r="K28" s="2"/>
      <c r="L28" s="2"/>
      <c r="P28" s="2"/>
      <c r="Q28" s="2"/>
    </row>
    <row r="29" spans="1:17" x14ac:dyDescent="0.2">
      <c r="A29" s="2"/>
      <c r="B29" s="2"/>
      <c r="C29" s="2"/>
      <c r="K29" s="2"/>
      <c r="L29" s="2"/>
      <c r="P29" s="2"/>
      <c r="Q29" s="2"/>
    </row>
    <row r="30" spans="1:17" x14ac:dyDescent="0.2">
      <c r="A30" s="2"/>
      <c r="B30" s="2"/>
      <c r="C30" s="2"/>
      <c r="K30" s="2"/>
      <c r="L30" s="2"/>
      <c r="P30" s="2"/>
      <c r="Q30" s="2"/>
    </row>
    <row r="31" spans="1:17" x14ac:dyDescent="0.2">
      <c r="A31" s="2"/>
      <c r="B31" s="2"/>
      <c r="C31" s="2"/>
      <c r="K31" s="2"/>
      <c r="L31" s="2"/>
      <c r="P31" s="2"/>
      <c r="Q31" s="2"/>
    </row>
    <row r="32" spans="1:17" x14ac:dyDescent="0.2">
      <c r="A32" s="2"/>
      <c r="B32" s="2"/>
      <c r="C32" s="2"/>
      <c r="K32" s="2"/>
      <c r="L32" s="2"/>
      <c r="P32" s="2"/>
      <c r="Q32" s="2"/>
    </row>
    <row r="33" spans="1:17" x14ac:dyDescent="0.2">
      <c r="A33" s="2"/>
      <c r="B33" s="2"/>
      <c r="C33" s="2"/>
      <c r="K33" s="2"/>
      <c r="L33" s="2"/>
      <c r="P33" s="2"/>
      <c r="Q33" s="2"/>
    </row>
    <row r="34" spans="1:17" x14ac:dyDescent="0.2">
      <c r="A34" s="2"/>
      <c r="B34" s="2"/>
      <c r="C34" s="2"/>
      <c r="K34" s="2"/>
      <c r="L34" s="2"/>
      <c r="P34" s="2"/>
      <c r="Q34" s="2"/>
    </row>
    <row r="35" spans="1:17" x14ac:dyDescent="0.2">
      <c r="A35" s="2"/>
      <c r="B35" s="2"/>
      <c r="C35" s="2"/>
      <c r="K35" s="2"/>
      <c r="L35" s="2"/>
      <c r="P35" s="2"/>
      <c r="Q35" s="2"/>
    </row>
    <row r="36" spans="1:17" x14ac:dyDescent="0.2">
      <c r="A36" s="2"/>
      <c r="B36" s="2"/>
      <c r="C36" s="2"/>
      <c r="K36" s="2"/>
      <c r="L36" s="2"/>
      <c r="P36" s="2"/>
      <c r="Q36" s="2"/>
    </row>
    <row r="37" spans="1:17" x14ac:dyDescent="0.2">
      <c r="A37" s="2"/>
      <c r="B37" s="2"/>
      <c r="C37" s="2"/>
      <c r="K37" s="2"/>
      <c r="L37" s="2"/>
      <c r="P37" s="2"/>
      <c r="Q37" s="2"/>
    </row>
    <row r="38" spans="1:17" x14ac:dyDescent="0.2">
      <c r="A38" s="2"/>
      <c r="B38" s="2"/>
      <c r="C38" s="2"/>
      <c r="K38" s="2"/>
      <c r="L38" s="2"/>
      <c r="P38" s="2"/>
      <c r="Q38" s="2"/>
    </row>
    <row r="39" spans="1:17" x14ac:dyDescent="0.2">
      <c r="A39" s="2"/>
      <c r="B39" s="2"/>
      <c r="C39" s="2"/>
      <c r="K39" s="2"/>
      <c r="L39" s="2"/>
      <c r="P39" s="2"/>
      <c r="Q39" s="2"/>
    </row>
    <row r="40" spans="1:17" x14ac:dyDescent="0.2">
      <c r="A40" s="2"/>
      <c r="B40" s="2"/>
      <c r="C40" s="2"/>
      <c r="K40" s="2"/>
      <c r="L40" s="2"/>
      <c r="P40" s="2"/>
      <c r="Q40" s="2"/>
    </row>
    <row r="41" spans="1:17" x14ac:dyDescent="0.2">
      <c r="A41" s="2"/>
      <c r="B41" s="2"/>
      <c r="C41" s="2"/>
      <c r="K41" s="2"/>
      <c r="L41" s="2"/>
      <c r="P41" s="2"/>
      <c r="Q41" s="2"/>
    </row>
    <row r="42" spans="1:17" x14ac:dyDescent="0.2">
      <c r="A42" s="2"/>
      <c r="B42" s="2"/>
      <c r="C42" s="2"/>
      <c r="K42" s="2"/>
      <c r="L42" s="2"/>
      <c r="P42" s="2"/>
      <c r="Q42" s="2"/>
    </row>
    <row r="43" spans="1:17" x14ac:dyDescent="0.2">
      <c r="A43" s="2"/>
      <c r="B43" s="2"/>
      <c r="C43" s="2"/>
      <c r="K43" s="2"/>
      <c r="L43" s="2"/>
      <c r="P43" s="2"/>
      <c r="Q43" s="2"/>
    </row>
    <row r="44" spans="1:17" x14ac:dyDescent="0.2">
      <c r="A44" s="2"/>
      <c r="B44" s="2"/>
      <c r="C44" s="2"/>
      <c r="K44" s="2"/>
      <c r="L44" s="2"/>
      <c r="P44" s="2"/>
      <c r="Q44" s="2"/>
    </row>
    <row r="45" spans="1:17" x14ac:dyDescent="0.2">
      <c r="A45" s="2"/>
      <c r="B45" s="2"/>
      <c r="C45" s="2"/>
      <c r="K45" s="2"/>
      <c r="L45" s="2"/>
      <c r="P45" s="2"/>
      <c r="Q45" s="2"/>
    </row>
    <row r="46" spans="1:17" x14ac:dyDescent="0.2">
      <c r="A46" s="2"/>
      <c r="B46" s="2"/>
      <c r="C46" s="2"/>
      <c r="K46" s="2"/>
      <c r="L46" s="2"/>
      <c r="P46" s="2"/>
      <c r="Q46" s="2"/>
    </row>
    <row r="47" spans="1:17" x14ac:dyDescent="0.2">
      <c r="A47" s="2"/>
      <c r="B47" s="2"/>
      <c r="C47" s="2"/>
      <c r="K47" s="2"/>
      <c r="L47" s="2"/>
      <c r="P47" s="2"/>
      <c r="Q47" s="2"/>
    </row>
    <row r="48" spans="1:17" x14ac:dyDescent="0.2">
      <c r="A48" s="2"/>
      <c r="B48" s="2"/>
      <c r="C48" s="2"/>
      <c r="K48" s="2"/>
      <c r="L48" s="2"/>
      <c r="P48" s="2"/>
      <c r="Q48" s="2"/>
    </row>
    <row r="49" spans="1:17" x14ac:dyDescent="0.2">
      <c r="A49" s="2"/>
      <c r="B49" s="2"/>
      <c r="C49" s="2"/>
      <c r="K49" s="2"/>
      <c r="L49" s="2"/>
      <c r="P49" s="2"/>
      <c r="Q49" s="2"/>
    </row>
    <row r="50" spans="1:17" x14ac:dyDescent="0.2">
      <c r="A50" s="2"/>
      <c r="B50" s="2"/>
      <c r="C50" s="2"/>
      <c r="K50" s="2"/>
      <c r="L50" s="2"/>
      <c r="P50" s="2"/>
      <c r="Q50" s="2"/>
    </row>
    <row r="51" spans="1:17" x14ac:dyDescent="0.2">
      <c r="A51" s="2"/>
      <c r="B51" s="2"/>
      <c r="C51" s="2"/>
      <c r="K51" s="2"/>
      <c r="L51" s="2"/>
      <c r="P51" s="2"/>
      <c r="Q51" s="2"/>
    </row>
    <row r="52" spans="1:17" x14ac:dyDescent="0.2">
      <c r="A52" s="2"/>
      <c r="B52" s="2"/>
      <c r="C52" s="2"/>
      <c r="K52" s="2"/>
      <c r="L52" s="2"/>
      <c r="P52" s="2"/>
      <c r="Q52" s="2"/>
    </row>
    <row r="53" spans="1:17" x14ac:dyDescent="0.2">
      <c r="A53" s="2"/>
      <c r="B53" s="2"/>
      <c r="C53" s="2"/>
      <c r="K53" s="2"/>
      <c r="L53" s="2"/>
      <c r="P53" s="2"/>
      <c r="Q53" s="2"/>
    </row>
    <row r="54" spans="1:17" x14ac:dyDescent="0.2">
      <c r="A54" s="2"/>
      <c r="B54" s="2"/>
      <c r="C54" s="2"/>
      <c r="K54" s="2"/>
      <c r="L54" s="2"/>
      <c r="P54" s="2"/>
      <c r="Q54" s="2"/>
    </row>
    <row r="55" spans="1:17" x14ac:dyDescent="0.2">
      <c r="A55" s="2"/>
      <c r="B55" s="2"/>
      <c r="C55" s="2"/>
      <c r="K55" s="2"/>
      <c r="L55" s="2"/>
      <c r="P55" s="2"/>
      <c r="Q55" s="2"/>
    </row>
    <row r="56" spans="1:17" x14ac:dyDescent="0.2">
      <c r="A56" s="2"/>
      <c r="B56" s="2"/>
      <c r="C56" s="2"/>
      <c r="K56" s="2"/>
      <c r="L56" s="2"/>
      <c r="P56" s="2"/>
      <c r="Q56" s="2"/>
    </row>
    <row r="57" spans="1:17" x14ac:dyDescent="0.2">
      <c r="A57" s="2"/>
      <c r="B57" s="2"/>
      <c r="C57" s="2"/>
      <c r="K57" s="2"/>
      <c r="L57" s="2"/>
      <c r="P57" s="2"/>
      <c r="Q57" s="2"/>
    </row>
    <row r="58" spans="1:17" x14ac:dyDescent="0.2">
      <c r="A58" s="2"/>
      <c r="B58" s="2"/>
      <c r="C58" s="2"/>
      <c r="K58" s="2"/>
      <c r="L58" s="2"/>
      <c r="P58" s="2"/>
      <c r="Q58" s="2"/>
    </row>
    <row r="59" spans="1:17" x14ac:dyDescent="0.2">
      <c r="A59" s="2"/>
      <c r="B59" s="2"/>
      <c r="C59" s="2"/>
      <c r="K59" s="2"/>
      <c r="L59" s="2"/>
      <c r="P59" s="2"/>
      <c r="Q59" s="2"/>
    </row>
    <row r="60" spans="1:17" x14ac:dyDescent="0.2">
      <c r="A60" s="2"/>
      <c r="B60" s="2"/>
      <c r="C60" s="2"/>
      <c r="K60" s="2"/>
      <c r="L60" s="2"/>
      <c r="P60" s="2"/>
      <c r="Q60" s="2"/>
    </row>
    <row r="61" spans="1:17" x14ac:dyDescent="0.2">
      <c r="A61" s="2"/>
      <c r="B61" s="2"/>
      <c r="C61" s="2"/>
      <c r="K61" s="2"/>
      <c r="L61" s="2"/>
      <c r="P61" s="2"/>
      <c r="Q61" s="2"/>
    </row>
    <row r="62" spans="1:17" x14ac:dyDescent="0.2">
      <c r="A62" s="2"/>
      <c r="B62" s="2"/>
      <c r="C62" s="2"/>
      <c r="K62" s="2"/>
      <c r="L62" s="2"/>
      <c r="P62" s="2"/>
      <c r="Q62" s="2"/>
    </row>
    <row r="63" spans="1:17" x14ac:dyDescent="0.2">
      <c r="A63" s="2"/>
      <c r="B63" s="2"/>
      <c r="C63" s="2"/>
      <c r="K63" s="2"/>
      <c r="L63" s="2"/>
      <c r="P63" s="2"/>
      <c r="Q63" s="2"/>
    </row>
    <row r="64" spans="1:17" x14ac:dyDescent="0.2">
      <c r="A64" s="2"/>
      <c r="B64" s="2"/>
      <c r="C64" s="2"/>
      <c r="K64" s="2"/>
      <c r="L64" s="2"/>
      <c r="P64" s="2"/>
      <c r="Q64" s="2"/>
    </row>
    <row r="65" spans="1:17" x14ac:dyDescent="0.2">
      <c r="A65" s="2"/>
      <c r="B65" s="2"/>
      <c r="C65" s="2"/>
      <c r="K65" s="2"/>
      <c r="L65" s="2"/>
      <c r="P65" s="2"/>
      <c r="Q65" s="2"/>
    </row>
    <row r="66" spans="1:17" x14ac:dyDescent="0.2">
      <c r="A66" s="2"/>
      <c r="B66" s="2"/>
      <c r="C66" s="2"/>
      <c r="K66" s="2"/>
      <c r="L66" s="2"/>
      <c r="P66" s="2"/>
      <c r="Q66" s="2"/>
    </row>
    <row r="67" spans="1:17" x14ac:dyDescent="0.2">
      <c r="A67" s="2"/>
      <c r="B67" s="2"/>
      <c r="C67" s="2"/>
      <c r="K67" s="2"/>
      <c r="L67" s="2"/>
      <c r="P67" s="2"/>
      <c r="Q67" s="2"/>
    </row>
    <row r="68" spans="1:17" x14ac:dyDescent="0.2">
      <c r="A68" s="2"/>
      <c r="B68" s="2"/>
      <c r="C68" s="2"/>
      <c r="K68" s="2"/>
      <c r="L68" s="2"/>
      <c r="P68" s="2"/>
      <c r="Q68" s="2"/>
    </row>
    <row r="69" spans="1:17" x14ac:dyDescent="0.2">
      <c r="A69" s="2"/>
      <c r="B69" s="2"/>
      <c r="C69" s="2"/>
      <c r="K69" s="2"/>
      <c r="L69" s="2"/>
      <c r="P69" s="2"/>
      <c r="Q69" s="2"/>
    </row>
    <row r="70" spans="1:17" x14ac:dyDescent="0.2">
      <c r="A70" s="2"/>
      <c r="B70" s="2"/>
      <c r="C70" s="2"/>
      <c r="K70" s="2"/>
      <c r="L70" s="2"/>
      <c r="P70" s="2"/>
      <c r="Q70" s="2"/>
    </row>
    <row r="71" spans="1:17" x14ac:dyDescent="0.2">
      <c r="A71" s="2"/>
      <c r="B71" s="2"/>
      <c r="C71" s="2"/>
      <c r="K71" s="2"/>
      <c r="L71" s="2"/>
      <c r="P71" s="2"/>
      <c r="Q71" s="2"/>
    </row>
    <row r="72" spans="1:17" x14ac:dyDescent="0.2">
      <c r="A72" s="2"/>
      <c r="B72" s="2"/>
      <c r="C72" s="2"/>
      <c r="K72" s="2"/>
      <c r="L72" s="2"/>
      <c r="P72" s="2"/>
      <c r="Q72" s="2"/>
    </row>
    <row r="73" spans="1:17" x14ac:dyDescent="0.2">
      <c r="A73" s="2"/>
      <c r="B73" s="2"/>
      <c r="C73" s="2"/>
      <c r="K73" s="2"/>
      <c r="L73" s="2"/>
      <c r="P73" s="2"/>
      <c r="Q73" s="2"/>
    </row>
    <row r="74" spans="1:17" x14ac:dyDescent="0.2">
      <c r="A74" s="2"/>
      <c r="B74" s="2"/>
      <c r="C74" s="2"/>
      <c r="K74" s="2"/>
      <c r="L74" s="2"/>
      <c r="P74" s="2"/>
      <c r="Q74" s="2"/>
    </row>
    <row r="75" spans="1:17" x14ac:dyDescent="0.2">
      <c r="A75" s="2"/>
      <c r="B75" s="2"/>
      <c r="C75" s="2"/>
      <c r="K75" s="2"/>
      <c r="L75" s="2"/>
      <c r="P75" s="2"/>
      <c r="Q75" s="2"/>
    </row>
    <row r="76" spans="1:17" x14ac:dyDescent="0.2">
      <c r="A76" s="2"/>
      <c r="B76" s="2"/>
      <c r="C76" s="2"/>
      <c r="K76" s="2"/>
      <c r="L76" s="2"/>
      <c r="P76" s="2"/>
      <c r="Q76" s="2"/>
    </row>
    <row r="77" spans="1:17" x14ac:dyDescent="0.2">
      <c r="A77" s="2"/>
      <c r="B77" s="2"/>
      <c r="C77" s="2"/>
      <c r="K77" s="2"/>
      <c r="L77" s="2"/>
      <c r="P77" s="2"/>
      <c r="Q77" s="2"/>
    </row>
    <row r="78" spans="1:17" x14ac:dyDescent="0.2">
      <c r="A78" s="2"/>
      <c r="B78" s="2"/>
      <c r="C78" s="2"/>
      <c r="K78" s="2"/>
      <c r="L78" s="2"/>
      <c r="P78" s="2"/>
      <c r="Q78" s="2"/>
    </row>
    <row r="79" spans="1:17" x14ac:dyDescent="0.2">
      <c r="A79" s="2"/>
      <c r="B79" s="2"/>
      <c r="C79" s="2"/>
      <c r="K79" s="2"/>
      <c r="L79" s="2"/>
      <c r="P79" s="2"/>
      <c r="Q79" s="2"/>
    </row>
    <row r="80" spans="1:17" x14ac:dyDescent="0.2">
      <c r="A80" s="2"/>
      <c r="B80" s="2"/>
      <c r="C80" s="2"/>
      <c r="K80" s="2"/>
      <c r="L80" s="2"/>
      <c r="P80" s="2"/>
      <c r="Q80" s="2"/>
    </row>
    <row r="81" spans="1:17" x14ac:dyDescent="0.2">
      <c r="A81" s="2"/>
      <c r="B81" s="2"/>
      <c r="C81" s="2"/>
      <c r="K81" s="2"/>
      <c r="L81" s="2"/>
      <c r="P81" s="2"/>
      <c r="Q81" s="2"/>
    </row>
    <row r="82" spans="1:17" x14ac:dyDescent="0.2">
      <c r="A82" s="2"/>
      <c r="B82" s="2"/>
      <c r="C82" s="2"/>
      <c r="K82" s="2"/>
      <c r="L82" s="2"/>
      <c r="P82" s="2"/>
      <c r="Q82" s="2"/>
    </row>
    <row r="83" spans="1:17" x14ac:dyDescent="0.2">
      <c r="A83" s="2"/>
      <c r="B83" s="2"/>
      <c r="C83" s="2"/>
      <c r="K83" s="2"/>
      <c r="L83" s="2"/>
      <c r="P83" s="2"/>
      <c r="Q83" s="2"/>
    </row>
    <row r="84" spans="1:17" x14ac:dyDescent="0.2">
      <c r="A84" s="2"/>
      <c r="B84" s="2"/>
      <c r="C84" s="2"/>
      <c r="K84" s="2"/>
      <c r="L84" s="2"/>
      <c r="P84" s="2"/>
      <c r="Q84" s="2"/>
    </row>
    <row r="85" spans="1:17" x14ac:dyDescent="0.2">
      <c r="A85" s="2"/>
      <c r="B85" s="2"/>
      <c r="C85" s="2"/>
      <c r="K85" s="2"/>
      <c r="L85" s="2"/>
      <c r="P85" s="2"/>
      <c r="Q85" s="2"/>
    </row>
    <row r="86" spans="1:17" x14ac:dyDescent="0.2">
      <c r="A86" s="2"/>
      <c r="B86" s="2"/>
      <c r="C86" s="2"/>
      <c r="K86" s="2"/>
      <c r="L86" s="2"/>
      <c r="P86" s="2"/>
      <c r="Q86" s="2"/>
    </row>
    <row r="87" spans="1:17" x14ac:dyDescent="0.2">
      <c r="A87" s="2"/>
      <c r="B87" s="2"/>
      <c r="C87" s="2"/>
      <c r="K87" s="2"/>
      <c r="L87" s="2"/>
      <c r="P87" s="2"/>
      <c r="Q87" s="2"/>
    </row>
    <row r="88" spans="1:17" x14ac:dyDescent="0.2">
      <c r="A88" s="2"/>
      <c r="B88" s="2"/>
      <c r="C88" s="2"/>
      <c r="K88" s="2"/>
      <c r="L88" s="2"/>
      <c r="P88" s="2"/>
      <c r="Q88" s="2"/>
    </row>
    <row r="89" spans="1:17" x14ac:dyDescent="0.2">
      <c r="A89" s="2"/>
      <c r="B89" s="2"/>
      <c r="C89" s="2"/>
      <c r="K89" s="2"/>
      <c r="L89" s="2"/>
      <c r="P89" s="2"/>
      <c r="Q89" s="2"/>
    </row>
    <row r="90" spans="1:17" x14ac:dyDescent="0.2">
      <c r="A90" s="2"/>
      <c r="B90" s="2"/>
      <c r="C90" s="2"/>
      <c r="K90" s="2"/>
      <c r="L90" s="2"/>
      <c r="P90" s="2"/>
      <c r="Q90" s="2"/>
    </row>
    <row r="91" spans="1:17" x14ac:dyDescent="0.2">
      <c r="A91" s="2"/>
      <c r="B91" s="2"/>
      <c r="C91" s="2"/>
      <c r="K91" s="2"/>
      <c r="L91" s="2"/>
      <c r="P91" s="2"/>
      <c r="Q91" s="2"/>
    </row>
    <row r="92" spans="1:17" x14ac:dyDescent="0.2">
      <c r="A92" s="2"/>
      <c r="B92" s="2"/>
      <c r="C92" s="2"/>
      <c r="K92" s="2"/>
      <c r="L92" s="2"/>
      <c r="P92" s="2"/>
      <c r="Q92" s="2"/>
    </row>
    <row r="93" spans="1:17" x14ac:dyDescent="0.2">
      <c r="A93" s="2"/>
      <c r="B93" s="2"/>
      <c r="C93" s="2"/>
      <c r="K93" s="2"/>
      <c r="L93" s="2"/>
      <c r="P93" s="2"/>
      <c r="Q93" s="2"/>
    </row>
    <row r="94" spans="1:17" x14ac:dyDescent="0.2">
      <c r="A94" s="2"/>
      <c r="B94" s="2"/>
      <c r="C94" s="2"/>
      <c r="K94" s="2"/>
      <c r="L94" s="2"/>
      <c r="P94" s="2"/>
      <c r="Q94" s="2"/>
    </row>
    <row r="95" spans="1:17" x14ac:dyDescent="0.2">
      <c r="A95" s="2"/>
      <c r="B95" s="2"/>
      <c r="C95" s="2"/>
      <c r="K95" s="2"/>
      <c r="L95" s="2"/>
      <c r="P95" s="2"/>
      <c r="Q95" s="2"/>
    </row>
    <row r="96" spans="1:17" x14ac:dyDescent="0.2">
      <c r="A96" s="2"/>
      <c r="B96" s="2"/>
      <c r="C96" s="2"/>
      <c r="K96" s="2"/>
      <c r="L96" s="2"/>
      <c r="P96" s="2"/>
      <c r="Q96" s="2"/>
    </row>
    <row r="97" spans="1:17" x14ac:dyDescent="0.2">
      <c r="A97" s="2"/>
      <c r="B97" s="2"/>
      <c r="C97" s="2"/>
      <c r="K97" s="2"/>
      <c r="L97" s="2"/>
      <c r="P97" s="2"/>
      <c r="Q97" s="2"/>
    </row>
    <row r="98" spans="1:17" x14ac:dyDescent="0.2">
      <c r="A98" s="2"/>
      <c r="B98" s="2"/>
      <c r="C98" s="2"/>
      <c r="K98" s="2"/>
      <c r="L98" s="2"/>
      <c r="P98" s="2"/>
      <c r="Q98" s="2"/>
    </row>
    <row r="99" spans="1:17" x14ac:dyDescent="0.2">
      <c r="A99" s="2"/>
      <c r="B99" s="2"/>
      <c r="C99" s="2"/>
      <c r="K99" s="2"/>
      <c r="L99" s="2"/>
      <c r="P99" s="2"/>
      <c r="Q99" s="2"/>
    </row>
    <row r="100" spans="1:17" x14ac:dyDescent="0.2">
      <c r="A100" s="2"/>
      <c r="B100" s="2"/>
      <c r="C100" s="2"/>
      <c r="K100" s="2"/>
      <c r="L100" s="2"/>
      <c r="P100" s="2"/>
      <c r="Q100" s="2"/>
    </row>
    <row r="101" spans="1:17" x14ac:dyDescent="0.2">
      <c r="A101" s="2"/>
      <c r="B101" s="2"/>
      <c r="C101" s="2"/>
      <c r="K101" s="2"/>
      <c r="L101" s="2"/>
      <c r="P101" s="2"/>
      <c r="Q101" s="2"/>
    </row>
    <row r="102" spans="1:17" x14ac:dyDescent="0.2">
      <c r="A102" s="2"/>
      <c r="B102" s="2"/>
      <c r="C102" s="2"/>
      <c r="K102" s="2"/>
      <c r="L102" s="2"/>
      <c r="P102" s="2"/>
      <c r="Q102" s="2"/>
    </row>
    <row r="103" spans="1:17" x14ac:dyDescent="0.2">
      <c r="A103" s="2"/>
      <c r="B103" s="2"/>
      <c r="C103" s="2"/>
      <c r="K103" s="2"/>
      <c r="L103" s="2"/>
      <c r="P103" s="2"/>
      <c r="Q103" s="2"/>
    </row>
    <row r="104" spans="1:17" x14ac:dyDescent="0.2">
      <c r="A104" s="2"/>
      <c r="B104" s="2"/>
      <c r="C104" s="2"/>
      <c r="K104" s="2"/>
      <c r="L104" s="2"/>
      <c r="P104" s="2"/>
      <c r="Q104" s="2"/>
    </row>
    <row r="105" spans="1:17" x14ac:dyDescent="0.2">
      <c r="A105" s="2"/>
      <c r="B105" s="2"/>
      <c r="C105" s="2"/>
      <c r="K105" s="2"/>
      <c r="L105" s="2"/>
      <c r="P105" s="2"/>
      <c r="Q105" s="2"/>
    </row>
    <row r="106" spans="1:17" x14ac:dyDescent="0.2">
      <c r="A106" s="2"/>
      <c r="B106" s="2"/>
      <c r="C106" s="2"/>
      <c r="K106" s="2"/>
      <c r="L106" s="2"/>
      <c r="P106" s="2"/>
      <c r="Q106" s="2"/>
    </row>
    <row r="107" spans="1:17" x14ac:dyDescent="0.2">
      <c r="A107" s="2"/>
      <c r="B107" s="2"/>
      <c r="C107" s="2"/>
      <c r="K107" s="2"/>
      <c r="L107" s="2"/>
      <c r="P107" s="2"/>
      <c r="Q107" s="2"/>
    </row>
    <row r="108" spans="1:17" x14ac:dyDescent="0.2">
      <c r="A108" s="2"/>
      <c r="B108" s="2"/>
      <c r="C108" s="2"/>
      <c r="K108" s="2"/>
      <c r="L108" s="2"/>
      <c r="P108" s="2"/>
      <c r="Q108" s="2"/>
    </row>
    <row r="109" spans="1:17" x14ac:dyDescent="0.2">
      <c r="A109" s="2"/>
      <c r="B109" s="2"/>
      <c r="C109" s="2"/>
      <c r="K109" s="2"/>
      <c r="L109" s="2"/>
      <c r="P109" s="2"/>
      <c r="Q109" s="2"/>
    </row>
    <row r="110" spans="1:17" x14ac:dyDescent="0.2">
      <c r="A110" s="2"/>
      <c r="B110" s="2"/>
      <c r="C110" s="2"/>
      <c r="K110" s="2"/>
      <c r="L110" s="2"/>
      <c r="P110" s="2"/>
      <c r="Q110" s="2"/>
    </row>
    <row r="111" spans="1:17" x14ac:dyDescent="0.2">
      <c r="A111" s="2"/>
      <c r="B111" s="2"/>
      <c r="C111" s="2"/>
      <c r="K111" s="2"/>
      <c r="L111" s="2"/>
      <c r="P111" s="2"/>
      <c r="Q111" s="2"/>
    </row>
    <row r="112" spans="1:17" x14ac:dyDescent="0.2">
      <c r="A112" s="2"/>
      <c r="B112" s="2"/>
      <c r="C112" s="2"/>
      <c r="K112" s="2"/>
      <c r="L112" s="2"/>
      <c r="P112" s="2"/>
      <c r="Q112" s="2"/>
    </row>
    <row r="113" spans="1:17" x14ac:dyDescent="0.2">
      <c r="A113" s="2"/>
      <c r="B113" s="2"/>
      <c r="C113" s="2"/>
      <c r="K113" s="2"/>
      <c r="L113" s="2"/>
      <c r="P113" s="2"/>
      <c r="Q113" s="2"/>
    </row>
    <row r="114" spans="1:17" x14ac:dyDescent="0.2">
      <c r="A114" s="2"/>
      <c r="B114" s="2"/>
      <c r="C114" s="2"/>
      <c r="K114" s="2"/>
      <c r="L114" s="2"/>
      <c r="P114" s="2"/>
      <c r="Q114" s="2"/>
    </row>
    <row r="115" spans="1:17" x14ac:dyDescent="0.2">
      <c r="A115" s="2"/>
      <c r="B115" s="2"/>
      <c r="C115" s="2"/>
      <c r="K115" s="2"/>
      <c r="L115" s="2"/>
      <c r="P115" s="2"/>
      <c r="Q115" s="2"/>
    </row>
    <row r="116" spans="1:17" x14ac:dyDescent="0.2">
      <c r="A116" s="2"/>
      <c r="B116" s="2"/>
      <c r="C116" s="2"/>
      <c r="K116" s="2"/>
      <c r="L116" s="2"/>
      <c r="P116" s="2"/>
      <c r="Q116" s="2"/>
    </row>
    <row r="117" spans="1:17" x14ac:dyDescent="0.2">
      <c r="A117" s="2"/>
      <c r="B117" s="2"/>
      <c r="C117" s="2"/>
      <c r="K117" s="2"/>
      <c r="L117" s="2"/>
      <c r="P117" s="2"/>
      <c r="Q117" s="2"/>
    </row>
    <row r="118" spans="1:17" x14ac:dyDescent="0.2">
      <c r="A118" s="2"/>
      <c r="B118" s="2"/>
      <c r="C118" s="2"/>
      <c r="K118" s="2"/>
      <c r="L118" s="2"/>
      <c r="P118" s="2"/>
      <c r="Q118" s="2"/>
    </row>
    <row r="119" spans="1:17" x14ac:dyDescent="0.2">
      <c r="A119" s="2"/>
      <c r="B119" s="2"/>
      <c r="C119" s="2"/>
      <c r="K119" s="2"/>
      <c r="L119" s="2"/>
      <c r="P119" s="2"/>
      <c r="Q119" s="2"/>
    </row>
    <row r="120" spans="1:17" x14ac:dyDescent="0.2">
      <c r="A120" s="2"/>
      <c r="B120" s="2"/>
      <c r="C120" s="2"/>
      <c r="K120" s="2"/>
      <c r="L120" s="2"/>
      <c r="P120" s="2"/>
      <c r="Q120" s="2"/>
    </row>
    <row r="121" spans="1:17" x14ac:dyDescent="0.2">
      <c r="A121" s="2"/>
      <c r="B121" s="2"/>
      <c r="C121" s="2"/>
      <c r="K121" s="2"/>
      <c r="L121" s="2"/>
      <c r="P121" s="2"/>
      <c r="Q121" s="2"/>
    </row>
    <row r="122" spans="1:17" x14ac:dyDescent="0.2">
      <c r="A122" s="2"/>
      <c r="B122" s="2"/>
      <c r="C122" s="2"/>
      <c r="K122" s="2"/>
      <c r="L122" s="2"/>
      <c r="P122" s="2"/>
      <c r="Q122" s="2"/>
    </row>
    <row r="123" spans="1:17" x14ac:dyDescent="0.2">
      <c r="A123" s="2"/>
      <c r="B123" s="2"/>
      <c r="C123" s="2"/>
      <c r="K123" s="2"/>
      <c r="L123" s="2"/>
      <c r="P123" s="2"/>
      <c r="Q123" s="2"/>
    </row>
    <row r="124" spans="1:17" x14ac:dyDescent="0.2">
      <c r="A124" s="2"/>
      <c r="B124" s="2"/>
      <c r="C124" s="2"/>
      <c r="K124" s="2"/>
      <c r="L124" s="2"/>
      <c r="P124" s="2"/>
      <c r="Q124" s="2"/>
    </row>
    <row r="125" spans="1:17" x14ac:dyDescent="0.2">
      <c r="A125" s="2"/>
      <c r="B125" s="2"/>
      <c r="C125" s="2"/>
      <c r="K125" s="2"/>
      <c r="L125" s="2"/>
      <c r="P125" s="2"/>
      <c r="Q125" s="2"/>
    </row>
    <row r="126" spans="1:17" x14ac:dyDescent="0.2">
      <c r="A126" s="2"/>
      <c r="B126" s="2"/>
      <c r="C126" s="2"/>
      <c r="K126" s="2"/>
      <c r="L126" s="2"/>
      <c r="P126" s="2"/>
      <c r="Q126" s="2"/>
    </row>
    <row r="127" spans="1:17" x14ac:dyDescent="0.2">
      <c r="A127" s="2"/>
      <c r="B127" s="2"/>
      <c r="C127" s="2"/>
      <c r="K127" s="2"/>
      <c r="L127" s="2"/>
      <c r="P127" s="2"/>
      <c r="Q127" s="2"/>
    </row>
    <row r="128" spans="1:17" x14ac:dyDescent="0.2">
      <c r="A128" s="2"/>
      <c r="B128" s="2"/>
      <c r="C128" s="2"/>
      <c r="K128" s="2"/>
      <c r="L128" s="2"/>
      <c r="P128" s="2"/>
      <c r="Q128" s="2"/>
    </row>
    <row r="129" spans="1:17" x14ac:dyDescent="0.2">
      <c r="A129" s="2"/>
      <c r="B129" s="2"/>
      <c r="C129" s="2"/>
      <c r="K129" s="2"/>
      <c r="L129" s="2"/>
      <c r="P129" s="2"/>
      <c r="Q129" s="2"/>
    </row>
    <row r="130" spans="1:17" x14ac:dyDescent="0.2">
      <c r="A130" s="2"/>
      <c r="B130" s="2"/>
      <c r="C130" s="2"/>
      <c r="K130" s="2"/>
      <c r="L130" s="2"/>
      <c r="P130" s="2"/>
      <c r="Q130" s="2"/>
    </row>
    <row r="131" spans="1:17" x14ac:dyDescent="0.2">
      <c r="A131" s="2"/>
      <c r="B131" s="2"/>
      <c r="C131" s="2"/>
      <c r="K131" s="2"/>
      <c r="L131" s="2"/>
      <c r="P131" s="2"/>
      <c r="Q131" s="2"/>
    </row>
    <row r="132" spans="1:17" x14ac:dyDescent="0.2">
      <c r="A132" s="2"/>
      <c r="B132" s="2"/>
      <c r="C132" s="2"/>
      <c r="K132" s="2"/>
      <c r="L132" s="2"/>
      <c r="P132" s="2"/>
      <c r="Q132" s="2"/>
    </row>
    <row r="133" spans="1:17" x14ac:dyDescent="0.2">
      <c r="A133" s="2"/>
      <c r="B133" s="2"/>
      <c r="C133" s="2"/>
      <c r="K133" s="2"/>
      <c r="L133" s="2"/>
      <c r="P133" s="2"/>
      <c r="Q133" s="2"/>
    </row>
    <row r="134" spans="1:17" x14ac:dyDescent="0.2">
      <c r="A134" s="2"/>
      <c r="B134" s="2"/>
      <c r="C134" s="2"/>
      <c r="K134" s="2"/>
      <c r="L134" s="2"/>
      <c r="P134" s="2"/>
      <c r="Q134" s="2"/>
    </row>
    <row r="135" spans="1:17" x14ac:dyDescent="0.2">
      <c r="A135" s="2"/>
      <c r="B135" s="2"/>
      <c r="C135" s="2"/>
      <c r="K135" s="2"/>
      <c r="L135" s="2"/>
      <c r="P135" s="2"/>
      <c r="Q135" s="2"/>
    </row>
    <row r="136" spans="1:17" x14ac:dyDescent="0.2">
      <c r="A136" s="2"/>
      <c r="B136" s="2"/>
      <c r="C136" s="2"/>
      <c r="K136" s="2"/>
      <c r="L136" s="2"/>
      <c r="P136" s="2"/>
      <c r="Q136" s="2"/>
    </row>
    <row r="137" spans="1:17" x14ac:dyDescent="0.2">
      <c r="A137" s="2"/>
      <c r="B137" s="2"/>
      <c r="C137" s="2"/>
      <c r="K137" s="2"/>
      <c r="L137" s="2"/>
      <c r="P137" s="2"/>
      <c r="Q137" s="2"/>
    </row>
    <row r="138" spans="1:17" x14ac:dyDescent="0.2">
      <c r="A138" s="2"/>
      <c r="B138" s="2"/>
      <c r="C138" s="2"/>
      <c r="K138" s="2"/>
      <c r="L138" s="2"/>
      <c r="P138" s="2"/>
      <c r="Q138" s="2"/>
    </row>
    <row r="139" spans="1:17" x14ac:dyDescent="0.2">
      <c r="A139" s="2"/>
      <c r="B139" s="2"/>
      <c r="C139" s="2"/>
      <c r="K139" s="2"/>
      <c r="L139" s="2"/>
      <c r="P139" s="2"/>
      <c r="Q139" s="2"/>
    </row>
    <row r="140" spans="1:17" x14ac:dyDescent="0.2">
      <c r="A140" s="2"/>
      <c r="B140" s="2"/>
      <c r="C140" s="2"/>
      <c r="K140" s="2"/>
      <c r="L140" s="2"/>
      <c r="P140" s="2"/>
      <c r="Q140" s="2"/>
    </row>
    <row r="141" spans="1:17" x14ac:dyDescent="0.2">
      <c r="A141" s="2"/>
      <c r="B141" s="2"/>
      <c r="C141" s="2"/>
      <c r="K141" s="2"/>
      <c r="L141" s="2"/>
      <c r="P141" s="2"/>
      <c r="Q141" s="2"/>
    </row>
    <row r="142" spans="1:17" x14ac:dyDescent="0.2">
      <c r="A142" s="2"/>
      <c r="B142" s="2"/>
      <c r="C142" s="2"/>
      <c r="K142" s="2"/>
      <c r="L142" s="2"/>
      <c r="P142" s="2"/>
      <c r="Q142" s="2"/>
    </row>
    <row r="143" spans="1:17" x14ac:dyDescent="0.2">
      <c r="A143" s="2"/>
      <c r="B143" s="2"/>
      <c r="C143" s="2"/>
      <c r="K143" s="2"/>
      <c r="L143" s="2"/>
      <c r="P143" s="2"/>
      <c r="Q143" s="2"/>
    </row>
    <row r="144" spans="1:17" x14ac:dyDescent="0.2">
      <c r="A144" s="2"/>
      <c r="B144" s="2"/>
      <c r="C144" s="2"/>
      <c r="K144" s="2"/>
      <c r="L144" s="2"/>
      <c r="P144" s="2"/>
      <c r="Q144" s="2"/>
    </row>
    <row r="145" spans="1:17" x14ac:dyDescent="0.2">
      <c r="A145" s="2"/>
      <c r="B145" s="2"/>
      <c r="C145" s="2"/>
      <c r="K145" s="2"/>
      <c r="L145" s="2"/>
      <c r="P145" s="2"/>
      <c r="Q145" s="2"/>
    </row>
    <row r="146" spans="1:17" x14ac:dyDescent="0.2">
      <c r="A146" s="2"/>
      <c r="B146" s="2"/>
      <c r="C146" s="2"/>
      <c r="K146" s="2"/>
      <c r="L146" s="2"/>
      <c r="P146" s="2"/>
      <c r="Q146" s="2"/>
    </row>
    <row r="147" spans="1:17" x14ac:dyDescent="0.2">
      <c r="A147" s="2"/>
      <c r="B147" s="2"/>
      <c r="C147" s="2"/>
      <c r="K147" s="2"/>
      <c r="L147" s="2"/>
      <c r="P147" s="2"/>
      <c r="Q147" s="2"/>
    </row>
    <row r="148" spans="1:17" x14ac:dyDescent="0.2">
      <c r="A148" s="2"/>
      <c r="B148" s="2"/>
      <c r="C148" s="2"/>
      <c r="K148" s="2"/>
      <c r="L148" s="2"/>
      <c r="P148" s="2"/>
      <c r="Q148" s="2"/>
    </row>
    <row r="149" spans="1:17" x14ac:dyDescent="0.2">
      <c r="A149" s="2"/>
      <c r="B149" s="2"/>
      <c r="C149" s="2"/>
      <c r="K149" s="2"/>
      <c r="L149" s="2"/>
      <c r="P149" s="2"/>
      <c r="Q149" s="2"/>
    </row>
    <row r="150" spans="1:17" x14ac:dyDescent="0.2">
      <c r="A150" s="2"/>
      <c r="B150" s="2"/>
      <c r="C150" s="2"/>
      <c r="K150" s="2"/>
      <c r="L150" s="2"/>
      <c r="P150" s="2"/>
      <c r="Q150" s="2"/>
    </row>
    <row r="151" spans="1:17" x14ac:dyDescent="0.2">
      <c r="A151" s="2"/>
      <c r="B151" s="2"/>
      <c r="C151" s="2"/>
      <c r="K151" s="2"/>
      <c r="L151" s="2"/>
      <c r="P151" s="2"/>
      <c r="Q151" s="2"/>
    </row>
    <row r="152" spans="1:17" x14ac:dyDescent="0.2">
      <c r="A152" s="2"/>
      <c r="B152" s="2"/>
      <c r="C152" s="2"/>
      <c r="K152" s="2"/>
      <c r="L152" s="2"/>
      <c r="P152" s="2"/>
      <c r="Q152" s="2"/>
    </row>
    <row r="153" spans="1:17" x14ac:dyDescent="0.2">
      <c r="A153" s="2"/>
      <c r="B153" s="2"/>
      <c r="C153" s="2"/>
      <c r="K153" s="2"/>
      <c r="L153" s="2"/>
      <c r="P153" s="2"/>
      <c r="Q153" s="2"/>
    </row>
    <row r="154" spans="1:17" x14ac:dyDescent="0.2">
      <c r="A154" s="2"/>
      <c r="B154" s="2"/>
      <c r="C154" s="2"/>
      <c r="K154" s="2"/>
      <c r="L154" s="2"/>
      <c r="P154" s="2"/>
      <c r="Q154" s="2"/>
    </row>
    <row r="155" spans="1:17" x14ac:dyDescent="0.2">
      <c r="A155" s="2"/>
      <c r="B155" s="2"/>
      <c r="C155" s="2"/>
      <c r="K155" s="2"/>
      <c r="L155" s="2"/>
      <c r="P155" s="2"/>
      <c r="Q155" s="2"/>
    </row>
    <row r="156" spans="1:17" x14ac:dyDescent="0.2">
      <c r="A156" s="2"/>
      <c r="B156" s="2"/>
      <c r="C156" s="2"/>
      <c r="K156" s="2"/>
      <c r="L156" s="2"/>
      <c r="P156" s="2"/>
      <c r="Q156" s="2"/>
    </row>
    <row r="157" spans="1:17" x14ac:dyDescent="0.2">
      <c r="A157" s="2"/>
      <c r="B157" s="2"/>
      <c r="C157" s="2"/>
      <c r="K157" s="2"/>
      <c r="L157" s="2"/>
      <c r="P157" s="2"/>
      <c r="Q157" s="2"/>
    </row>
    <row r="158" spans="1:17" x14ac:dyDescent="0.2">
      <c r="A158" s="2"/>
      <c r="B158" s="2"/>
      <c r="C158" s="2"/>
      <c r="K158" s="2"/>
      <c r="L158" s="2"/>
      <c r="P158" s="2"/>
      <c r="Q158" s="2"/>
    </row>
    <row r="159" spans="1:17" x14ac:dyDescent="0.2">
      <c r="A159" s="2"/>
      <c r="B159" s="2"/>
      <c r="C159" s="2"/>
      <c r="K159" s="2"/>
      <c r="L159" s="2"/>
      <c r="P159" s="2"/>
      <c r="Q159" s="2"/>
    </row>
    <row r="160" spans="1:17" x14ac:dyDescent="0.2">
      <c r="A160" s="2"/>
      <c r="B160" s="2"/>
      <c r="C160" s="2"/>
      <c r="K160" s="2"/>
      <c r="L160" s="2"/>
      <c r="P160" s="2"/>
      <c r="Q160" s="2"/>
    </row>
    <row r="161" spans="1:17" x14ac:dyDescent="0.2">
      <c r="A161" s="2"/>
      <c r="B161" s="2"/>
      <c r="C161" s="2"/>
      <c r="K161" s="2"/>
      <c r="L161" s="2"/>
      <c r="P161" s="2"/>
      <c r="Q161" s="2"/>
    </row>
    <row r="162" spans="1:17" x14ac:dyDescent="0.2">
      <c r="A162" s="2"/>
      <c r="B162" s="2"/>
      <c r="C162" s="2"/>
      <c r="K162" s="2"/>
      <c r="L162" s="2"/>
      <c r="P162" s="2"/>
      <c r="Q162" s="2"/>
    </row>
    <row r="163" spans="1:17" x14ac:dyDescent="0.2">
      <c r="A163" s="2"/>
      <c r="B163" s="2"/>
      <c r="C163" s="2"/>
      <c r="K163" s="2"/>
      <c r="L163" s="2"/>
      <c r="P163" s="2"/>
      <c r="Q163" s="2"/>
    </row>
    <row r="164" spans="1:17" x14ac:dyDescent="0.2">
      <c r="A164" s="2"/>
      <c r="B164" s="2"/>
      <c r="C164" s="2"/>
      <c r="K164" s="2"/>
      <c r="L164" s="2"/>
      <c r="P164" s="2"/>
      <c r="Q164" s="2"/>
    </row>
    <row r="165" spans="1:17" x14ac:dyDescent="0.2">
      <c r="A165" s="2"/>
      <c r="B165" s="2"/>
      <c r="C165" s="2"/>
      <c r="K165" s="2"/>
      <c r="L165" s="2"/>
      <c r="P165" s="2"/>
      <c r="Q165" s="2"/>
    </row>
    <row r="166" spans="1:17" x14ac:dyDescent="0.2">
      <c r="A166" s="2"/>
      <c r="B166" s="2"/>
      <c r="C166" s="2"/>
      <c r="K166" s="2"/>
      <c r="L166" s="2"/>
      <c r="P166" s="2"/>
      <c r="Q166" s="2"/>
    </row>
    <row r="167" spans="1:17" x14ac:dyDescent="0.2">
      <c r="A167" s="2"/>
      <c r="B167" s="2"/>
      <c r="C167" s="2"/>
      <c r="K167" s="2"/>
      <c r="L167" s="2"/>
      <c r="P167" s="2"/>
      <c r="Q167" s="2"/>
    </row>
    <row r="168" spans="1:17" x14ac:dyDescent="0.2">
      <c r="A168" s="2"/>
      <c r="B168" s="2"/>
      <c r="C168" s="2"/>
      <c r="K168" s="2"/>
      <c r="L168" s="2"/>
      <c r="P168" s="2"/>
      <c r="Q168" s="2"/>
    </row>
    <row r="169" spans="1:17" x14ac:dyDescent="0.2">
      <c r="A169" s="2"/>
      <c r="B169" s="2"/>
      <c r="C169" s="2"/>
      <c r="K169" s="2"/>
      <c r="L169" s="2"/>
      <c r="P169" s="2"/>
      <c r="Q169" s="2"/>
    </row>
    <row r="170" spans="1:17" x14ac:dyDescent="0.2">
      <c r="A170" s="2"/>
      <c r="B170" s="2"/>
      <c r="C170" s="2"/>
      <c r="K170" s="2"/>
      <c r="L170" s="2"/>
      <c r="P170" s="2"/>
      <c r="Q170" s="2"/>
    </row>
    <row r="171" spans="1:17" x14ac:dyDescent="0.2">
      <c r="A171" s="2"/>
      <c r="B171" s="2"/>
      <c r="C171" s="2"/>
      <c r="K171" s="2"/>
      <c r="L171" s="2"/>
      <c r="P171" s="2"/>
      <c r="Q171" s="2"/>
    </row>
    <row r="172" spans="1:17" x14ac:dyDescent="0.2">
      <c r="A172" s="2"/>
      <c r="B172" s="2"/>
      <c r="C172" s="2"/>
      <c r="K172" s="2"/>
      <c r="L172" s="2"/>
      <c r="P172" s="2"/>
      <c r="Q172" s="2"/>
    </row>
    <row r="173" spans="1:17" x14ac:dyDescent="0.2">
      <c r="A173" s="2"/>
      <c r="B173" s="2"/>
      <c r="C173" s="2"/>
      <c r="K173" s="2"/>
      <c r="L173" s="2"/>
      <c r="P173" s="2"/>
      <c r="Q173" s="2"/>
    </row>
    <row r="174" spans="1:17" x14ac:dyDescent="0.2">
      <c r="A174" s="2"/>
      <c r="B174" s="2"/>
      <c r="C174" s="2"/>
      <c r="K174" s="2"/>
      <c r="L174" s="2"/>
      <c r="P174" s="2"/>
      <c r="Q174" s="2"/>
    </row>
    <row r="175" spans="1:17" x14ac:dyDescent="0.2">
      <c r="A175" s="2"/>
      <c r="B175" s="2"/>
      <c r="C175" s="2"/>
      <c r="K175" s="2"/>
      <c r="L175" s="2"/>
      <c r="P175" s="2"/>
      <c r="Q175" s="2"/>
    </row>
    <row r="176" spans="1:17" x14ac:dyDescent="0.2">
      <c r="A176" s="2"/>
      <c r="B176" s="2"/>
      <c r="C176" s="2"/>
      <c r="K176" s="2"/>
      <c r="L176" s="2"/>
      <c r="P176" s="2"/>
      <c r="Q176" s="2"/>
    </row>
    <row r="177" spans="1:17" x14ac:dyDescent="0.2">
      <c r="A177" s="2"/>
      <c r="B177" s="2"/>
      <c r="C177" s="2"/>
      <c r="K177" s="2"/>
      <c r="L177" s="2"/>
      <c r="P177" s="2"/>
      <c r="Q177" s="2"/>
    </row>
    <row r="178" spans="1:17" x14ac:dyDescent="0.2">
      <c r="A178" s="2"/>
      <c r="B178" s="2"/>
      <c r="C178" s="2"/>
      <c r="K178" s="2"/>
      <c r="L178" s="2"/>
      <c r="P178" s="2"/>
      <c r="Q178" s="2"/>
    </row>
    <row r="179" spans="1:17" x14ac:dyDescent="0.2">
      <c r="A179" s="2"/>
      <c r="B179" s="2"/>
      <c r="C179" s="2"/>
      <c r="K179" s="2"/>
      <c r="L179" s="2"/>
      <c r="P179" s="2"/>
      <c r="Q179" s="2"/>
    </row>
    <row r="180" spans="1:17" x14ac:dyDescent="0.2">
      <c r="A180" s="2"/>
      <c r="B180" s="2"/>
      <c r="C180" s="2"/>
      <c r="K180" s="2"/>
      <c r="L180" s="2"/>
      <c r="P180" s="2"/>
      <c r="Q180" s="2"/>
    </row>
    <row r="181" spans="1:17" x14ac:dyDescent="0.2">
      <c r="A181" s="2"/>
      <c r="B181" s="2"/>
      <c r="C181" s="2"/>
      <c r="K181" s="2"/>
      <c r="L181" s="2"/>
      <c r="P181" s="2"/>
      <c r="Q181" s="2"/>
    </row>
    <row r="182" spans="1:17" x14ac:dyDescent="0.2">
      <c r="A182" s="2"/>
      <c r="B182" s="2"/>
      <c r="C182" s="2"/>
      <c r="K182" s="2"/>
      <c r="L182" s="2"/>
      <c r="P182" s="2"/>
      <c r="Q182" s="2"/>
    </row>
    <row r="183" spans="1:17" x14ac:dyDescent="0.2">
      <c r="A183" s="2"/>
      <c r="B183" s="2"/>
      <c r="C183" s="2"/>
      <c r="K183" s="2"/>
      <c r="L183" s="2"/>
      <c r="P183" s="2"/>
      <c r="Q183" s="2"/>
    </row>
    <row r="184" spans="1:17" x14ac:dyDescent="0.2">
      <c r="A184" s="2"/>
      <c r="B184" s="2"/>
      <c r="C184" s="2"/>
      <c r="K184" s="2"/>
      <c r="L184" s="2"/>
      <c r="P184" s="2"/>
      <c r="Q184" s="2"/>
    </row>
    <row r="185" spans="1:17" x14ac:dyDescent="0.2">
      <c r="A185" s="2"/>
      <c r="B185" s="2"/>
      <c r="C185" s="2"/>
      <c r="K185" s="2"/>
      <c r="L185" s="2"/>
      <c r="P185" s="2"/>
      <c r="Q185" s="2"/>
    </row>
    <row r="186" spans="1:17" x14ac:dyDescent="0.2">
      <c r="A186" s="2"/>
      <c r="B186" s="2"/>
      <c r="C186" s="2"/>
      <c r="K186" s="2"/>
      <c r="L186" s="2"/>
      <c r="P186" s="2"/>
      <c r="Q186" s="2"/>
    </row>
    <row r="187" spans="1:17" x14ac:dyDescent="0.2">
      <c r="A187" s="2"/>
      <c r="B187" s="2"/>
      <c r="C187" s="2"/>
      <c r="K187" s="2"/>
      <c r="L187" s="2"/>
      <c r="P187" s="2"/>
      <c r="Q187" s="2"/>
    </row>
    <row r="188" spans="1:17" x14ac:dyDescent="0.2">
      <c r="A188" s="2"/>
      <c r="B188" s="2"/>
      <c r="C188" s="2"/>
      <c r="K188" s="2"/>
      <c r="L188" s="2"/>
      <c r="P188" s="2"/>
      <c r="Q188" s="2"/>
    </row>
    <row r="189" spans="1:17" x14ac:dyDescent="0.2">
      <c r="A189" s="2"/>
      <c r="B189" s="2"/>
      <c r="C189" s="2"/>
      <c r="K189" s="2"/>
      <c r="L189" s="2"/>
      <c r="P189" s="2"/>
      <c r="Q189" s="2"/>
    </row>
    <row r="190" spans="1:17" x14ac:dyDescent="0.2">
      <c r="A190" s="2"/>
      <c r="B190" s="2"/>
      <c r="C190" s="2"/>
      <c r="K190" s="2"/>
      <c r="L190" s="2"/>
      <c r="P190" s="2"/>
      <c r="Q190" s="2"/>
    </row>
    <row r="191" spans="1:17" x14ac:dyDescent="0.2">
      <c r="A191" s="2"/>
      <c r="B191" s="2"/>
      <c r="C191" s="2"/>
      <c r="K191" s="2"/>
      <c r="L191" s="2"/>
      <c r="P191" s="2"/>
      <c r="Q191" s="2"/>
    </row>
    <row r="192" spans="1:17" x14ac:dyDescent="0.2">
      <c r="A192" s="2"/>
      <c r="B192" s="2"/>
      <c r="C192" s="2"/>
      <c r="K192" s="2"/>
      <c r="L192" s="2"/>
      <c r="P192" s="2"/>
      <c r="Q192" s="2"/>
    </row>
    <row r="193" spans="1:17" x14ac:dyDescent="0.2">
      <c r="A193" s="2"/>
      <c r="B193" s="2"/>
      <c r="C193" s="2"/>
      <c r="K193" s="2"/>
      <c r="L193" s="2"/>
      <c r="P193" s="2"/>
      <c r="Q193" s="2"/>
    </row>
    <row r="194" spans="1:17" x14ac:dyDescent="0.2">
      <c r="A194" s="2"/>
      <c r="B194" s="2"/>
      <c r="C194" s="2"/>
      <c r="K194" s="2"/>
      <c r="L194" s="2"/>
      <c r="P194" s="2"/>
      <c r="Q194" s="2"/>
    </row>
    <row r="195" spans="1:17" x14ac:dyDescent="0.2">
      <c r="A195" s="2"/>
      <c r="B195" s="2"/>
      <c r="C195" s="2"/>
      <c r="K195" s="2"/>
      <c r="L195" s="2"/>
      <c r="P195" s="2"/>
      <c r="Q195" s="2"/>
    </row>
    <row r="196" spans="1:17" x14ac:dyDescent="0.2">
      <c r="A196" s="2"/>
      <c r="B196" s="2"/>
      <c r="C196" s="2"/>
      <c r="K196" s="2"/>
      <c r="L196" s="2"/>
      <c r="P196" s="2"/>
      <c r="Q196" s="2"/>
    </row>
    <row r="197" spans="1:17" x14ac:dyDescent="0.2">
      <c r="A197" s="2"/>
      <c r="B197" s="2"/>
      <c r="C197" s="2"/>
      <c r="K197" s="2"/>
      <c r="L197" s="2"/>
      <c r="P197" s="2"/>
      <c r="Q197" s="2"/>
    </row>
    <row r="198" spans="1:17" x14ac:dyDescent="0.2">
      <c r="A198" s="2"/>
      <c r="B198" s="2"/>
      <c r="C198" s="2"/>
      <c r="K198" s="2"/>
      <c r="L198" s="2"/>
      <c r="P198" s="2"/>
      <c r="Q198" s="2"/>
    </row>
    <row r="199" spans="1:17" x14ac:dyDescent="0.2">
      <c r="A199" s="2"/>
      <c r="B199" s="2"/>
      <c r="C199" s="2"/>
      <c r="K199" s="2"/>
      <c r="L199" s="2"/>
      <c r="P199" s="2"/>
      <c r="Q199" s="2"/>
    </row>
    <row r="200" spans="1:17" x14ac:dyDescent="0.2">
      <c r="A200" s="2"/>
      <c r="B200" s="2"/>
      <c r="C200" s="2"/>
      <c r="K200" s="2"/>
      <c r="L200" s="2"/>
      <c r="P200" s="2"/>
      <c r="Q200" s="2"/>
    </row>
    <row r="201" spans="1:17" x14ac:dyDescent="0.2">
      <c r="A201" s="2"/>
      <c r="B201" s="2"/>
      <c r="C201" s="2"/>
      <c r="K201" s="2"/>
      <c r="L201" s="2"/>
      <c r="P201" s="2"/>
      <c r="Q201" s="2"/>
    </row>
    <row r="202" spans="1:17" x14ac:dyDescent="0.2">
      <c r="A202" s="2"/>
      <c r="B202" s="2"/>
      <c r="C202" s="2"/>
      <c r="K202" s="2"/>
      <c r="L202" s="2"/>
      <c r="P202" s="2"/>
      <c r="Q202" s="2"/>
    </row>
    <row r="203" spans="1:17" x14ac:dyDescent="0.2">
      <c r="A203" s="2"/>
      <c r="B203" s="2"/>
      <c r="C203" s="2"/>
      <c r="K203" s="2"/>
      <c r="L203" s="2"/>
      <c r="P203" s="2"/>
      <c r="Q203" s="2"/>
    </row>
    <row r="204" spans="1:17" x14ac:dyDescent="0.2">
      <c r="A204" s="2"/>
      <c r="B204" s="2"/>
      <c r="C204" s="2"/>
      <c r="K204" s="2"/>
      <c r="L204" s="2"/>
      <c r="P204" s="2"/>
      <c r="Q204" s="2"/>
    </row>
    <row r="205" spans="1:17" x14ac:dyDescent="0.2">
      <c r="A205" s="2"/>
      <c r="B205" s="2"/>
      <c r="C205" s="2"/>
      <c r="K205" s="2"/>
      <c r="L205" s="2"/>
      <c r="P205" s="2"/>
      <c r="Q205" s="2"/>
    </row>
    <row r="206" spans="1:17" x14ac:dyDescent="0.2">
      <c r="A206" s="2"/>
      <c r="B206" s="2"/>
      <c r="C206" s="2"/>
      <c r="K206" s="2"/>
      <c r="L206" s="2"/>
      <c r="P206" s="2"/>
      <c r="Q206" s="2"/>
    </row>
    <row r="207" spans="1:17" x14ac:dyDescent="0.2">
      <c r="A207" s="2"/>
      <c r="B207" s="2"/>
      <c r="C207" s="2"/>
      <c r="K207" s="2"/>
      <c r="L207" s="2"/>
      <c r="P207" s="2"/>
      <c r="Q207" s="2"/>
    </row>
    <row r="208" spans="1:17" x14ac:dyDescent="0.2">
      <c r="A208" s="2"/>
      <c r="B208" s="2"/>
      <c r="C208" s="2"/>
      <c r="K208" s="2"/>
      <c r="L208" s="2"/>
      <c r="P208" s="2"/>
      <c r="Q208" s="2"/>
    </row>
    <row r="209" spans="1:17" x14ac:dyDescent="0.2">
      <c r="A209" s="2"/>
      <c r="B209" s="2"/>
      <c r="C209" s="2"/>
      <c r="K209" s="2"/>
      <c r="L209" s="2"/>
      <c r="P209" s="2"/>
      <c r="Q209" s="2"/>
    </row>
    <row r="210" spans="1:17" x14ac:dyDescent="0.2">
      <c r="A210" s="2"/>
      <c r="B210" s="2"/>
      <c r="C210" s="2"/>
      <c r="K210" s="2"/>
      <c r="L210" s="2"/>
      <c r="P210" s="2"/>
      <c r="Q210" s="2"/>
    </row>
    <row r="211" spans="1:17" x14ac:dyDescent="0.2">
      <c r="A211" s="2"/>
      <c r="B211" s="2"/>
      <c r="C211" s="2"/>
      <c r="K211" s="2"/>
      <c r="L211" s="2"/>
      <c r="P211" s="2"/>
      <c r="Q211" s="2"/>
    </row>
    <row r="212" spans="1:17" x14ac:dyDescent="0.2">
      <c r="A212" s="2"/>
      <c r="B212" s="2"/>
      <c r="C212" s="2"/>
      <c r="K212" s="2"/>
      <c r="L212" s="2"/>
      <c r="P212" s="2"/>
      <c r="Q212" s="2"/>
    </row>
    <row r="213" spans="1:17" x14ac:dyDescent="0.2">
      <c r="A213" s="2"/>
      <c r="B213" s="2"/>
      <c r="C213" s="2"/>
      <c r="K213" s="2"/>
      <c r="L213" s="2"/>
      <c r="P213" s="2"/>
      <c r="Q213" s="2"/>
    </row>
    <row r="214" spans="1:17" x14ac:dyDescent="0.2">
      <c r="A214" s="2"/>
      <c r="B214" s="2"/>
      <c r="C214" s="2"/>
      <c r="K214" s="2"/>
      <c r="L214" s="2"/>
      <c r="P214" s="2"/>
      <c r="Q214" s="2"/>
    </row>
    <row r="215" spans="1:17" x14ac:dyDescent="0.2">
      <c r="A215" s="2"/>
      <c r="B215" s="2"/>
      <c r="C215" s="2"/>
      <c r="K215" s="2"/>
      <c r="L215" s="2"/>
      <c r="P215" s="2"/>
      <c r="Q215" s="2"/>
    </row>
    <row r="216" spans="1:17" x14ac:dyDescent="0.2">
      <c r="A216" s="2"/>
      <c r="B216" s="2"/>
      <c r="C216" s="2"/>
      <c r="K216" s="2"/>
      <c r="L216" s="2"/>
      <c r="P216" s="2"/>
      <c r="Q216" s="2"/>
    </row>
    <row r="217" spans="1:17" x14ac:dyDescent="0.2">
      <c r="A217" s="2"/>
      <c r="B217" s="2"/>
      <c r="C217" s="2"/>
      <c r="K217" s="2"/>
      <c r="L217" s="2"/>
      <c r="P217" s="2"/>
      <c r="Q217" s="2"/>
    </row>
    <row r="218" spans="1:17" x14ac:dyDescent="0.2">
      <c r="A218" s="2"/>
      <c r="B218" s="2"/>
      <c r="C218" s="2"/>
      <c r="K218" s="2"/>
      <c r="L218" s="2"/>
      <c r="P218" s="2"/>
      <c r="Q218" s="2"/>
    </row>
    <row r="219" spans="1:17" x14ac:dyDescent="0.2">
      <c r="A219" s="2"/>
      <c r="B219" s="2"/>
      <c r="C219" s="2"/>
      <c r="K219" s="2"/>
      <c r="L219" s="2"/>
      <c r="P219" s="2"/>
      <c r="Q219" s="2"/>
    </row>
    <row r="220" spans="1:17" x14ac:dyDescent="0.2">
      <c r="A220" s="2"/>
      <c r="B220" s="2"/>
      <c r="C220" s="2"/>
      <c r="K220" s="2"/>
      <c r="L220" s="2"/>
      <c r="P220" s="2"/>
      <c r="Q220" s="2"/>
    </row>
    <row r="221" spans="1:17" x14ac:dyDescent="0.2">
      <c r="A221" s="2"/>
      <c r="B221" s="2"/>
      <c r="C221" s="2"/>
      <c r="K221" s="2"/>
      <c r="L221" s="2"/>
      <c r="P221" s="2"/>
      <c r="Q221" s="2"/>
    </row>
    <row r="222" spans="1:17" x14ac:dyDescent="0.2">
      <c r="A222" s="2"/>
      <c r="B222" s="2"/>
      <c r="C222" s="2"/>
      <c r="K222" s="2"/>
      <c r="L222" s="2"/>
      <c r="P222" s="2"/>
      <c r="Q222" s="2"/>
    </row>
    <row r="223" spans="1:17" x14ac:dyDescent="0.2">
      <c r="A223" s="2"/>
      <c r="B223" s="2"/>
      <c r="C223" s="2"/>
      <c r="K223" s="2"/>
      <c r="L223" s="2"/>
      <c r="P223" s="2"/>
      <c r="Q223" s="2"/>
    </row>
    <row r="224" spans="1:17" x14ac:dyDescent="0.2">
      <c r="A224" s="2"/>
      <c r="B224" s="2"/>
      <c r="C224" s="2"/>
      <c r="K224" s="2"/>
      <c r="L224" s="2"/>
      <c r="P224" s="2"/>
      <c r="Q224" s="2"/>
    </row>
    <row r="225" spans="1:17" x14ac:dyDescent="0.2">
      <c r="A225" s="2"/>
      <c r="B225" s="2"/>
      <c r="C225" s="2"/>
      <c r="K225" s="2"/>
      <c r="L225" s="2"/>
      <c r="P225" s="2"/>
      <c r="Q225" s="2"/>
    </row>
    <row r="226" spans="1:17" x14ac:dyDescent="0.2">
      <c r="A226" s="2"/>
      <c r="B226" s="2"/>
      <c r="C226" s="2"/>
      <c r="K226" s="2"/>
      <c r="L226" s="2"/>
      <c r="P226" s="2"/>
      <c r="Q226" s="2"/>
    </row>
    <row r="227" spans="1:17" x14ac:dyDescent="0.2">
      <c r="A227" s="2"/>
      <c r="B227" s="2"/>
      <c r="C227" s="2"/>
      <c r="K227" s="2"/>
      <c r="L227" s="2"/>
      <c r="P227" s="2"/>
      <c r="Q227" s="2"/>
    </row>
    <row r="228" spans="1:17" x14ac:dyDescent="0.2">
      <c r="A228" s="2"/>
      <c r="B228" s="2"/>
      <c r="C228" s="2"/>
      <c r="K228" s="2"/>
      <c r="L228" s="2"/>
      <c r="P228" s="2"/>
      <c r="Q228" s="2"/>
    </row>
    <row r="229" spans="1:17" x14ac:dyDescent="0.2">
      <c r="A229" s="2"/>
      <c r="B229" s="2"/>
      <c r="C229" s="2"/>
      <c r="K229" s="2"/>
      <c r="L229" s="2"/>
      <c r="P229" s="2"/>
      <c r="Q229" s="2"/>
    </row>
    <row r="230" spans="1:17" x14ac:dyDescent="0.2">
      <c r="A230" s="2"/>
      <c r="B230" s="2"/>
      <c r="C230" s="2"/>
      <c r="K230" s="2"/>
      <c r="L230" s="2"/>
      <c r="P230" s="2"/>
      <c r="Q230" s="2"/>
    </row>
    <row r="231" spans="1:17" x14ac:dyDescent="0.2">
      <c r="A231" s="2"/>
      <c r="B231" s="2"/>
      <c r="C231" s="2"/>
      <c r="K231" s="2"/>
      <c r="L231" s="2"/>
      <c r="P231" s="2"/>
      <c r="Q231" s="2"/>
    </row>
    <row r="232" spans="1:17" x14ac:dyDescent="0.2">
      <c r="A232" s="2"/>
      <c r="B232" s="2"/>
      <c r="C232" s="2"/>
      <c r="K232" s="2"/>
      <c r="L232" s="2"/>
      <c r="P232" s="2"/>
      <c r="Q232" s="2"/>
    </row>
    <row r="233" spans="1:17" x14ac:dyDescent="0.2">
      <c r="A233" s="2"/>
      <c r="B233" s="2"/>
      <c r="C233" s="2"/>
      <c r="K233" s="2"/>
      <c r="L233" s="2"/>
      <c r="P233" s="2"/>
      <c r="Q233" s="2"/>
    </row>
    <row r="234" spans="1:17" x14ac:dyDescent="0.2">
      <c r="A234" s="2"/>
      <c r="B234" s="2"/>
      <c r="C234" s="2"/>
      <c r="K234" s="2"/>
      <c r="L234" s="2"/>
      <c r="P234" s="2"/>
      <c r="Q234" s="2"/>
    </row>
    <row r="235" spans="1:17" x14ac:dyDescent="0.2">
      <c r="A235" s="2"/>
      <c r="B235" s="2"/>
      <c r="C235" s="2"/>
      <c r="K235" s="2"/>
      <c r="L235" s="2"/>
      <c r="P235" s="2"/>
      <c r="Q235" s="2"/>
    </row>
    <row r="236" spans="1:17" x14ac:dyDescent="0.2">
      <c r="A236" s="2"/>
      <c r="B236" s="2"/>
      <c r="C236" s="2"/>
      <c r="K236" s="2"/>
      <c r="L236" s="2"/>
      <c r="P236" s="2"/>
      <c r="Q236" s="2"/>
    </row>
    <row r="237" spans="1:17" x14ac:dyDescent="0.2">
      <c r="A237" s="2"/>
      <c r="B237" s="2"/>
      <c r="C237" s="2"/>
      <c r="K237" s="2"/>
      <c r="L237" s="2"/>
      <c r="P237" s="2"/>
      <c r="Q237" s="2"/>
    </row>
    <row r="238" spans="1:17" x14ac:dyDescent="0.2">
      <c r="A238" s="2"/>
      <c r="B238" s="2"/>
      <c r="C238" s="2"/>
      <c r="K238" s="2"/>
      <c r="L238" s="2"/>
      <c r="P238" s="2"/>
      <c r="Q238" s="2"/>
    </row>
    <row r="239" spans="1:17" x14ac:dyDescent="0.2">
      <c r="A239" s="2"/>
      <c r="B239" s="2"/>
      <c r="C239" s="2"/>
      <c r="K239" s="2"/>
      <c r="L239" s="2"/>
      <c r="P239" s="2"/>
      <c r="Q239" s="2"/>
    </row>
    <row r="240" spans="1:17" x14ac:dyDescent="0.2">
      <c r="A240" s="2"/>
      <c r="B240" s="2"/>
      <c r="C240" s="2"/>
      <c r="K240" s="2"/>
      <c r="L240" s="2"/>
      <c r="P240" s="2"/>
      <c r="Q240" s="2"/>
    </row>
    <row r="241" spans="1:17" x14ac:dyDescent="0.2">
      <c r="A241" s="2"/>
      <c r="B241" s="2"/>
      <c r="C241" s="2"/>
      <c r="K241" s="2"/>
      <c r="L241" s="2"/>
      <c r="P241" s="2"/>
      <c r="Q241" s="2"/>
    </row>
    <row r="242" spans="1:17" x14ac:dyDescent="0.2">
      <c r="A242" s="2"/>
      <c r="B242" s="2"/>
      <c r="C242" s="2"/>
      <c r="K242" s="2"/>
      <c r="L242" s="2"/>
      <c r="P242" s="2"/>
      <c r="Q242" s="2"/>
    </row>
    <row r="243" spans="1:17" x14ac:dyDescent="0.2">
      <c r="A243" s="2"/>
      <c r="B243" s="2"/>
      <c r="C243" s="2"/>
      <c r="K243" s="2"/>
      <c r="L243" s="2"/>
      <c r="P243" s="2"/>
      <c r="Q243" s="2"/>
    </row>
    <row r="244" spans="1:17" x14ac:dyDescent="0.2">
      <c r="A244" s="2"/>
      <c r="B244" s="2"/>
      <c r="C244" s="2"/>
      <c r="K244" s="2"/>
      <c r="L244" s="2"/>
      <c r="P244" s="2"/>
      <c r="Q244" s="2"/>
    </row>
    <row r="245" spans="1:17" x14ac:dyDescent="0.2">
      <c r="A245" s="2"/>
      <c r="B245" s="2"/>
      <c r="C245" s="2"/>
      <c r="K245" s="2"/>
      <c r="L245" s="2"/>
      <c r="P245" s="2"/>
      <c r="Q245" s="2"/>
    </row>
    <row r="246" spans="1:17" x14ac:dyDescent="0.2">
      <c r="A246" s="2"/>
      <c r="B246" s="2"/>
      <c r="C246" s="2"/>
      <c r="K246" s="2"/>
      <c r="L246" s="2"/>
      <c r="P246" s="2"/>
      <c r="Q246" s="2"/>
    </row>
    <row r="247" spans="1:17" x14ac:dyDescent="0.2">
      <c r="A247" s="2"/>
      <c r="B247" s="2"/>
      <c r="C247" s="2"/>
      <c r="K247" s="2"/>
      <c r="L247" s="2"/>
      <c r="P247" s="2"/>
      <c r="Q247" s="2"/>
    </row>
    <row r="248" spans="1:17" x14ac:dyDescent="0.2">
      <c r="A248" s="2"/>
      <c r="B248" s="2"/>
      <c r="C248" s="2"/>
      <c r="K248" s="2"/>
      <c r="L248" s="2"/>
      <c r="P248" s="2"/>
      <c r="Q248" s="2"/>
    </row>
    <row r="249" spans="1:17" x14ac:dyDescent="0.2">
      <c r="A249" s="2"/>
      <c r="B249" s="2"/>
      <c r="C249" s="2"/>
      <c r="K249" s="2"/>
      <c r="L249" s="2"/>
      <c r="P249" s="2"/>
      <c r="Q249" s="2"/>
    </row>
    <row r="250" spans="1:17" x14ac:dyDescent="0.2">
      <c r="A250" s="2"/>
      <c r="B250" s="2"/>
      <c r="C250" s="2"/>
      <c r="K250" s="2"/>
      <c r="L250" s="2"/>
      <c r="P250" s="2"/>
      <c r="Q250" s="2"/>
    </row>
    <row r="251" spans="1:17" x14ac:dyDescent="0.2">
      <c r="A251" s="2"/>
      <c r="B251" s="2"/>
      <c r="C251" s="2"/>
      <c r="K251" s="2"/>
      <c r="L251" s="2"/>
      <c r="P251" s="2"/>
      <c r="Q251" s="2"/>
    </row>
    <row r="252" spans="1:17" x14ac:dyDescent="0.2">
      <c r="A252" s="2"/>
      <c r="B252" s="2"/>
      <c r="C252" s="2"/>
      <c r="K252" s="2"/>
      <c r="L252" s="2"/>
      <c r="P252" s="2"/>
      <c r="Q252" s="2"/>
    </row>
    <row r="253" spans="1:17" x14ac:dyDescent="0.2">
      <c r="A253" s="2"/>
      <c r="B253" s="2"/>
      <c r="C253" s="2"/>
      <c r="K253" s="2"/>
      <c r="L253" s="2"/>
      <c r="P253" s="2"/>
      <c r="Q253" s="2"/>
    </row>
    <row r="254" spans="1:17" x14ac:dyDescent="0.2">
      <c r="A254" s="2"/>
      <c r="B254" s="2"/>
      <c r="C254" s="2"/>
      <c r="K254" s="2"/>
      <c r="L254" s="2"/>
      <c r="P254" s="2"/>
      <c r="Q254" s="2"/>
    </row>
    <row r="255" spans="1:17" x14ac:dyDescent="0.2">
      <c r="A255" s="2"/>
      <c r="B255" s="2"/>
      <c r="C255" s="2"/>
      <c r="K255" s="2"/>
      <c r="L255" s="2"/>
      <c r="P255" s="2"/>
      <c r="Q255" s="2"/>
    </row>
    <row r="256" spans="1:17" x14ac:dyDescent="0.2">
      <c r="A256" s="2"/>
      <c r="B256" s="2"/>
      <c r="C256" s="2"/>
      <c r="K256" s="2"/>
      <c r="L256" s="2"/>
      <c r="P256" s="2"/>
      <c r="Q256" s="2"/>
    </row>
    <row r="257" spans="1:17" x14ac:dyDescent="0.2">
      <c r="A257" s="2"/>
      <c r="B257" s="2"/>
      <c r="C257" s="2"/>
      <c r="K257" s="2"/>
      <c r="L257" s="2"/>
      <c r="P257" s="2"/>
      <c r="Q257" s="2"/>
    </row>
    <row r="258" spans="1:17" x14ac:dyDescent="0.2">
      <c r="A258" s="2"/>
      <c r="B258" s="2"/>
      <c r="C258" s="2"/>
      <c r="K258" s="2"/>
      <c r="L258" s="2"/>
      <c r="P258" s="2"/>
      <c r="Q258" s="2"/>
    </row>
    <row r="259" spans="1:17" x14ac:dyDescent="0.2">
      <c r="A259" s="2"/>
      <c r="B259" s="2"/>
      <c r="C259" s="2"/>
      <c r="K259" s="2"/>
      <c r="L259" s="2"/>
      <c r="P259" s="2"/>
      <c r="Q259" s="2"/>
    </row>
    <row r="260" spans="1:17" x14ac:dyDescent="0.2">
      <c r="A260" s="2"/>
      <c r="B260" s="2"/>
      <c r="C260" s="2"/>
      <c r="K260" s="2"/>
      <c r="L260" s="2"/>
      <c r="P260" s="2"/>
      <c r="Q260" s="2"/>
    </row>
    <row r="261" spans="1:17" x14ac:dyDescent="0.2">
      <c r="A261" s="2"/>
      <c r="B261" s="2"/>
      <c r="C261" s="2"/>
      <c r="K261" s="2"/>
      <c r="L261" s="2"/>
      <c r="P261" s="2"/>
      <c r="Q261" s="2"/>
    </row>
    <row r="262" spans="1:17" x14ac:dyDescent="0.2">
      <c r="A262" s="2"/>
      <c r="B262" s="2"/>
      <c r="C262" s="2"/>
      <c r="K262" s="2"/>
      <c r="L262" s="2"/>
      <c r="P262" s="2"/>
      <c r="Q262" s="2"/>
    </row>
    <row r="263" spans="1:17" x14ac:dyDescent="0.2">
      <c r="A263" s="2"/>
      <c r="B263" s="2"/>
      <c r="C263" s="2"/>
      <c r="K263" s="2"/>
      <c r="L263" s="2"/>
      <c r="P263" s="2"/>
      <c r="Q263" s="2"/>
    </row>
    <row r="264" spans="1:17" x14ac:dyDescent="0.2">
      <c r="A264" s="2"/>
      <c r="B264" s="2"/>
      <c r="C264" s="2"/>
      <c r="K264" s="2"/>
      <c r="L264" s="2"/>
      <c r="P264" s="2"/>
      <c r="Q264" s="2"/>
    </row>
    <row r="265" spans="1:17" x14ac:dyDescent="0.2">
      <c r="A265" s="2"/>
      <c r="B265" s="2"/>
      <c r="C265" s="2"/>
      <c r="K265" s="2"/>
      <c r="L265" s="2"/>
      <c r="P265" s="2"/>
      <c r="Q265" s="2"/>
    </row>
    <row r="266" spans="1:17" x14ac:dyDescent="0.2">
      <c r="A266" s="2"/>
      <c r="B266" s="2"/>
      <c r="C266" s="2"/>
      <c r="K266" s="2"/>
      <c r="L266" s="2"/>
      <c r="P266" s="2"/>
      <c r="Q266" s="2"/>
    </row>
    <row r="267" spans="1:17" x14ac:dyDescent="0.2">
      <c r="A267" s="2"/>
      <c r="B267" s="2"/>
      <c r="C267" s="2"/>
      <c r="K267" s="2"/>
      <c r="L267" s="2"/>
      <c r="P267" s="2"/>
      <c r="Q267" s="2"/>
    </row>
    <row r="268" spans="1:17" x14ac:dyDescent="0.2">
      <c r="A268" s="2"/>
      <c r="B268" s="2"/>
      <c r="C268" s="2"/>
      <c r="K268" s="2"/>
      <c r="L268" s="2"/>
      <c r="P268" s="2"/>
      <c r="Q268" s="2"/>
    </row>
    <row r="269" spans="1:17" x14ac:dyDescent="0.2">
      <c r="A269" s="2"/>
      <c r="B269" s="2"/>
      <c r="C269" s="2"/>
      <c r="K269" s="2"/>
      <c r="L269" s="2"/>
      <c r="P269" s="2"/>
      <c r="Q269" s="2"/>
    </row>
    <row r="270" spans="1:17" x14ac:dyDescent="0.2">
      <c r="A270" s="2"/>
      <c r="B270" s="2"/>
      <c r="C270" s="2"/>
      <c r="K270" s="2"/>
      <c r="L270" s="2"/>
      <c r="P270" s="2"/>
      <c r="Q270" s="2"/>
    </row>
    <row r="271" spans="1:17" x14ac:dyDescent="0.2">
      <c r="A271" s="2"/>
      <c r="B271" s="2"/>
      <c r="C271" s="2"/>
      <c r="K271" s="2"/>
      <c r="L271" s="2"/>
    </row>
    <row r="272" spans="1:17" x14ac:dyDescent="0.2">
      <c r="A272" s="2"/>
      <c r="B272" s="2"/>
      <c r="C272" s="2"/>
      <c r="K272" s="2"/>
      <c r="L272" s="2"/>
    </row>
    <row r="273" spans="1:12" x14ac:dyDescent="0.2">
      <c r="A273" s="2"/>
      <c r="B273" s="2"/>
      <c r="C273" s="2"/>
      <c r="K273" s="2"/>
      <c r="L273" s="2"/>
    </row>
    <row r="274" spans="1:12" x14ac:dyDescent="0.2">
      <c r="A274" s="2"/>
      <c r="B274" s="2"/>
      <c r="C274" s="2"/>
      <c r="K274" s="2"/>
      <c r="L274" s="2"/>
    </row>
    <row r="275" spans="1:12" x14ac:dyDescent="0.2">
      <c r="A275" s="2"/>
      <c r="B275" s="2"/>
      <c r="C275" s="2"/>
      <c r="K275" s="2"/>
      <c r="L275" s="2"/>
    </row>
    <row r="276" spans="1:12" x14ac:dyDescent="0.2">
      <c r="A276" s="2"/>
      <c r="B276" s="2"/>
      <c r="C276" s="2"/>
      <c r="K276" s="2"/>
      <c r="L276" s="2"/>
    </row>
    <row r="277" spans="1:12" x14ac:dyDescent="0.2">
      <c r="A277" s="2"/>
      <c r="B277" s="2"/>
      <c r="C277" s="2"/>
      <c r="K277" s="2"/>
      <c r="L277" s="2"/>
    </row>
    <row r="278" spans="1:12" x14ac:dyDescent="0.2">
      <c r="A278" s="2"/>
      <c r="B278" s="2"/>
      <c r="C278" s="2"/>
      <c r="K278" s="2"/>
      <c r="L278" s="2"/>
    </row>
    <row r="279" spans="1:12" x14ac:dyDescent="0.2">
      <c r="A279" s="2"/>
      <c r="B279" s="2"/>
      <c r="C279" s="2"/>
      <c r="K279" s="2"/>
      <c r="L279" s="2"/>
    </row>
    <row r="280" spans="1:12" x14ac:dyDescent="0.2">
      <c r="A280" s="2"/>
      <c r="B280" s="2"/>
      <c r="C280" s="2"/>
      <c r="K280" s="2"/>
      <c r="L280" s="2"/>
    </row>
    <row r="281" spans="1:12" x14ac:dyDescent="0.2">
      <c r="A281" s="2"/>
      <c r="B281" s="2"/>
      <c r="C281" s="2"/>
      <c r="K281" s="2"/>
      <c r="L281" s="2"/>
    </row>
    <row r="282" spans="1:12" x14ac:dyDescent="0.2">
      <c r="A282" s="2"/>
      <c r="B282" s="2"/>
      <c r="C282" s="2"/>
      <c r="K282" s="2"/>
      <c r="L282" s="2"/>
    </row>
    <row r="283" spans="1:12" x14ac:dyDescent="0.2">
      <c r="A283" s="2"/>
      <c r="B283" s="2"/>
      <c r="C283" s="2"/>
      <c r="K283" s="2"/>
      <c r="L283" s="2"/>
    </row>
    <row r="284" spans="1:12" x14ac:dyDescent="0.2">
      <c r="A284" s="2"/>
      <c r="B284" s="2"/>
      <c r="C284" s="2"/>
      <c r="K284" s="2"/>
      <c r="L284" s="2"/>
    </row>
    <row r="285" spans="1:12" x14ac:dyDescent="0.2">
      <c r="A285" s="2"/>
      <c r="B285" s="2"/>
      <c r="C285" s="2"/>
      <c r="K285" s="2"/>
      <c r="L285" s="2"/>
    </row>
    <row r="286" spans="1:12" x14ac:dyDescent="0.2">
      <c r="A286" s="2"/>
      <c r="B286" s="2"/>
      <c r="C286" s="2"/>
      <c r="K286" s="2"/>
      <c r="L286" s="2"/>
    </row>
    <row r="287" spans="1:12" x14ac:dyDescent="0.2">
      <c r="A287" s="2"/>
      <c r="B287" s="2"/>
      <c r="C287" s="2"/>
      <c r="K287" s="2"/>
      <c r="L287" s="2"/>
    </row>
    <row r="288" spans="1:12" x14ac:dyDescent="0.2">
      <c r="A288" s="2"/>
      <c r="B288" s="2"/>
      <c r="C288" s="2"/>
      <c r="K288" s="2"/>
      <c r="L288" s="2"/>
    </row>
    <row r="289" spans="1:12" x14ac:dyDescent="0.2">
      <c r="A289" s="2"/>
      <c r="B289" s="2"/>
      <c r="C289" s="2"/>
      <c r="K289" s="2"/>
      <c r="L289" s="2"/>
    </row>
    <row r="290" spans="1:12" x14ac:dyDescent="0.2">
      <c r="A290" s="2"/>
      <c r="B290" s="2"/>
      <c r="C290" s="2"/>
      <c r="K290" s="2"/>
      <c r="L290" s="2"/>
    </row>
    <row r="291" spans="1:12" x14ac:dyDescent="0.2">
      <c r="A291" s="2"/>
      <c r="B291" s="2"/>
      <c r="C291" s="2"/>
      <c r="K291" s="2"/>
      <c r="L291" s="2"/>
    </row>
  </sheetData>
  <sortState ref="A2:O291">
    <sortCondition ref="B1"/>
  </sortState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291</xdr:row>
                <xdr:rowOff>0</xdr:rowOff>
              </from>
              <to>
                <xdr:col>0</xdr:col>
                <xdr:colOff>0</xdr:colOff>
                <xdr:row>291</xdr:row>
                <xdr:rowOff>0</xdr:rowOff>
              </to>
            </anchor>
          </objectPr>
        </oleObject>
      </mc:Choice>
      <mc:Fallback>
        <oleObject progId="PBrush" shapeId="1027" r:id="rId4"/>
      </mc:Fallback>
    </mc:AlternateContent>
    <mc:AlternateContent xmlns:mc="http://schemas.openxmlformats.org/markup-compatibility/2006">
      <mc:Choice Requires="x14">
        <oleObject progId="PBrush" shapeId="1028" r:id="rId6">
          <objectPr defaultSize="0" autoPict="0" r:id="rId5">
            <anchor moveWithCells="1" sizeWithCells="1">
              <from>
                <xdr:col>0</xdr:col>
                <xdr:colOff>0</xdr:colOff>
                <xdr:row>291</xdr:row>
                <xdr:rowOff>0</xdr:rowOff>
              </from>
              <to>
                <xdr:col>0</xdr:col>
                <xdr:colOff>0</xdr:colOff>
                <xdr:row>291</xdr:row>
                <xdr:rowOff>0</xdr:rowOff>
              </to>
            </anchor>
          </objectPr>
        </oleObject>
      </mc:Choice>
      <mc:Fallback>
        <oleObject progId="PBrush" shapeId="102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Kopieringsflik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Mikael Åkerström</cp:lastModifiedBy>
  <cp:lastPrinted>2017-12-15T11:36:17Z</cp:lastPrinted>
  <dcterms:created xsi:type="dcterms:W3CDTF">2015-10-29T12:34:43Z</dcterms:created>
  <dcterms:modified xsi:type="dcterms:W3CDTF">2017-12-20T16:24:56Z</dcterms:modified>
</cp:coreProperties>
</file>