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G:\_Market\PR\SE\Löneliga\2021\"/>
    </mc:Choice>
  </mc:AlternateContent>
  <xr:revisionPtr revIDLastSave="0" documentId="13_ncr:1_{70F64986-9D34-4197-8F16-7C852D76040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öneligan 2021 - A-Ö" sheetId="1" r:id="rId1"/>
    <sheet name="Löneligan 2021 - Kommunrank" sheetId="3" r:id="rId2"/>
  </sheets>
  <definedNames>
    <definedName name="_xlnm._FilterDatabase" localSheetId="0" hidden="1">'Löneligan 2021 - A-Ö'!$A$1:$I$270</definedName>
    <definedName name="_xlnm._FilterDatabase" localSheetId="1" hidden="1">'Löneligan 2021 - Kommunrank'!$A$1:$I$270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1" i="3" l="1"/>
  <c r="H245" i="1"/>
  <c r="H258" i="3" l="1"/>
  <c r="H195" i="3"/>
  <c r="H107" i="3"/>
  <c r="H150" i="3"/>
  <c r="H44" i="3"/>
  <c r="H72" i="3"/>
  <c r="H232" i="3"/>
  <c r="H50" i="3"/>
  <c r="H206" i="3"/>
  <c r="H102" i="3"/>
  <c r="H84" i="3"/>
  <c r="H160" i="3"/>
  <c r="H87" i="3"/>
  <c r="H226" i="3"/>
  <c r="H9" i="3"/>
  <c r="H246" i="3"/>
  <c r="H132" i="3"/>
  <c r="H188" i="3"/>
  <c r="H239" i="3"/>
  <c r="H237" i="3"/>
  <c r="H105" i="3"/>
  <c r="H262" i="3"/>
  <c r="H37" i="3"/>
  <c r="H15" i="3"/>
  <c r="H57" i="3"/>
  <c r="H170" i="3"/>
  <c r="H215" i="3"/>
  <c r="H118" i="3"/>
  <c r="H184" i="3"/>
  <c r="H74" i="3"/>
  <c r="H166" i="3"/>
  <c r="H187" i="3"/>
  <c r="H56" i="3"/>
  <c r="H142" i="3"/>
  <c r="H31" i="3"/>
  <c r="H149" i="3"/>
  <c r="H249" i="3"/>
  <c r="H22" i="3"/>
  <c r="H228" i="3"/>
  <c r="H179" i="3"/>
  <c r="H255" i="3"/>
  <c r="H177" i="3"/>
  <c r="H46" i="3"/>
  <c r="H98" i="3"/>
  <c r="H14" i="3"/>
  <c r="H19" i="3"/>
  <c r="H97" i="3"/>
  <c r="H111" i="3"/>
  <c r="H225" i="3"/>
  <c r="H28" i="3"/>
  <c r="H77" i="3"/>
  <c r="H245" i="3"/>
  <c r="H70" i="3"/>
  <c r="H38" i="3"/>
  <c r="H172" i="3"/>
  <c r="H157" i="3"/>
  <c r="H197" i="3"/>
  <c r="H154" i="3"/>
  <c r="H156" i="3"/>
  <c r="H130" i="3"/>
  <c r="H135" i="3"/>
  <c r="H54" i="3"/>
  <c r="H213" i="3"/>
  <c r="H92" i="3"/>
  <c r="H189" i="3"/>
  <c r="H210" i="3"/>
  <c r="H122" i="3"/>
  <c r="H7" i="3"/>
  <c r="H242" i="3"/>
  <c r="H64" i="3"/>
  <c r="H221" i="3"/>
  <c r="H247" i="3"/>
  <c r="H236" i="3"/>
  <c r="H65" i="3"/>
  <c r="H209" i="3"/>
  <c r="H180" i="3"/>
  <c r="H106" i="3"/>
  <c r="H45" i="3"/>
  <c r="H16" i="3"/>
  <c r="H216" i="3"/>
  <c r="H66" i="3"/>
  <c r="H88" i="3"/>
  <c r="H2" i="3"/>
  <c r="H40" i="3"/>
  <c r="H78" i="3"/>
  <c r="H145" i="3"/>
  <c r="H3" i="3"/>
  <c r="H13" i="3"/>
  <c r="H204" i="3"/>
  <c r="H190" i="3"/>
  <c r="H101" i="3"/>
  <c r="H133" i="3"/>
  <c r="H30" i="3"/>
  <c r="H79" i="3"/>
  <c r="H191" i="3"/>
  <c r="H181" i="3"/>
  <c r="H219" i="3"/>
  <c r="H43" i="3"/>
  <c r="H115" i="3"/>
  <c r="H265" i="3"/>
  <c r="H140" i="3"/>
  <c r="H256" i="3"/>
  <c r="H243" i="3"/>
  <c r="H95" i="3"/>
  <c r="H27" i="3"/>
  <c r="H52" i="3"/>
  <c r="H222" i="3"/>
  <c r="H138" i="3"/>
  <c r="H254" i="3"/>
  <c r="H103" i="3"/>
  <c r="H186" i="3"/>
  <c r="H201" i="3"/>
  <c r="H200" i="3"/>
  <c r="H182" i="3"/>
  <c r="H90" i="3"/>
  <c r="H260" i="3"/>
  <c r="H55" i="3"/>
  <c r="H233" i="3"/>
  <c r="H117" i="3"/>
  <c r="H76" i="3"/>
  <c r="H21" i="3"/>
  <c r="H169" i="3"/>
  <c r="H231" i="3"/>
  <c r="H126" i="3"/>
  <c r="H47" i="3"/>
  <c r="H4" i="3"/>
  <c r="H253" i="3"/>
  <c r="H198" i="3"/>
  <c r="H20" i="3"/>
  <c r="H248" i="3"/>
  <c r="H155" i="3"/>
  <c r="H164" i="3"/>
  <c r="H162" i="3"/>
  <c r="H121" i="3"/>
  <c r="H35" i="3"/>
  <c r="H234" i="3"/>
  <c r="H143" i="3"/>
  <c r="H224" i="3"/>
  <c r="H173" i="3"/>
  <c r="H223" i="3"/>
  <c r="H207" i="3"/>
  <c r="H6" i="3"/>
  <c r="H185" i="3"/>
  <c r="H199" i="3"/>
  <c r="H10" i="3"/>
  <c r="H60" i="3"/>
  <c r="H152" i="3"/>
  <c r="H159" i="3"/>
  <c r="H168" i="3"/>
  <c r="H214" i="3"/>
  <c r="H144" i="3"/>
  <c r="H8" i="3"/>
  <c r="H128" i="3"/>
  <c r="H251" i="3"/>
  <c r="H93" i="3"/>
  <c r="H139" i="3"/>
  <c r="H241" i="3"/>
  <c r="H53" i="3"/>
  <c r="H32" i="3"/>
  <c r="H240" i="3"/>
  <c r="H33" i="3"/>
  <c r="H146" i="3"/>
  <c r="H110" i="3"/>
  <c r="H61" i="3"/>
  <c r="H86" i="3"/>
  <c r="H193" i="3"/>
  <c r="H120" i="3"/>
  <c r="H109" i="3"/>
  <c r="H267" i="3"/>
  <c r="H94" i="3"/>
  <c r="H252" i="3"/>
  <c r="H257" i="3"/>
  <c r="H91" i="3"/>
  <c r="H63" i="3"/>
  <c r="H229" i="3"/>
  <c r="H268" i="3"/>
  <c r="H202" i="3"/>
  <c r="H58" i="3"/>
  <c r="H23" i="3"/>
  <c r="H82" i="3"/>
  <c r="H62" i="3"/>
  <c r="H220" i="3"/>
  <c r="H71" i="3"/>
  <c r="H192" i="3"/>
  <c r="H48" i="3"/>
  <c r="H49" i="3"/>
  <c r="H123" i="3"/>
  <c r="H18" i="3"/>
  <c r="H108" i="3"/>
  <c r="H75" i="3"/>
  <c r="H208" i="3"/>
  <c r="H158" i="3"/>
  <c r="H269" i="3"/>
  <c r="H73" i="3"/>
  <c r="H194" i="3"/>
  <c r="H124" i="3"/>
  <c r="H80" i="3"/>
  <c r="H29" i="3"/>
  <c r="H183" i="3"/>
  <c r="H153" i="3"/>
  <c r="H12" i="3"/>
  <c r="H81" i="3"/>
  <c r="H270" i="3"/>
  <c r="H100" i="3"/>
  <c r="H127" i="3"/>
  <c r="H119" i="3"/>
  <c r="H42" i="3"/>
  <c r="H89" i="3"/>
  <c r="H217" i="3"/>
  <c r="H244" i="3"/>
  <c r="H99" i="3"/>
  <c r="H203" i="3"/>
  <c r="H5" i="3"/>
  <c r="H59" i="3"/>
  <c r="H129" i="3"/>
  <c r="H205" i="3"/>
  <c r="H235" i="3"/>
  <c r="H250" i="3"/>
  <c r="H67" i="3"/>
  <c r="H165" i="3"/>
  <c r="H125" i="3"/>
  <c r="H175" i="3"/>
  <c r="H261" i="3"/>
  <c r="H171" i="3"/>
  <c r="H17" i="3"/>
  <c r="H148" i="3"/>
  <c r="H34" i="3"/>
  <c r="H112" i="3"/>
  <c r="H114" i="3"/>
  <c r="H136" i="3"/>
  <c r="H174" i="3"/>
  <c r="H151" i="3"/>
  <c r="H26" i="3"/>
  <c r="H83" i="3"/>
  <c r="H176" i="3"/>
  <c r="H137" i="3"/>
  <c r="H212" i="3"/>
  <c r="H96" i="3"/>
  <c r="H264" i="3"/>
  <c r="H259" i="3"/>
  <c r="H11" i="3"/>
  <c r="H218" i="3"/>
  <c r="H24" i="3"/>
  <c r="H25" i="3"/>
  <c r="H211" i="3"/>
  <c r="H116" i="3"/>
  <c r="H266" i="3"/>
  <c r="H36" i="3"/>
  <c r="H51" i="3"/>
  <c r="H39" i="3"/>
  <c r="H230" i="3"/>
  <c r="H196" i="3"/>
  <c r="H227" i="3"/>
  <c r="H163" i="3"/>
  <c r="H69" i="3"/>
  <c r="H147" i="3"/>
  <c r="H134" i="3"/>
  <c r="H113" i="3"/>
  <c r="H141" i="3"/>
  <c r="H263" i="3"/>
  <c r="H167" i="3"/>
  <c r="H178" i="3"/>
  <c r="H161" i="3"/>
  <c r="H68" i="3"/>
  <c r="H41" i="3"/>
  <c r="H198" i="1"/>
  <c r="H35" i="1" l="1"/>
  <c r="H31" i="1"/>
  <c r="H20" i="1" l="1"/>
  <c r="H248" i="1"/>
  <c r="H200" i="1"/>
  <c r="H228" i="1"/>
  <c r="H8" i="1"/>
  <c r="H14" i="1"/>
  <c r="H104" i="1"/>
  <c r="H124" i="1"/>
  <c r="H127" i="1" l="1"/>
  <c r="H182" i="1"/>
  <c r="H143" i="1"/>
  <c r="H54" i="1"/>
  <c r="H117" i="1"/>
  <c r="H201" i="1"/>
  <c r="H256" i="1"/>
  <c r="H26" i="1"/>
  <c r="H66" i="1"/>
  <c r="H181" i="1"/>
  <c r="H224" i="1"/>
  <c r="H246" i="1"/>
  <c r="H190" i="1"/>
  <c r="H83" i="1"/>
  <c r="H80" i="1"/>
  <c r="H42" i="1"/>
  <c r="H223" i="1"/>
  <c r="H140" i="1"/>
  <c r="H148" i="1"/>
  <c r="H89" i="1"/>
  <c r="H231" i="1"/>
  <c r="H24" i="1"/>
  <c r="H164" i="1"/>
  <c r="H23" i="1"/>
  <c r="H34" i="1"/>
  <c r="H70" i="1"/>
  <c r="H219" i="1"/>
  <c r="H234" i="1"/>
  <c r="H176" i="1"/>
  <c r="H110" i="1"/>
  <c r="H108" i="1"/>
  <c r="H134" i="1"/>
  <c r="H19" i="1"/>
  <c r="H40" i="1"/>
  <c r="H185" i="1"/>
  <c r="H247" i="1"/>
  <c r="H17" i="1"/>
  <c r="H215" i="1"/>
  <c r="H2" i="1"/>
  <c r="H60" i="1"/>
  <c r="H266" i="1"/>
  <c r="H171" i="1"/>
  <c r="H191" i="1"/>
  <c r="H226" i="1"/>
  <c r="H144" i="1"/>
  <c r="H82" i="1"/>
  <c r="H18" i="1"/>
  <c r="H263" i="1"/>
  <c r="H163" i="1"/>
  <c r="H207" i="1"/>
  <c r="H111" i="1"/>
  <c r="H152" i="1"/>
  <c r="H244" i="1"/>
  <c r="H236" i="1"/>
  <c r="H90" i="1"/>
  <c r="H123" i="1"/>
  <c r="H53" i="1"/>
  <c r="H87" i="1"/>
  <c r="H94" i="1"/>
  <c r="H195" i="1"/>
  <c r="H105" i="1"/>
  <c r="H199" i="1"/>
  <c r="H188" i="1"/>
  <c r="H48" i="1"/>
  <c r="H265" i="1"/>
  <c r="H3" i="1"/>
  <c r="H12" i="1"/>
  <c r="H216" i="1"/>
  <c r="H239" i="1"/>
  <c r="H78" i="1"/>
  <c r="H85" i="1"/>
  <c r="H149" i="1"/>
  <c r="H74" i="1"/>
  <c r="H218" i="1"/>
  <c r="H175" i="1"/>
  <c r="H184" i="1"/>
  <c r="H88" i="1"/>
  <c r="H221" i="1"/>
  <c r="H260" i="1"/>
  <c r="H126" i="1"/>
  <c r="H71" i="1"/>
  <c r="H65" i="1"/>
  <c r="H59" i="1"/>
  <c r="H33" i="1"/>
  <c r="H187" i="1"/>
  <c r="H258" i="1"/>
  <c r="H95" i="1"/>
  <c r="H154" i="1"/>
  <c r="H205" i="1"/>
  <c r="H165" i="1"/>
  <c r="H114" i="1"/>
  <c r="H98" i="1"/>
  <c r="H225" i="1"/>
  <c r="H222" i="1"/>
  <c r="H29" i="1"/>
  <c r="H63" i="1"/>
  <c r="H56" i="1"/>
  <c r="H159" i="1"/>
  <c r="H178" i="1"/>
  <c r="H268" i="1"/>
  <c r="H261" i="1"/>
  <c r="H249" i="1"/>
  <c r="H192" i="1"/>
  <c r="H101" i="1"/>
  <c r="H79" i="1"/>
  <c r="H9" i="1"/>
  <c r="H39" i="1"/>
  <c r="H106" i="1"/>
  <c r="H170" i="1"/>
  <c r="H241" i="1"/>
  <c r="H150" i="1"/>
  <c r="H38" i="1"/>
  <c r="H21" i="1"/>
  <c r="H81" i="1"/>
  <c r="H61" i="1"/>
  <c r="H72" i="1"/>
  <c r="H62" i="1"/>
  <c r="H102" i="1"/>
  <c r="H135" i="1"/>
  <c r="H202" i="1"/>
  <c r="H46" i="1"/>
  <c r="H52" i="1"/>
  <c r="H254" i="1"/>
  <c r="H10" i="1"/>
  <c r="H145" i="1"/>
  <c r="H37" i="1"/>
  <c r="H116" i="1"/>
  <c r="H177" i="1"/>
  <c r="H168" i="1"/>
  <c r="H209" i="1"/>
  <c r="H113" i="1"/>
  <c r="H118" i="1"/>
  <c r="H208" i="1"/>
  <c r="H132" i="1"/>
  <c r="H235" i="1"/>
  <c r="H161" i="1"/>
  <c r="H183" i="1"/>
  <c r="H11" i="1"/>
  <c r="H41" i="1"/>
  <c r="H122" i="1"/>
  <c r="H107" i="1"/>
  <c r="H267" i="1"/>
  <c r="H67" i="1"/>
  <c r="H138" i="1"/>
  <c r="H211" i="1"/>
  <c r="H210" i="1"/>
  <c r="H233" i="1"/>
  <c r="H137" i="1"/>
  <c r="H213" i="1"/>
  <c r="H259" i="1"/>
  <c r="H120" i="1"/>
  <c r="H136" i="1"/>
  <c r="H121" i="1"/>
  <c r="H238" i="1"/>
  <c r="H76" i="1"/>
  <c r="H147" i="1"/>
  <c r="H4" i="1"/>
  <c r="H13" i="1"/>
  <c r="H130" i="1"/>
  <c r="H243" i="1"/>
  <c r="H6" i="1"/>
  <c r="H47" i="1"/>
  <c r="H36" i="1"/>
  <c r="H43" i="1"/>
  <c r="H32" i="1"/>
  <c r="H214" i="1"/>
  <c r="H227" i="1"/>
  <c r="H45" i="1"/>
  <c r="H173" i="1"/>
  <c r="H193" i="1"/>
  <c r="H5" i="1"/>
  <c r="H229" i="1"/>
  <c r="H158" i="1"/>
  <c r="H155" i="1"/>
  <c r="H204" i="1"/>
  <c r="H69" i="1"/>
  <c r="H253" i="1"/>
  <c r="H240" i="1"/>
  <c r="H237" i="1"/>
  <c r="H179" i="1"/>
  <c r="H15" i="1"/>
  <c r="H103" i="1"/>
  <c r="H230" i="1"/>
  <c r="H212" i="1"/>
  <c r="H174" i="1"/>
  <c r="H84" i="1"/>
  <c r="H73" i="1"/>
  <c r="H157" i="1"/>
  <c r="H269" i="1"/>
  <c r="H55" i="1"/>
  <c r="H141" i="1"/>
  <c r="H156" i="1"/>
  <c r="H91" i="1"/>
  <c r="H125" i="1"/>
  <c r="H51" i="1"/>
  <c r="H77" i="1"/>
  <c r="H180" i="1"/>
  <c r="H262" i="1"/>
  <c r="H203" i="1"/>
  <c r="H194" i="1"/>
  <c r="H128" i="1"/>
  <c r="H22" i="1"/>
  <c r="H119" i="1"/>
  <c r="H30" i="1"/>
  <c r="H242" i="1"/>
  <c r="H86" i="1"/>
  <c r="H206" i="1"/>
  <c r="H129" i="1"/>
  <c r="H25" i="1"/>
  <c r="H162" i="1"/>
  <c r="H58" i="1"/>
  <c r="H172" i="1"/>
  <c r="H189" i="1"/>
  <c r="H131" i="1"/>
  <c r="H220" i="1"/>
  <c r="H257" i="1"/>
  <c r="H93" i="1"/>
  <c r="H151" i="1"/>
  <c r="H50" i="1"/>
  <c r="H146" i="1"/>
  <c r="H264" i="1"/>
  <c r="H251" i="1"/>
  <c r="H16" i="1"/>
  <c r="H109" i="1"/>
  <c r="H133" i="1"/>
  <c r="H196" i="1"/>
  <c r="H112" i="1"/>
  <c r="H252" i="1"/>
  <c r="H57" i="1"/>
  <c r="H166" i="1"/>
  <c r="H217" i="1"/>
  <c r="H255" i="1"/>
  <c r="H139" i="1"/>
  <c r="H197" i="1"/>
  <c r="H232" i="1"/>
  <c r="H97" i="1"/>
  <c r="H115" i="1"/>
  <c r="H142" i="1"/>
  <c r="H49" i="1"/>
  <c r="H160" i="1"/>
  <c r="H167" i="1"/>
  <c r="H96" i="1"/>
  <c r="H270" i="1"/>
  <c r="H27" i="1"/>
  <c r="H153" i="1"/>
  <c r="H44" i="1"/>
  <c r="H7" i="1"/>
  <c r="H28" i="1"/>
  <c r="H169" i="1"/>
  <c r="H100" i="1"/>
  <c r="H92" i="1"/>
  <c r="H75" i="1"/>
  <c r="H64" i="1"/>
  <c r="H186" i="1"/>
</calcChain>
</file>

<file path=xl/sharedStrings.xml><?xml version="1.0" encoding="utf-8"?>
<sst xmlns="http://schemas.openxmlformats.org/spreadsheetml/2006/main" count="1102" uniqueCount="549">
  <si>
    <t>EQT Partners Aktiebolag</t>
  </si>
  <si>
    <t>STOCKHOLM</t>
  </si>
  <si>
    <t>Huawei Technologies Sweden AB</t>
  </si>
  <si>
    <t>SOLNA</t>
  </si>
  <si>
    <t>Intrum AB</t>
  </si>
  <si>
    <t>NACKA</t>
  </si>
  <si>
    <t>Getinge AB</t>
  </si>
  <si>
    <t>GÖTEBORG</t>
  </si>
  <si>
    <t>IFS Sverige AB</t>
  </si>
  <si>
    <t>LINKÖPING</t>
  </si>
  <si>
    <t>Traton AB</t>
  </si>
  <si>
    <t>SÖDERTÄLJE</t>
  </si>
  <si>
    <t>IKEA Retail Services AB</t>
  </si>
  <si>
    <t>ÄLMHULT</t>
  </si>
  <si>
    <t>Orion Pharma Aktiebolag</t>
  </si>
  <si>
    <t>Boston Scientific Nordic AB</t>
  </si>
  <si>
    <t>HELSINGBORG</t>
  </si>
  <si>
    <t>Pfizer Innovations AB</t>
  </si>
  <si>
    <t>SOLLENTUNA</t>
  </si>
  <si>
    <t>ACO Hud Nordic AB</t>
  </si>
  <si>
    <t>UPPLANDS VÄSBY</t>
  </si>
  <si>
    <t>Quintus Technologies AB</t>
  </si>
  <si>
    <t>Swedbank Robur Fonder AB</t>
  </si>
  <si>
    <t>SUNDBYBERG</t>
  </si>
  <si>
    <t>Höganäs Aktiebolag</t>
  </si>
  <si>
    <t>HÖGANÄS</t>
  </si>
  <si>
    <t>Hydro Extruded Solutions AB</t>
  </si>
  <si>
    <t>Sartorius Stedim Data Analytics AB</t>
  </si>
  <si>
    <t>Mark &amp; Energibyggarna i Göteborg Aktiebolag</t>
  </si>
  <si>
    <t>Adven Energilösningar AB</t>
  </si>
  <si>
    <t>Nurse Partner Scandinavia AB</t>
  </si>
  <si>
    <t>Rosenqvist Entreprenad AB</t>
  </si>
  <si>
    <t>VALLENTUNA</t>
  </si>
  <si>
    <t>Peab AB</t>
  </si>
  <si>
    <t>BÅSTAD</t>
  </si>
  <si>
    <t>Perstorp Aktiebolag</t>
  </si>
  <si>
    <t>PERSTORP</t>
  </si>
  <si>
    <t>BMS Kranar AB</t>
  </si>
  <si>
    <t>BURLÖV</t>
  </si>
  <si>
    <t>Omsorg &amp; Behandling 1 AB</t>
  </si>
  <si>
    <t>Swarco Sverige AB</t>
  </si>
  <si>
    <t>Geze Scandinavia Aktiebolag</t>
  </si>
  <si>
    <t>Sandvine Sweden AB</t>
  </si>
  <si>
    <t>VARBERG</t>
  </si>
  <si>
    <t>Systemair Aktiebolag</t>
  </si>
  <si>
    <t>SKINNSKATTEBERG</t>
  </si>
  <si>
    <t>Leksands IF Ishockey AB (publ)</t>
  </si>
  <si>
    <t>ASSA ABLOY Entrance Systems IDDS AB</t>
  </si>
  <si>
    <t>LANDSKRONA</t>
  </si>
  <si>
    <t>Toyota Material Handling Europe AB</t>
  </si>
  <si>
    <t>MJÖLBY</t>
  </si>
  <si>
    <t>DeLaval International AB</t>
  </si>
  <si>
    <t>BOTKYRKA</t>
  </si>
  <si>
    <t>Stora Enso Pulp and Paper Asia Aktiebolag</t>
  </si>
  <si>
    <t>FALUN</t>
  </si>
  <si>
    <t>Borealis Aktiebolag</t>
  </si>
  <si>
    <t>STENUNGSUND</t>
  </si>
  <si>
    <t>Växjö Lakers Idrott AB</t>
  </si>
  <si>
    <t>VÄXJÖ</t>
  </si>
  <si>
    <t>Symetri AB</t>
  </si>
  <si>
    <t>BORLÄNGE</t>
  </si>
  <si>
    <t>Trelleborg Aktiebolag</t>
  </si>
  <si>
    <t>TRELLEBORG</t>
  </si>
  <si>
    <t>Nouryon AB</t>
  </si>
  <si>
    <t>ALE</t>
  </si>
  <si>
    <t>Getinge Infection Control Aktiebolag</t>
  </si>
  <si>
    <t>HALMSTAD</t>
  </si>
  <si>
    <t>Babcock Scandinavian Air Ambulance AB</t>
  </si>
  <si>
    <t>Bystronic Scandinavia Aktiebolag</t>
  </si>
  <si>
    <t>SIGTUNA</t>
  </si>
  <si>
    <t>Sydkraft Hydropower AB</t>
  </si>
  <si>
    <t>SUNDSVALL</t>
  </si>
  <si>
    <t>Phadia AB</t>
  </si>
  <si>
    <t>Drillcon Scandinavia Aktiebolag</t>
  </si>
  <si>
    <t>NORA</t>
  </si>
  <si>
    <t>TD Tech Data AB</t>
  </si>
  <si>
    <t>Parker Hannifin Aktiebolag</t>
  </si>
  <si>
    <t>Värmevärden AB</t>
  </si>
  <si>
    <t>SWISSLOG AB</t>
  </si>
  <si>
    <t>Permobil Aktiebolag</t>
  </si>
  <si>
    <t>TIMRÅ</t>
  </si>
  <si>
    <t>Andreas Stihl Norden Aktiebolag</t>
  </si>
  <si>
    <t>Aktiebolaget SVAFO</t>
  </si>
  <si>
    <t>Ravema Aktiebolag</t>
  </si>
  <si>
    <t>EvoBus Sverige Aktiebolag</t>
  </si>
  <si>
    <t>Emerson Process Management AB</t>
  </si>
  <si>
    <t>KARLSTAD</t>
  </si>
  <si>
    <t>Luossavaara-Kiirunavaara Aktiebolag</t>
  </si>
  <si>
    <t>LULEÅ</t>
  </si>
  <si>
    <t>Esri Sverige AB</t>
  </si>
  <si>
    <t>GÄVLE</t>
  </si>
  <si>
    <t>Karlshamns Hamn Aktiebolag</t>
  </si>
  <si>
    <t>LKAB Berg &amp; Betong AB</t>
  </si>
  <si>
    <t>KIRUNA</t>
  </si>
  <si>
    <t>West Atlantic Sweden AB</t>
  </si>
  <si>
    <t>SVEDALA</t>
  </si>
  <si>
    <t>Barsebäck Kraft Aktiebolag</t>
  </si>
  <si>
    <t>Kraton Chemical AB</t>
  </si>
  <si>
    <t>Gottebiten Strömstad AB</t>
  </si>
  <si>
    <t>Svenska Spel Sport &amp; Casino AB</t>
  </si>
  <si>
    <t>GOTLAND</t>
  </si>
  <si>
    <t>Andritz Aktiebolag</t>
  </si>
  <si>
    <t>Luna AB</t>
  </si>
  <si>
    <t>ALINGSÅS</t>
  </si>
  <si>
    <t>Bruks Siwertell AB</t>
  </si>
  <si>
    <t>T Engineering AB</t>
  </si>
  <si>
    <t>Doktor.se Vingåkers Vårdcentral AB</t>
  </si>
  <si>
    <t>Breas Medical Aktiebolag</t>
  </si>
  <si>
    <t>Naviga Content Lab AB</t>
  </si>
  <si>
    <t>Rederi Eckerö Sverige AB</t>
  </si>
  <si>
    <t>Combimix AB</t>
  </si>
  <si>
    <t>HÅBO</t>
  </si>
  <si>
    <t>Inmotion Technologies AB</t>
  </si>
  <si>
    <t>TYRESÖ</t>
  </si>
  <si>
    <t>Bergteamet AB</t>
  </si>
  <si>
    <t>SKELLEFTEÅ</t>
  </si>
  <si>
    <t>Puls - Planerad Underhållsservice Aktiebolag</t>
  </si>
  <si>
    <t>BAE Systems Bofors AB</t>
  </si>
  <si>
    <t>KARLSKOGA</t>
  </si>
  <si>
    <t>UDDEVALLA</t>
  </si>
  <si>
    <t>Peab Asfalt AB</t>
  </si>
  <si>
    <t>LYSEKIL</t>
  </si>
  <si>
    <t>Voith Turbo Safeset AB</t>
  </si>
  <si>
    <t>CTEK Sweden AB</t>
  </si>
  <si>
    <t>Björneborg Steel AB</t>
  </si>
  <si>
    <t>Kanthal AB</t>
  </si>
  <si>
    <t>HALLSTAHAMMAR</t>
  </si>
  <si>
    <t>Åkers Sweden AB</t>
  </si>
  <si>
    <t>EKSJÖ</t>
  </si>
  <si>
    <t>Basalt AB</t>
  </si>
  <si>
    <t>STRÄNGNÄS</t>
  </si>
  <si>
    <t>Mellansvenska Industriinstallationer AB</t>
  </si>
  <si>
    <t>ÄLVKARLEBY</t>
  </si>
  <si>
    <t>GELITA Sweden Aktiebolag</t>
  </si>
  <si>
    <t>KLIPPAN</t>
  </si>
  <si>
    <t>Kanonaden Entreprenad Mälardalen AB</t>
  </si>
  <si>
    <t>Nobia Svenska Kök AB</t>
  </si>
  <si>
    <t>TIDAHOLM</t>
  </si>
  <si>
    <t>Smurfit Kappa Kraftliner Piteå Aktiebolag</t>
  </si>
  <si>
    <t>PITEÅ</t>
  </si>
  <si>
    <t>Erik Thun AB</t>
  </si>
  <si>
    <t>LIDKÖPING</t>
  </si>
  <si>
    <t>C4 Energi Aktiebolag</t>
  </si>
  <si>
    <t>KRISTIANSTAD</t>
  </si>
  <si>
    <t>AARSLEFF Rörteknik Aktiebolag</t>
  </si>
  <si>
    <t>UPPLANDS-BRO</t>
  </si>
  <si>
    <t>Hökerum Bygg Aktiebolag</t>
  </si>
  <si>
    <t>ULRICEHAMN</t>
  </si>
  <si>
    <t>Aktiebolaget Hilmer Andersson</t>
  </si>
  <si>
    <t>ARVIKA</t>
  </si>
  <si>
    <t>EDA</t>
  </si>
  <si>
    <t>Havator Aktiebolag</t>
  </si>
  <si>
    <t>HAPARANDA</t>
  </si>
  <si>
    <t>Fagerhults Belysning Sverige Aktiebolag</t>
  </si>
  <si>
    <t>HABO</t>
  </si>
  <si>
    <t>OKG Aktiebolag</t>
  </si>
  <si>
    <t>OSKARSHAMN</t>
  </si>
  <si>
    <t>Aptic Aktiebolag</t>
  </si>
  <si>
    <t>SKÖVDE</t>
  </si>
  <si>
    <t>Forsmarks Kraftgrupp Aktiebolag</t>
  </si>
  <si>
    <t>ÖSTHAMMAR</t>
  </si>
  <si>
    <t>Berg Propulsion Production AB</t>
  </si>
  <si>
    <t>ÖCKERÖ</t>
  </si>
  <si>
    <t>Vossloh Nordic Switch Systems AB</t>
  </si>
  <si>
    <t>YSTAD</t>
  </si>
  <si>
    <t>Azelio AB</t>
  </si>
  <si>
    <t>ÅMÅL</t>
  </si>
  <si>
    <t>Rottneros Bruk AB</t>
  </si>
  <si>
    <t>SUNNE</t>
  </si>
  <si>
    <t>Fortum Waste Solutions AB</t>
  </si>
  <si>
    <t>Johansson Grus &amp; Mark Entr. Aktiebolag</t>
  </si>
  <si>
    <t>HÄSSLEHOLM</t>
  </si>
  <si>
    <t>Zinkgruvan Mining Aktiebolag</t>
  </si>
  <si>
    <t>ASKERSUND</t>
  </si>
  <si>
    <t>Nova Software AB</t>
  </si>
  <si>
    <t>FALKÖPING</t>
  </si>
  <si>
    <t>Leax Mekaniska Aktiebolag</t>
  </si>
  <si>
    <t>Aktiebolaget Sandvik Materials Technology</t>
  </si>
  <si>
    <t>Medpro Clinic Group AB</t>
  </si>
  <si>
    <t>Prospekteringsteknik i Norrland AB</t>
  </si>
  <si>
    <t>Randek AB</t>
  </si>
  <si>
    <t>FALKENBERG</t>
  </si>
  <si>
    <t>Geberit Aktiebolag</t>
  </si>
  <si>
    <t>Samariten Ambulans Aktiebolag</t>
  </si>
  <si>
    <t>HÖÖR</t>
  </si>
  <si>
    <t>Askalon AB</t>
  </si>
  <si>
    <t>HAMMARÖ</t>
  </si>
  <si>
    <t>ESLÖV</t>
  </si>
  <si>
    <t>IKEA Industry Hultsfred AB</t>
  </si>
  <si>
    <t>HULTSFRED</t>
  </si>
  <si>
    <t>AVL MTC Motortestcenter AB</t>
  </si>
  <si>
    <t>HANINGE</t>
  </si>
  <si>
    <t>Glasfiber o Plastprodukter i Göteborg Aktiebolag</t>
  </si>
  <si>
    <t>Scanmast AB</t>
  </si>
  <si>
    <t>J. Hjalmarssons Bygg- och Industrisvets Aktiebolag</t>
  </si>
  <si>
    <t>SÖLVESBORG</t>
  </si>
  <si>
    <t>Rostigp AB</t>
  </si>
  <si>
    <t>Göran Eriksson Maskintjänst Aktiebolag</t>
  </si>
  <si>
    <t>GÄLLIVARE</t>
  </si>
  <si>
    <t>Saint-Gobain Ecophon Aktiebolag</t>
  </si>
  <si>
    <t>ÅSTORP</t>
  </si>
  <si>
    <t>Stora Enso Fors Aktiebolag</t>
  </si>
  <si>
    <t>Harsco Metals Sweden AB</t>
  </si>
  <si>
    <t>NORBERG</t>
  </si>
  <si>
    <t>Epiroc Drilling Tools Aktiebolag</t>
  </si>
  <si>
    <t>BillerudKorsnäs Rockhammar AB</t>
  </si>
  <si>
    <t>LINDESBERG</t>
  </si>
  <si>
    <t>Swedish Agro Machinery AB</t>
  </si>
  <si>
    <t>SKURUP</t>
  </si>
  <si>
    <t>Tarkett Aktiebolag</t>
  </si>
  <si>
    <t>Tarbit Shipping Aktiebolag</t>
  </si>
  <si>
    <t>TJÖRN</t>
  </si>
  <si>
    <t>ER Sweden AB</t>
  </si>
  <si>
    <t>PostNord Strålfors AB</t>
  </si>
  <si>
    <t>Nelson Garden AB</t>
  </si>
  <si>
    <t>Konecranes Lifttrucks AB</t>
  </si>
  <si>
    <t>MARKARYD</t>
  </si>
  <si>
    <t>Stefan Kristenssons Åkeri Aktiebolag</t>
  </si>
  <si>
    <t>VELLINGE</t>
  </si>
  <si>
    <t>Borox International Aktiebolag</t>
  </si>
  <si>
    <t>Andersson &amp; Hansson Automation Aktiebolag</t>
  </si>
  <si>
    <t>RexCell Tissue &amp; Airlaid Aktiebolag</t>
  </si>
  <si>
    <t>BENGTSFORS</t>
  </si>
  <si>
    <t>SMA Mineral AB</t>
  </si>
  <si>
    <t>FILIPSTAD</t>
  </si>
  <si>
    <t>Quant Service Sweden AB</t>
  </si>
  <si>
    <t>LUDVIKA</t>
  </si>
  <si>
    <t>R&amp;D Spandex AB</t>
  </si>
  <si>
    <t>LAHOLM</t>
  </si>
  <si>
    <t>Roslagsvatten Aktiebolag</t>
  </si>
  <si>
    <t>ÖSTERÅKER</t>
  </si>
  <si>
    <t>IMI Hydronic Engineering AB</t>
  </si>
  <si>
    <t>HERRLJUNGA</t>
  </si>
  <si>
    <t>Arctic Paper Munkedals Aktiebolag</t>
  </si>
  <si>
    <t>MUNKEDAL</t>
  </si>
  <si>
    <t>Moelven Notnäs Ransby AB</t>
  </si>
  <si>
    <t>TORSBY</t>
  </si>
  <si>
    <t>Österlenmejeriet AB</t>
  </si>
  <si>
    <t>TOMELILLA</t>
  </si>
  <si>
    <t>Tornum AB</t>
  </si>
  <si>
    <t>Kongsberg Automotive AB</t>
  </si>
  <si>
    <t>MULLSJÖ</t>
  </si>
  <si>
    <t>Teknos Aktiebolag</t>
  </si>
  <si>
    <t>TRANEMO</t>
  </si>
  <si>
    <t>Norrbottens Bergteknik Aktiebolag</t>
  </si>
  <si>
    <t>ÄLVSBYN</t>
  </si>
  <si>
    <t>Ahlstrom-Munksjö Ställdalen AB</t>
  </si>
  <si>
    <t>LJUSNARSBERG</t>
  </si>
  <si>
    <t>VIMAB Aktiebolag</t>
  </si>
  <si>
    <t>MOTALA</t>
  </si>
  <si>
    <t>RISE SMP Svensk Maskinprovning AB</t>
  </si>
  <si>
    <t>LOMMA</t>
  </si>
  <si>
    <t>Indexator Rotator Systems AB</t>
  </si>
  <si>
    <t>VINDELN</t>
  </si>
  <si>
    <t>Härjeåns Nät AB</t>
  </si>
  <si>
    <t>HÄRJEDALEN</t>
  </si>
  <si>
    <t>Olofsfors Aktiebolag</t>
  </si>
  <si>
    <t>Vida Alvesta AB</t>
  </si>
  <si>
    <t>Bodens Energi Aktiebolag</t>
  </si>
  <si>
    <t>BODEN</t>
  </si>
  <si>
    <t>Metsä Tissue AB</t>
  </si>
  <si>
    <t>MARIESTAD</t>
  </si>
  <si>
    <t>Frentab Entreprenad AB</t>
  </si>
  <si>
    <t>VÄRMDÖ</t>
  </si>
  <si>
    <t>TelliQ AB</t>
  </si>
  <si>
    <t>Heco Nordiska Aktiebolag</t>
  </si>
  <si>
    <t>Dahrén Sweden AB</t>
  </si>
  <si>
    <t>Flens Byggelement AB</t>
  </si>
  <si>
    <t>FLEN</t>
  </si>
  <si>
    <t>Xylem Water Solutions Manufacturing AB</t>
  </si>
  <si>
    <t>EMMABODA</t>
  </si>
  <si>
    <t>TUC Sweden AB</t>
  </si>
  <si>
    <t>TRANÅS</t>
  </si>
  <si>
    <t>Spaljisten Aktiebolag</t>
  </si>
  <si>
    <t>UPPVIDINGE</t>
  </si>
  <si>
    <t>Åkerströms Björbo Aktiebolag</t>
  </si>
  <si>
    <t>NIMAB Entreprenad AB</t>
  </si>
  <si>
    <t>ALK Fastigheter AB</t>
  </si>
  <si>
    <t>YLAB Larssons Bygg AB</t>
  </si>
  <si>
    <t>Stacke Hydraulik Aktiebolag</t>
  </si>
  <si>
    <t>VAGGERYD</t>
  </si>
  <si>
    <t>Lekolar AB</t>
  </si>
  <si>
    <t>OSBY</t>
  </si>
  <si>
    <t>Baosteel Tailored Blanks Sverige AB</t>
  </si>
  <si>
    <t>Mio AB</t>
  </si>
  <si>
    <t>TIBRO</t>
  </si>
  <si>
    <t>Hoforshus Aktiebolag</t>
  </si>
  <si>
    <t>Flexit Sverige AB</t>
  </si>
  <si>
    <t>ÅRJÄNG</t>
  </si>
  <si>
    <t>VårgårdaHus Aktiebolag</t>
  </si>
  <si>
    <t>Aura Light AB</t>
  </si>
  <si>
    <t>Ovako Bar Aktiebolag</t>
  </si>
  <si>
    <t>BRUKS AB</t>
  </si>
  <si>
    <t>BOLLNÄS</t>
  </si>
  <si>
    <t>Car-O-Liner Group AB</t>
  </si>
  <si>
    <t>KUNGSÖR</t>
  </si>
  <si>
    <t>Nordic Brass Gusum AB</t>
  </si>
  <si>
    <t>VALDEMARSVIK</t>
  </si>
  <si>
    <t>SÖDERKÖPING</t>
  </si>
  <si>
    <t>Yaskawa Nordic AB</t>
  </si>
  <si>
    <t>DAVA Foods Sweden AB</t>
  </si>
  <si>
    <t>AnVa Components Aktiebolag</t>
  </si>
  <si>
    <t>KALIX</t>
  </si>
  <si>
    <t>Tomal Aktiebolag</t>
  </si>
  <si>
    <t>HYLTE</t>
  </si>
  <si>
    <t>Hallberg-Rassy Varvsaktiebolag</t>
  </si>
  <si>
    <t>HAKI Aktiebolag</t>
  </si>
  <si>
    <t>ÖSTRA GÖINGE</t>
  </si>
  <si>
    <t>Götene Kyltransporter Aktiebolag</t>
  </si>
  <si>
    <t>GÖTENE</t>
  </si>
  <si>
    <t>Bevi AB</t>
  </si>
  <si>
    <t>Siljan Schakt Entreprenad Aktiebolag</t>
  </si>
  <si>
    <t>ORSA</t>
  </si>
  <si>
    <t>Sörmlands Grafiska Media AB</t>
  </si>
  <si>
    <t>Texor Aktiebolag</t>
  </si>
  <si>
    <t>LYCKSELE</t>
  </si>
  <si>
    <t>Moelven Vänerply AB</t>
  </si>
  <si>
    <t>Härnösand Energi &amp; Miljö Aktiebolag</t>
  </si>
  <si>
    <t>HÄRNÖSAND</t>
  </si>
  <si>
    <t>TT ThermoTech Scandinavia AB</t>
  </si>
  <si>
    <t>SOLLEFTEÅ</t>
  </si>
  <si>
    <t>DanagårdLiTHO AB</t>
  </si>
  <si>
    <t>ÖDESHÖG</t>
  </si>
  <si>
    <t>Swedemount Sportswear &amp; Fashion AB</t>
  </si>
  <si>
    <t>TANUM</t>
  </si>
  <si>
    <t>Barry Callebaut Sweden AB</t>
  </si>
  <si>
    <t>SVALÖV</t>
  </si>
  <si>
    <t>Malungs Elnät AB</t>
  </si>
  <si>
    <t>Gällö Timber AB</t>
  </si>
  <si>
    <t>BRÄCKE</t>
  </si>
  <si>
    <t>Byggfakta Sverige i Ljusdal AB</t>
  </si>
  <si>
    <t>Svegro AB</t>
  </si>
  <si>
    <t>EKERÖ</t>
  </si>
  <si>
    <t>Kaj Johanssons Åkeri Aktiebolag</t>
  </si>
  <si>
    <t>VÄNNÄS</t>
  </si>
  <si>
    <t>Nammo Sweden Aktiebolag</t>
  </si>
  <si>
    <t>KARLSBORG</t>
  </si>
  <si>
    <t>Tierps Energi &amp; Miljö AB</t>
  </si>
  <si>
    <t>TIERP</t>
  </si>
  <si>
    <t>Bennys Gräv Aktiebolag</t>
  </si>
  <si>
    <t>MALÅ</t>
  </si>
  <si>
    <t>HAVD Group Purtech AB</t>
  </si>
  <si>
    <t>DALS-ED</t>
  </si>
  <si>
    <t>Snells Entreprenad Aktiebolag</t>
  </si>
  <si>
    <t>PAJALA</t>
  </si>
  <si>
    <t>NA Bygg Aktiebolag</t>
  </si>
  <si>
    <t>GB-Grossisten Syd AB</t>
  </si>
  <si>
    <t>Attacus Stomsystem Trä AB</t>
  </si>
  <si>
    <t>STRÖMSUND</t>
  </si>
  <si>
    <t>Willa Nordic Aktiebolag</t>
  </si>
  <si>
    <t>SÄVSJÖ</t>
  </si>
  <si>
    <t>Forsbergs Fritidscenter i Hyssna Aktiebolag</t>
  </si>
  <si>
    <t>MARK</t>
  </si>
  <si>
    <t>NOVAB AB</t>
  </si>
  <si>
    <t>Älvdalens Utbildningscentrum AB</t>
  </si>
  <si>
    <t>ÄLVDALEN</t>
  </si>
  <si>
    <t>Sofidel Sweden AB</t>
  </si>
  <si>
    <t>KINDA</t>
  </si>
  <si>
    <t>Aktiebolaget Gustaf Kähr</t>
  </si>
  <si>
    <t>Axima AB</t>
  </si>
  <si>
    <t>GRÄSTORP</t>
  </si>
  <si>
    <t>Plyfa Plywood Aktiebolag</t>
  </si>
  <si>
    <t>NORDANSTIG</t>
  </si>
  <si>
    <t>Essentia Protein Solutions AB</t>
  </si>
  <si>
    <t>ÖRKELLJUNGA</t>
  </si>
  <si>
    <t>Permascand Aktiebolag</t>
  </si>
  <si>
    <t>ÅNGE</t>
  </si>
  <si>
    <t>Borgholm Energi AB</t>
  </si>
  <si>
    <t>BORGHOLM</t>
  </si>
  <si>
    <t>Laxå Specialvehicles Aktiebolag</t>
  </si>
  <si>
    <t>LAXÅ</t>
  </si>
  <si>
    <t>Emballator Mellerud AB</t>
  </si>
  <si>
    <t>MELLERUD</t>
  </si>
  <si>
    <t>Mjöbäcks Entreprenad Aktiebolag</t>
  </si>
  <si>
    <t>SVENLJUNGA</t>
  </si>
  <si>
    <t>Orrefors Kosta Boda AB</t>
  </si>
  <si>
    <t>LESSEBO</t>
  </si>
  <si>
    <t>Holiday Club Sport and Spa Hotels AB</t>
  </si>
  <si>
    <t>ÅRE</t>
  </si>
  <si>
    <t>Elektrobyrån Hjo Aktiebolag</t>
  </si>
  <si>
    <t>HJO</t>
  </si>
  <si>
    <t>Uddeholms AB</t>
  </si>
  <si>
    <t>HAGFORS</t>
  </si>
  <si>
    <t>Z-Lyften Produktion AB</t>
  </si>
  <si>
    <t>Camfil Svenska Aktiebolag</t>
  </si>
  <si>
    <t>TROSA</t>
  </si>
  <si>
    <t>Scanfil Åtvidaberg AB</t>
  </si>
  <si>
    <t>voestalpine Precision Strip AB</t>
  </si>
  <si>
    <t>MUNKFORS</t>
  </si>
  <si>
    <t>Aktiebolaget Somas, Ventiler</t>
  </si>
  <si>
    <t>Rågsveden-Sveden Trä Aktiebolag</t>
  </si>
  <si>
    <t>Krambo Aktiebolag</t>
  </si>
  <si>
    <t>Stendahls Bil AB</t>
  </si>
  <si>
    <t>LILLA EDET</t>
  </si>
  <si>
    <t>Guldfågeln Aktiebolag</t>
  </si>
  <si>
    <t>WIPAB, Wermlands Industriplåt AB</t>
  </si>
  <si>
    <t>GRUMS</t>
  </si>
  <si>
    <t>CrossControl AB</t>
  </si>
  <si>
    <t>Alab Aluman AB</t>
  </si>
  <si>
    <t>ROBERTSFORS</t>
  </si>
  <si>
    <t>Habia Teknofluor Aktiebolag</t>
  </si>
  <si>
    <t>Länstrafiken i Norrbotten Aktiebolag</t>
  </si>
  <si>
    <t>KD Solskydd Aktiebolag</t>
  </si>
  <si>
    <t>DEGERFORS</t>
  </si>
  <si>
    <t>Storbutiken i Nynäshamn AB</t>
  </si>
  <si>
    <t>NYNÄSHAMN</t>
  </si>
  <si>
    <t>National Högsäter Performance Polymers AB</t>
  </si>
  <si>
    <t>FÄRGELANDA</t>
  </si>
  <si>
    <t>Tjintokk Aktiebolag</t>
  </si>
  <si>
    <t>ARJEPLOG</t>
  </si>
  <si>
    <t>SoliferPolar AB</t>
  </si>
  <si>
    <t>DOROTEA</t>
  </si>
  <si>
    <t>Åkrahallen Aktiebolag</t>
  </si>
  <si>
    <t>SALA</t>
  </si>
  <si>
    <t>C. Hallströms Verkstäder Aktiebolag</t>
  </si>
  <si>
    <t>Wenmec Aktiebolag</t>
  </si>
  <si>
    <t>KIL</t>
  </si>
  <si>
    <t>Loka Brunn Hotell &amp; Spa AB</t>
  </si>
  <si>
    <t>HÄLLEFORS</t>
  </si>
  <si>
    <t>Zetterbergs Industri Aktiebolag</t>
  </si>
  <si>
    <t>HEBY</t>
  </si>
  <si>
    <t>Orgnummer</t>
  </si>
  <si>
    <t>Namn</t>
  </si>
  <si>
    <t>Kommun</t>
  </si>
  <si>
    <t>Män</t>
  </si>
  <si>
    <t>Kvinnor</t>
  </si>
  <si>
    <t>Anställda</t>
  </si>
  <si>
    <t>Snittlönekostnad</t>
  </si>
  <si>
    <t>ExxonMobil Sverige Aktiebolag</t>
  </si>
  <si>
    <t>LEVA i Lysekil Aktiebolag</t>
  </si>
  <si>
    <t>Sandahls Grus &amp; Asfalt Aktiebolag</t>
  </si>
  <si>
    <t>% män</t>
  </si>
  <si>
    <t>Diaverum AB</t>
  </si>
  <si>
    <t>Hansa Biopharma AB</t>
  </si>
  <si>
    <t>NEKTAB, Nordisk Elkraftteknik AB</t>
  </si>
  <si>
    <t>Dinair AB</t>
  </si>
  <si>
    <t>Glitter International AB</t>
  </si>
  <si>
    <t>Hammar Maskin Aktiebolag</t>
  </si>
  <si>
    <t>Nouryon Pulp and Performance Chemicals AB</t>
  </si>
  <si>
    <t>-</t>
  </si>
  <si>
    <t>Aktiebolaget Bruzaholms Bruk</t>
  </si>
  <si>
    <t>B T T Plåt Aktiebolag</t>
  </si>
  <si>
    <t>Smurfit Kappa Sverige AB</t>
  </si>
  <si>
    <t>Ingarps Trävaror Aktiebolag</t>
  </si>
  <si>
    <t>ALVESTA*</t>
  </si>
  <si>
    <t>ANEBY*</t>
  </si>
  <si>
    <t>ARBOGA*</t>
  </si>
  <si>
    <t>ÖVERKALIX*</t>
  </si>
  <si>
    <t>ÖSTERSUND*</t>
  </si>
  <si>
    <t>ÖRNSKÖLDSVIK*</t>
  </si>
  <si>
    <t>ÖREBRO*</t>
  </si>
  <si>
    <t>ÄNGELHOLM*</t>
  </si>
  <si>
    <t>ÅTVIDABERG*</t>
  </si>
  <si>
    <t>YDRE*</t>
  </si>
  <si>
    <t>VÄSTERÅS*</t>
  </si>
  <si>
    <t>VÄSTERVIK*</t>
  </si>
  <si>
    <t>VÄRNAMO*</t>
  </si>
  <si>
    <t>VÄNERSBORG*</t>
  </si>
  <si>
    <t>VÅRGÅRDA*</t>
  </si>
  <si>
    <t>VINGÅKER*</t>
  </si>
  <si>
    <t>VIMMERBY*</t>
  </si>
  <si>
    <t>VETLANDA*</t>
  </si>
  <si>
    <t>BJUV*</t>
  </si>
  <si>
    <t>AVESTA*</t>
  </si>
  <si>
    <t>BOLLEBYGD*</t>
  </si>
  <si>
    <t>BORÅS*</t>
  </si>
  <si>
    <t>BOXHOLM*</t>
  </si>
  <si>
    <t>BROMÖLLA*</t>
  </si>
  <si>
    <t>DANDERYD*</t>
  </si>
  <si>
    <t>ENKÖPING*</t>
  </si>
  <si>
    <t>ESKILSTUNA*</t>
  </si>
  <si>
    <t>ESSUNGA*</t>
  </si>
  <si>
    <t>VARA*</t>
  </si>
  <si>
    <t>VANSBRO*</t>
  </si>
  <si>
    <t>VADSTENA*</t>
  </si>
  <si>
    <t>UPPSALA*</t>
  </si>
  <si>
    <t>FINSPÅNG*</t>
  </si>
  <si>
    <t>FAGERSTA*</t>
  </si>
  <si>
    <t>GAGNEF*</t>
  </si>
  <si>
    <t>GISLAVED*</t>
  </si>
  <si>
    <t>GNOSJÖ*</t>
  </si>
  <si>
    <t>GULLSPÅNG*</t>
  </si>
  <si>
    <t>HALLSBERG*</t>
  </si>
  <si>
    <t>HEDEMORA*</t>
  </si>
  <si>
    <t>HOFORS*</t>
  </si>
  <si>
    <t>HUDDINGE*</t>
  </si>
  <si>
    <t>HUDIKSVALL*</t>
  </si>
  <si>
    <t>HÄRRYDA*</t>
  </si>
  <si>
    <t>JÄRFÄLLA*</t>
  </si>
  <si>
    <t>JÖNKÖPING*</t>
  </si>
  <si>
    <t>KALMAR*</t>
  </si>
  <si>
    <t>KARLSHAMN*</t>
  </si>
  <si>
    <t>KARLSKRONA*</t>
  </si>
  <si>
    <t>KATRINEHOLM*</t>
  </si>
  <si>
    <t>KNIVSTA*</t>
  </si>
  <si>
    <t>KRAMFORS*</t>
  </si>
  <si>
    <t>SÖDERHAMN*</t>
  </si>
  <si>
    <t>TINGSRYD*</t>
  </si>
  <si>
    <t>TORSÅS*</t>
  </si>
  <si>
    <t>TROLLHÄTTAN*</t>
  </si>
  <si>
    <t>TÄBY*</t>
  </si>
  <si>
    <t>TÖREBODA*</t>
  </si>
  <si>
    <t>UMEÅ*</t>
  </si>
  <si>
    <t>KUNGSBACKA*</t>
  </si>
  <si>
    <t>KUMLA*</t>
  </si>
  <si>
    <t>KROKOM*</t>
  </si>
  <si>
    <t>KRISTINEHAMN*</t>
  </si>
  <si>
    <t>KÄVLINGE*</t>
  </si>
  <si>
    <t>KUNGÄLV*</t>
  </si>
  <si>
    <t>LJUNGBY*</t>
  </si>
  <si>
    <t>LIDINGÖ*</t>
  </si>
  <si>
    <t>LERUM*</t>
  </si>
  <si>
    <t>LEKSAND*</t>
  </si>
  <si>
    <t>KÖPING*</t>
  </si>
  <si>
    <t>LJUSDAL*</t>
  </si>
  <si>
    <t>LUND*</t>
  </si>
  <si>
    <t>MALMÖ*</t>
  </si>
  <si>
    <t>MALUNG-SÄLEN*</t>
  </si>
  <si>
    <t>MORA*</t>
  </si>
  <si>
    <t>MÖLNDAL*</t>
  </si>
  <si>
    <t>MÖNSTERÅS*</t>
  </si>
  <si>
    <t>MÖRBYLÅNGA*</t>
  </si>
  <si>
    <t>NORDMALING*</t>
  </si>
  <si>
    <t>NORRKÖPING*</t>
  </si>
  <si>
    <t>NORRTÄLJE*</t>
  </si>
  <si>
    <t>NORSJÖ*</t>
  </si>
  <si>
    <t>NYBRO*</t>
  </si>
  <si>
    <t>NYKÖPING*</t>
  </si>
  <si>
    <t>NÄSSJÖ*</t>
  </si>
  <si>
    <t>OVANÅKER*</t>
  </si>
  <si>
    <t>ORUST*</t>
  </si>
  <si>
    <t>OLOFSTRÖM*</t>
  </si>
  <si>
    <t>SURAHAMMAR*</t>
  </si>
  <si>
    <t>SÄFFLE*</t>
  </si>
  <si>
    <t>SMEDJEBACKEN*</t>
  </si>
  <si>
    <t>SOTENÄS*</t>
  </si>
  <si>
    <t>SANDVIKEN*</t>
  </si>
  <si>
    <t>SIMRISHAMN*</t>
  </si>
  <si>
    <t>SJÖBO*</t>
  </si>
  <si>
    <t>SKARA*</t>
  </si>
  <si>
    <t>RONNEBY*</t>
  </si>
  <si>
    <t>RAGUNDA*</t>
  </si>
  <si>
    <t>OXELÖSUND*</t>
  </si>
  <si>
    <t>PARTILLE*</t>
  </si>
  <si>
    <t>STRÖMSTAD*</t>
  </si>
  <si>
    <t>STAFFANSTORP*</t>
  </si>
  <si>
    <t>RANK</t>
  </si>
  <si>
    <t>Gbo Fastening Systems AB</t>
  </si>
  <si>
    <t>OBS! Nytt företag 2021-12-16 pga. felaktigheter i bokslut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</si>
</sst>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rgb="FF9C57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9C6500"/>
      <name val="Calibri"/>
      <family val="2"/>
      <charset val="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/>
    <xf numFmtId="0" fontId="4" fillId="0" borderId="0"/>
    <xf numFmtId="0" fontId="10" fillId="3" borderId="0" applyNumberFormat="0" applyBorder="0" applyAlignment="0" applyProtection="0"/>
  </cellStyleXfs>
  <cellXfs count="43">
    <xf numFmtId="0" fontId="0" fillId="0" borderId="0" xfId="0"/>
    <xf numFmtId="0" fontId="2" fillId="3" borderId="0" xfId="2"/>
    <xf numFmtId="0" fontId="0" fillId="0" borderId="0" xfId="0" applyFill="1" applyBorder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9" fontId="6" fillId="4" borderId="0" xfId="3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2" fillId="0" borderId="0" xfId="2" applyFill="1"/>
    <xf numFmtId="0" fontId="0" fillId="4" borderId="0" xfId="0" applyFill="1" applyAlignment="1">
      <alignment horizontal="center"/>
    </xf>
    <xf numFmtId="0" fontId="3" fillId="0" borderId="0" xfId="1" applyFont="1" applyFill="1" applyAlignment="1">
      <alignment horizontal="center"/>
    </xf>
    <xf numFmtId="9" fontId="3" fillId="4" borderId="0" xfId="3" applyFont="1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4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Fill="1"/>
    <xf numFmtId="0" fontId="3" fillId="0" borderId="0" xfId="2" applyFont="1" applyFill="1" applyAlignment="1">
      <alignment horizontal="center"/>
    </xf>
    <xf numFmtId="0" fontId="3" fillId="4" borderId="0" xfId="2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/>
    <xf numFmtId="0" fontId="5" fillId="0" borderId="0" xfId="0" applyFont="1" applyFill="1" applyBorder="1"/>
    <xf numFmtId="0" fontId="6" fillId="0" borderId="0" xfId="2" applyFont="1" applyFill="1"/>
    <xf numFmtId="1" fontId="5" fillId="5" borderId="0" xfId="0" applyNumberFormat="1" applyFont="1" applyFill="1" applyAlignment="1">
      <alignment horizontal="center"/>
    </xf>
    <xf numFmtId="1" fontId="0" fillId="5" borderId="0" xfId="0" applyNumberFormat="1" applyFill="1" applyAlignment="1">
      <alignment horizontal="center"/>
    </xf>
    <xf numFmtId="1" fontId="6" fillId="5" borderId="0" xfId="0" applyNumberFormat="1" applyFont="1" applyFill="1" applyAlignment="1">
      <alignment horizontal="center"/>
    </xf>
    <xf numFmtId="1" fontId="6" fillId="5" borderId="0" xfId="2" applyNumberFormat="1" applyFont="1" applyFill="1" applyAlignment="1">
      <alignment horizontal="center"/>
    </xf>
    <xf numFmtId="0" fontId="2" fillId="3" borderId="1" xfId="2" applyBorder="1" applyAlignment="1">
      <alignment horizontal="center"/>
    </xf>
    <xf numFmtId="0" fontId="8" fillId="3" borderId="1" xfId="2" applyFont="1" applyBorder="1"/>
    <xf numFmtId="0" fontId="8" fillId="7" borderId="1" xfId="2" applyFont="1" applyFill="1" applyBorder="1"/>
    <xf numFmtId="0" fontId="1" fillId="2" borderId="1" xfId="1" applyBorder="1" applyAlignment="1">
      <alignment horizontal="center"/>
    </xf>
    <xf numFmtId="0" fontId="7" fillId="2" borderId="1" xfId="1" applyFont="1" applyBorder="1" applyAlignment="1">
      <alignment horizontal="center"/>
    </xf>
    <xf numFmtId="0" fontId="8" fillId="3" borderId="1" xfId="2" applyFont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5" fillId="6" borderId="0" xfId="0" applyFont="1" applyFill="1"/>
    <xf numFmtId="0" fontId="6" fillId="6" borderId="0" xfId="0" applyFont="1" applyFill="1"/>
    <xf numFmtId="0" fontId="5" fillId="6" borderId="0" xfId="0" applyFont="1" applyFill="1" applyBorder="1"/>
    <xf numFmtId="0" fontId="6" fillId="6" borderId="0" xfId="2" applyFont="1" applyFill="1"/>
    <xf numFmtId="0" fontId="0" fillId="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/>
  </cellXfs>
  <cellStyles count="7">
    <cellStyle name="Good" xfId="1" builtinId="26"/>
    <cellStyle name="Neutral" xfId="2" builtinId="28"/>
    <cellStyle name="Neutral 2" xfId="6" xr:uid="{050E8DDC-0CFD-4C1D-B9E1-D575F02A33EB}"/>
    <cellStyle name="Normal" xfId="0" builtinId="0"/>
    <cellStyle name="Normal 2" xfId="4" xr:uid="{B1E459BF-B925-4499-B29B-1E0D8A068B2E}"/>
    <cellStyle name="Normal 3" xfId="5" xr:uid="{61773E0C-65CD-4A68-AB10-A882F1C9132F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AV272"/>
  <sheetViews>
    <sheetView tabSelected="1" zoomScale="90" zoomScaleNormal="90" workbookViewId="0">
      <selection activeCell="F3" sqref="F3"/>
    </sheetView>
  </sheetViews>
  <sheetFormatPr defaultRowHeight="14.4" x14ac:dyDescent="0.3"/>
  <cols>
    <col min="1" max="1" width="19.88671875" style="4" customWidth="1"/>
    <col min="2" max="2" width="13.88671875" style="4" customWidth="1"/>
    <col min="3" max="3" width="22.44140625" style="16" customWidth="1"/>
    <col min="4" max="4" width="49.6640625" style="17" customWidth="1"/>
    <col min="5" max="8" width="15.6640625" style="4" customWidth="1"/>
    <col min="9" max="9" width="16.33203125" style="21" bestFit="1" customWidth="1"/>
    <col min="10" max="10" width="54.109375" style="3" customWidth="1"/>
    <col min="11" max="48" width="9.109375" style="3"/>
  </cols>
  <sheetData>
    <row r="1" spans="1:9" ht="15" thickBot="1" x14ac:dyDescent="0.35">
      <c r="A1" s="29" t="s">
        <v>421</v>
      </c>
      <c r="B1" s="29" t="s">
        <v>546</v>
      </c>
      <c r="C1" s="30" t="s">
        <v>423</v>
      </c>
      <c r="D1" s="31" t="s">
        <v>422</v>
      </c>
      <c r="E1" s="32" t="s">
        <v>426</v>
      </c>
      <c r="F1" s="32" t="s">
        <v>424</v>
      </c>
      <c r="G1" s="32" t="s">
        <v>425</v>
      </c>
      <c r="H1" s="32" t="s">
        <v>431</v>
      </c>
      <c r="I1" s="33" t="s">
        <v>427</v>
      </c>
    </row>
    <row r="2" spans="1:9" x14ac:dyDescent="0.3">
      <c r="A2" s="4">
        <v>5564160967</v>
      </c>
      <c r="B2" s="14">
        <v>40</v>
      </c>
      <c r="C2" s="36" t="s">
        <v>64</v>
      </c>
      <c r="D2" s="17" t="s">
        <v>63</v>
      </c>
      <c r="E2" s="10">
        <v>133</v>
      </c>
      <c r="F2" s="14">
        <v>57</v>
      </c>
      <c r="G2" s="14">
        <v>76</v>
      </c>
      <c r="H2" s="12">
        <f>F2/E2</f>
        <v>0.42857142857142855</v>
      </c>
      <c r="I2" s="25">
        <v>693.17424242424238</v>
      </c>
    </row>
    <row r="3" spans="1:9" s="2" customFormat="1" x14ac:dyDescent="0.3">
      <c r="A3" s="4">
        <v>5561094821</v>
      </c>
      <c r="B3" s="14">
        <v>67</v>
      </c>
      <c r="C3" s="36" t="s">
        <v>103</v>
      </c>
      <c r="D3" s="17" t="s">
        <v>102</v>
      </c>
      <c r="E3" s="10">
        <v>75</v>
      </c>
      <c r="F3" s="14">
        <v>47</v>
      </c>
      <c r="G3" s="14">
        <v>28</v>
      </c>
      <c r="H3" s="12">
        <f>F3/E3</f>
        <v>0.62666666666666671</v>
      </c>
      <c r="I3" s="25">
        <v>615.89189189189187</v>
      </c>
    </row>
    <row r="4" spans="1:9" x14ac:dyDescent="0.3">
      <c r="A4" s="4">
        <v>5564579075</v>
      </c>
      <c r="B4" s="14">
        <v>160</v>
      </c>
      <c r="C4" s="36" t="s">
        <v>444</v>
      </c>
      <c r="D4" s="17" t="s">
        <v>257</v>
      </c>
      <c r="E4" s="10">
        <v>66</v>
      </c>
      <c r="F4" s="14">
        <v>59</v>
      </c>
      <c r="G4" s="14">
        <v>7</v>
      </c>
      <c r="H4" s="12">
        <f>F4/E4</f>
        <v>0.89393939393939392</v>
      </c>
      <c r="I4" s="25">
        <v>492.52307692307693</v>
      </c>
    </row>
    <row r="5" spans="1:9" x14ac:dyDescent="0.3">
      <c r="A5" s="4">
        <v>5564808847</v>
      </c>
      <c r="B5" s="14">
        <v>177</v>
      </c>
      <c r="C5" s="36" t="s">
        <v>445</v>
      </c>
      <c r="D5" s="17" t="s">
        <v>278</v>
      </c>
      <c r="E5" s="10">
        <v>64</v>
      </c>
      <c r="F5" s="14">
        <v>58</v>
      </c>
      <c r="G5" s="14">
        <v>6</v>
      </c>
      <c r="H5" s="12">
        <f>F5/E5</f>
        <v>0.90625</v>
      </c>
      <c r="I5" s="25">
        <v>477.79365079365078</v>
      </c>
    </row>
    <row r="6" spans="1:9" x14ac:dyDescent="0.3">
      <c r="A6" s="4">
        <v>5567337430</v>
      </c>
      <c r="B6" s="14">
        <v>166</v>
      </c>
      <c r="C6" s="36" t="s">
        <v>446</v>
      </c>
      <c r="D6" s="17" t="s">
        <v>264</v>
      </c>
      <c r="E6" s="10">
        <v>59</v>
      </c>
      <c r="F6" s="14">
        <v>49</v>
      </c>
      <c r="G6" s="14">
        <v>10</v>
      </c>
      <c r="H6" s="12">
        <f>F6/E6</f>
        <v>0.83050847457627119</v>
      </c>
      <c r="I6" s="25">
        <v>490.48275862068965</v>
      </c>
    </row>
    <row r="7" spans="1:9" x14ac:dyDescent="0.3">
      <c r="A7" s="4">
        <v>5562885425</v>
      </c>
      <c r="B7" s="14">
        <v>262</v>
      </c>
      <c r="C7" s="36" t="s">
        <v>409</v>
      </c>
      <c r="D7" s="17" t="s">
        <v>408</v>
      </c>
      <c r="E7" s="10">
        <v>83</v>
      </c>
      <c r="F7" s="14">
        <v>57</v>
      </c>
      <c r="G7" s="14">
        <v>26</v>
      </c>
      <c r="H7" s="12">
        <f>F7/E7</f>
        <v>0.68674698795180722</v>
      </c>
      <c r="I7" s="25">
        <v>354.86585365853659</v>
      </c>
    </row>
    <row r="8" spans="1:9" x14ac:dyDescent="0.3">
      <c r="A8" s="4">
        <v>5567311021</v>
      </c>
      <c r="B8" s="14">
        <v>140</v>
      </c>
      <c r="C8" s="37" t="s">
        <v>149</v>
      </c>
      <c r="D8" s="17" t="s">
        <v>434</v>
      </c>
      <c r="E8" s="10">
        <v>71</v>
      </c>
      <c r="F8" s="4">
        <v>49</v>
      </c>
      <c r="G8" s="4">
        <v>22</v>
      </c>
      <c r="H8" s="12">
        <f>F8/E8</f>
        <v>0.6901408450704225</v>
      </c>
      <c r="I8" s="26">
        <v>514.67142857142858</v>
      </c>
    </row>
    <row r="9" spans="1:9" x14ac:dyDescent="0.3">
      <c r="A9" s="4">
        <v>5565239414</v>
      </c>
      <c r="B9" s="14">
        <v>112</v>
      </c>
      <c r="C9" s="36" t="s">
        <v>173</v>
      </c>
      <c r="D9" s="17" t="s">
        <v>172</v>
      </c>
      <c r="E9" s="10">
        <v>448</v>
      </c>
      <c r="F9" s="14">
        <v>362</v>
      </c>
      <c r="G9" s="14">
        <v>86</v>
      </c>
      <c r="H9" s="12">
        <f>F9/E9</f>
        <v>0.8080357142857143</v>
      </c>
      <c r="I9" s="25">
        <v>545.05369127516781</v>
      </c>
    </row>
    <row r="10" spans="1:9" x14ac:dyDescent="0.3">
      <c r="A10" s="4">
        <v>5560128661</v>
      </c>
      <c r="B10" s="14">
        <v>133</v>
      </c>
      <c r="C10" s="36" t="s">
        <v>463</v>
      </c>
      <c r="D10" s="17" t="s">
        <v>201</v>
      </c>
      <c r="E10" s="10">
        <v>515</v>
      </c>
      <c r="F10" s="14">
        <v>386</v>
      </c>
      <c r="G10" s="14">
        <v>129</v>
      </c>
      <c r="H10" s="12">
        <f>F10/E10</f>
        <v>0.74951456310679609</v>
      </c>
      <c r="I10" s="25">
        <v>517.70428015564198</v>
      </c>
    </row>
    <row r="11" spans="1:9" x14ac:dyDescent="0.3">
      <c r="A11" s="4">
        <v>5561939769</v>
      </c>
      <c r="B11" s="14">
        <v>146</v>
      </c>
      <c r="C11" s="36" t="s">
        <v>222</v>
      </c>
      <c r="D11" s="17" t="s">
        <v>221</v>
      </c>
      <c r="E11" s="10">
        <v>186</v>
      </c>
      <c r="F11" s="14">
        <v>150</v>
      </c>
      <c r="G11" s="14">
        <v>36</v>
      </c>
      <c r="H11" s="12">
        <f>F11/E11</f>
        <v>0.80645161290322576</v>
      </c>
      <c r="I11" s="25">
        <v>503.16216216216219</v>
      </c>
    </row>
    <row r="12" spans="1:9" x14ac:dyDescent="0.3">
      <c r="A12" s="4">
        <v>5568512908</v>
      </c>
      <c r="B12" s="14">
        <v>68</v>
      </c>
      <c r="C12" s="36" t="s">
        <v>462</v>
      </c>
      <c r="D12" s="17" t="s">
        <v>104</v>
      </c>
      <c r="E12" s="10">
        <v>114</v>
      </c>
      <c r="F12" s="14">
        <v>92</v>
      </c>
      <c r="G12" s="14">
        <v>22</v>
      </c>
      <c r="H12" s="12">
        <f>F12/E12</f>
        <v>0.80701754385964908</v>
      </c>
      <c r="I12" s="25">
        <v>613.39823008849555</v>
      </c>
    </row>
    <row r="13" spans="1:9" x14ac:dyDescent="0.3">
      <c r="A13" s="4">
        <v>5562009117</v>
      </c>
      <c r="B13" s="14">
        <v>162</v>
      </c>
      <c r="C13" s="36" t="s">
        <v>259</v>
      </c>
      <c r="D13" s="17" t="s">
        <v>258</v>
      </c>
      <c r="E13" s="10">
        <v>67</v>
      </c>
      <c r="F13" s="14">
        <v>48</v>
      </c>
      <c r="G13" s="14">
        <v>19</v>
      </c>
      <c r="H13" s="12">
        <f>F13/E13</f>
        <v>0.71641791044776115</v>
      </c>
      <c r="I13" s="25">
        <v>491.80303030303031</v>
      </c>
    </row>
    <row r="14" spans="1:9" x14ac:dyDescent="0.3">
      <c r="A14" s="4">
        <v>5562825025</v>
      </c>
      <c r="B14" s="14">
        <v>226</v>
      </c>
      <c r="C14" s="37" t="s">
        <v>464</v>
      </c>
      <c r="D14" s="17" t="s">
        <v>437</v>
      </c>
      <c r="E14" s="10">
        <v>116</v>
      </c>
      <c r="F14" s="4">
        <v>108</v>
      </c>
      <c r="G14" s="4">
        <v>8</v>
      </c>
      <c r="H14" s="12">
        <f>F14/E14</f>
        <v>0.93103448275862066</v>
      </c>
      <c r="I14" s="26">
        <v>429.33043478260868</v>
      </c>
    </row>
    <row r="15" spans="1:9" x14ac:dyDescent="0.3">
      <c r="A15" s="4">
        <v>5563970192</v>
      </c>
      <c r="B15" s="14">
        <v>195</v>
      </c>
      <c r="C15" s="36" t="s">
        <v>293</v>
      </c>
      <c r="D15" s="17" t="s">
        <v>292</v>
      </c>
      <c r="E15" s="10">
        <v>70</v>
      </c>
      <c r="F15" s="14">
        <v>56</v>
      </c>
      <c r="G15" s="14">
        <v>14</v>
      </c>
      <c r="H15" s="12">
        <f>F15/E15</f>
        <v>0.8</v>
      </c>
      <c r="I15" s="27">
        <v>459.60869565217394</v>
      </c>
    </row>
    <row r="16" spans="1:9" x14ac:dyDescent="0.3">
      <c r="A16" s="4">
        <v>5565277455</v>
      </c>
      <c r="B16" s="14">
        <v>229</v>
      </c>
      <c r="C16" s="36" t="s">
        <v>368</v>
      </c>
      <c r="D16" s="17" t="s">
        <v>367</v>
      </c>
      <c r="E16" s="10">
        <v>55</v>
      </c>
      <c r="F16" s="14">
        <v>38</v>
      </c>
      <c r="G16" s="14">
        <v>17</v>
      </c>
      <c r="H16" s="12">
        <f>F16/E16</f>
        <v>0.69090909090909092</v>
      </c>
      <c r="I16" s="25">
        <v>424.7962962962963</v>
      </c>
    </row>
    <row r="17" spans="1:9" x14ac:dyDescent="0.3">
      <c r="A17" s="4">
        <v>5563595429</v>
      </c>
      <c r="B17" s="14">
        <v>38</v>
      </c>
      <c r="C17" s="36" t="s">
        <v>60</v>
      </c>
      <c r="D17" s="17" t="s">
        <v>59</v>
      </c>
      <c r="E17" s="10">
        <v>99</v>
      </c>
      <c r="F17" s="14">
        <v>77</v>
      </c>
      <c r="G17" s="14">
        <v>22</v>
      </c>
      <c r="H17" s="12">
        <f>F17/E17</f>
        <v>0.77777777777777779</v>
      </c>
      <c r="I17" s="25">
        <v>695.58163265306121</v>
      </c>
    </row>
    <row r="18" spans="1:9" x14ac:dyDescent="0.3">
      <c r="A18" s="4">
        <v>5568539208</v>
      </c>
      <c r="B18" s="14">
        <v>50</v>
      </c>
      <c r="C18" s="36" t="s">
        <v>465</v>
      </c>
      <c r="D18" s="17" t="s">
        <v>76</v>
      </c>
      <c r="E18" s="10">
        <v>311</v>
      </c>
      <c r="F18" s="14">
        <v>237</v>
      </c>
      <c r="G18" s="14">
        <v>74</v>
      </c>
      <c r="H18" s="12">
        <f>F18/E18</f>
        <v>0.76205787781350487</v>
      </c>
      <c r="I18" s="25">
        <v>655.37741935483871</v>
      </c>
    </row>
    <row r="19" spans="1:9" x14ac:dyDescent="0.3">
      <c r="A19" s="4">
        <v>5560123928</v>
      </c>
      <c r="B19" s="14">
        <v>35</v>
      </c>
      <c r="C19" s="36" t="s">
        <v>52</v>
      </c>
      <c r="D19" s="17" t="s">
        <v>51</v>
      </c>
      <c r="E19" s="10">
        <v>681</v>
      </c>
      <c r="F19" s="14">
        <v>502</v>
      </c>
      <c r="G19" s="14">
        <v>179</v>
      </c>
      <c r="H19" s="12">
        <f>F19/E19</f>
        <v>0.73715124816446398</v>
      </c>
      <c r="I19" s="25">
        <v>706.34264705882356</v>
      </c>
    </row>
    <row r="20" spans="1:9" x14ac:dyDescent="0.3">
      <c r="A20" s="4">
        <v>5562067149</v>
      </c>
      <c r="B20" s="14">
        <v>265</v>
      </c>
      <c r="C20" s="37" t="s">
        <v>466</v>
      </c>
      <c r="D20" s="17" t="s">
        <v>441</v>
      </c>
      <c r="E20" s="10">
        <v>65</v>
      </c>
      <c r="F20" s="4">
        <v>60</v>
      </c>
      <c r="G20" s="4">
        <v>5</v>
      </c>
      <c r="H20" s="12">
        <f>F20/E20</f>
        <v>0.92307692307692313</v>
      </c>
      <c r="I20" s="25">
        <v>343.84375</v>
      </c>
    </row>
    <row r="21" spans="1:9" x14ac:dyDescent="0.3">
      <c r="A21" s="4">
        <v>5566724745</v>
      </c>
      <c r="B21" s="14">
        <v>115</v>
      </c>
      <c r="C21" s="36" t="s">
        <v>467</v>
      </c>
      <c r="D21" s="17" t="s">
        <v>182</v>
      </c>
      <c r="E21" s="10">
        <v>81</v>
      </c>
      <c r="F21" s="14">
        <v>60</v>
      </c>
      <c r="G21" s="14">
        <v>21</v>
      </c>
      <c r="H21" s="12">
        <f>F21/E21</f>
        <v>0.7407407407407407</v>
      </c>
      <c r="I21" s="25">
        <v>535.03750000000002</v>
      </c>
    </row>
    <row r="22" spans="1:9" x14ac:dyDescent="0.3">
      <c r="A22" s="4">
        <v>5568011786</v>
      </c>
      <c r="B22" s="14">
        <v>210</v>
      </c>
      <c r="C22" s="36" t="s">
        <v>329</v>
      </c>
      <c r="D22" s="17" t="s">
        <v>328</v>
      </c>
      <c r="E22" s="10">
        <v>123</v>
      </c>
      <c r="F22" s="14">
        <v>110</v>
      </c>
      <c r="G22" s="14">
        <v>13</v>
      </c>
      <c r="H22" s="12">
        <f>F22/E22</f>
        <v>0.89430894308943087</v>
      </c>
      <c r="I22" s="25">
        <v>443.69672131147541</v>
      </c>
    </row>
    <row r="23" spans="1:9" x14ac:dyDescent="0.3">
      <c r="A23" s="4">
        <v>5565882692</v>
      </c>
      <c r="B23" s="14">
        <v>24</v>
      </c>
      <c r="C23" s="36" t="s">
        <v>38</v>
      </c>
      <c r="D23" s="17" t="s">
        <v>37</v>
      </c>
      <c r="E23" s="10">
        <v>64</v>
      </c>
      <c r="F23" s="14">
        <v>60</v>
      </c>
      <c r="G23" s="14">
        <v>4</v>
      </c>
      <c r="H23" s="12">
        <f>F23/E23</f>
        <v>0.9375</v>
      </c>
      <c r="I23" s="25">
        <v>735.04761904761904</v>
      </c>
    </row>
    <row r="24" spans="1:9" x14ac:dyDescent="0.3">
      <c r="A24" s="4">
        <v>5560614330</v>
      </c>
      <c r="B24" s="14">
        <v>23</v>
      </c>
      <c r="C24" s="36" t="s">
        <v>34</v>
      </c>
      <c r="D24" s="17" t="s">
        <v>33</v>
      </c>
      <c r="E24" s="10">
        <v>168</v>
      </c>
      <c r="F24" s="14">
        <v>81</v>
      </c>
      <c r="G24" s="14">
        <v>87</v>
      </c>
      <c r="H24" s="12">
        <f>F24/E24</f>
        <v>0.48214285714285715</v>
      </c>
      <c r="I24" s="25">
        <v>748.50299401197606</v>
      </c>
    </row>
    <row r="25" spans="1:9" x14ac:dyDescent="0.3">
      <c r="A25" s="14">
        <v>5567857213</v>
      </c>
      <c r="B25" s="14">
        <v>217</v>
      </c>
      <c r="C25" s="36" t="s">
        <v>342</v>
      </c>
      <c r="D25" s="17" t="s">
        <v>341</v>
      </c>
      <c r="E25" s="10">
        <v>85</v>
      </c>
      <c r="F25" s="14">
        <v>56</v>
      </c>
      <c r="G25" s="14">
        <v>29</v>
      </c>
      <c r="H25" s="12">
        <f>F25/E25</f>
        <v>0.6588235294117647</v>
      </c>
      <c r="I25" s="25">
        <v>438.95238095238096</v>
      </c>
    </row>
    <row r="26" spans="1:9" x14ac:dyDescent="0.3">
      <c r="A26" s="14">
        <v>5561936294</v>
      </c>
      <c r="B26" s="14">
        <v>10</v>
      </c>
      <c r="C26" s="36" t="s">
        <v>468</v>
      </c>
      <c r="D26" s="17" t="s">
        <v>14</v>
      </c>
      <c r="E26" s="10">
        <v>53</v>
      </c>
      <c r="F26" s="14">
        <v>25</v>
      </c>
      <c r="G26" s="14">
        <v>28</v>
      </c>
      <c r="H26" s="12">
        <f>F26/E26</f>
        <v>0.47169811320754718</v>
      </c>
      <c r="I26" s="25">
        <v>1007.6346153846154</v>
      </c>
    </row>
    <row r="27" spans="1:9" x14ac:dyDescent="0.3">
      <c r="A27" s="4">
        <v>5564396199</v>
      </c>
      <c r="B27" s="14">
        <v>258</v>
      </c>
      <c r="C27" s="36" t="s">
        <v>403</v>
      </c>
      <c r="D27" s="17" t="s">
        <v>402</v>
      </c>
      <c r="E27" s="10">
        <v>52</v>
      </c>
      <c r="F27" s="14">
        <v>25</v>
      </c>
      <c r="G27" s="14">
        <v>27</v>
      </c>
      <c r="H27" s="12">
        <f>F27/E27</f>
        <v>0.48076923076923078</v>
      </c>
      <c r="I27" s="25">
        <v>370.45098039215685</v>
      </c>
    </row>
    <row r="28" spans="1:9" x14ac:dyDescent="0.3">
      <c r="A28" s="4">
        <v>5561973735</v>
      </c>
      <c r="B28" s="14">
        <v>263</v>
      </c>
      <c r="C28" s="36" t="s">
        <v>411</v>
      </c>
      <c r="D28" s="17" t="s">
        <v>410</v>
      </c>
      <c r="E28" s="10">
        <v>96</v>
      </c>
      <c r="F28" s="14">
        <v>78</v>
      </c>
      <c r="G28" s="14">
        <v>18</v>
      </c>
      <c r="H28" s="12">
        <f>F28/E28</f>
        <v>0.8125</v>
      </c>
      <c r="I28" s="25">
        <v>348.4736842105263</v>
      </c>
    </row>
    <row r="29" spans="1:9" x14ac:dyDescent="0.3">
      <c r="A29" s="4">
        <v>5560688128</v>
      </c>
      <c r="B29" s="14">
        <v>95</v>
      </c>
      <c r="C29" s="36" t="s">
        <v>150</v>
      </c>
      <c r="D29" s="17" t="s">
        <v>148</v>
      </c>
      <c r="E29" s="10">
        <v>64</v>
      </c>
      <c r="F29" s="14">
        <v>57</v>
      </c>
      <c r="G29" s="14">
        <v>7</v>
      </c>
      <c r="H29" s="12">
        <f>F29/E29</f>
        <v>0.890625</v>
      </c>
      <c r="I29" s="25">
        <v>565.60317460317458</v>
      </c>
    </row>
    <row r="30" spans="1:9" x14ac:dyDescent="0.3">
      <c r="A30" s="4">
        <v>5560732504</v>
      </c>
      <c r="B30" s="14">
        <v>211</v>
      </c>
      <c r="C30" s="36" t="s">
        <v>332</v>
      </c>
      <c r="D30" s="17" t="s">
        <v>331</v>
      </c>
      <c r="E30" s="10">
        <v>79</v>
      </c>
      <c r="F30" s="14">
        <v>42</v>
      </c>
      <c r="G30" s="14">
        <v>37</v>
      </c>
      <c r="H30" s="12">
        <f>F30/E30</f>
        <v>0.53164556962025311</v>
      </c>
      <c r="I30" s="25">
        <v>443.21794871794873</v>
      </c>
    </row>
    <row r="31" spans="1:9" x14ac:dyDescent="0.3">
      <c r="A31" s="4">
        <v>5560774605</v>
      </c>
      <c r="B31" s="14">
        <v>136</v>
      </c>
      <c r="C31" s="37" t="s">
        <v>128</v>
      </c>
      <c r="D31" s="17" t="s">
        <v>443</v>
      </c>
      <c r="E31" s="10">
        <v>79</v>
      </c>
      <c r="F31" s="4">
        <v>69</v>
      </c>
      <c r="G31" s="4">
        <v>10</v>
      </c>
      <c r="H31" s="12">
        <f>F31/E31</f>
        <v>0.87341772151898733</v>
      </c>
      <c r="I31" s="25">
        <v>517</v>
      </c>
    </row>
    <row r="32" spans="1:9" x14ac:dyDescent="0.3">
      <c r="A32" s="4">
        <v>5560109422</v>
      </c>
      <c r="B32" s="14">
        <v>175</v>
      </c>
      <c r="C32" s="36" t="s">
        <v>270</v>
      </c>
      <c r="D32" s="17" t="s">
        <v>269</v>
      </c>
      <c r="E32" s="10">
        <v>849</v>
      </c>
      <c r="F32" s="14">
        <v>704</v>
      </c>
      <c r="G32" s="14">
        <v>145</v>
      </c>
      <c r="H32" s="12">
        <f>F32/E32</f>
        <v>0.82921083627797409</v>
      </c>
      <c r="I32" s="25">
        <v>479.95872641509436</v>
      </c>
    </row>
    <row r="33" spans="1:9" x14ac:dyDescent="0.3">
      <c r="A33" s="4">
        <v>5567787956</v>
      </c>
      <c r="B33" s="14">
        <v>82</v>
      </c>
      <c r="C33" s="36" t="s">
        <v>469</v>
      </c>
      <c r="D33" s="17" t="s">
        <v>129</v>
      </c>
      <c r="E33" s="10">
        <v>62</v>
      </c>
      <c r="F33" s="14">
        <v>48</v>
      </c>
      <c r="G33" s="14">
        <v>14</v>
      </c>
      <c r="H33" s="12">
        <f>F33/E33</f>
        <v>0.77419354838709675</v>
      </c>
      <c r="I33" s="25">
        <v>583.90163934426232</v>
      </c>
    </row>
    <row r="34" spans="1:9" x14ac:dyDescent="0.3">
      <c r="A34" s="4">
        <v>5565569380</v>
      </c>
      <c r="B34" s="14">
        <v>25</v>
      </c>
      <c r="C34" s="36" t="s">
        <v>470</v>
      </c>
      <c r="D34" s="17" t="s">
        <v>39</v>
      </c>
      <c r="E34" s="10">
        <v>76</v>
      </c>
      <c r="F34" s="14">
        <v>17</v>
      </c>
      <c r="G34" s="14">
        <v>59</v>
      </c>
      <c r="H34" s="12">
        <f>F34/E34</f>
        <v>0.22368421052631579</v>
      </c>
      <c r="I34" s="25">
        <v>732.84</v>
      </c>
    </row>
    <row r="35" spans="1:9" x14ac:dyDescent="0.3">
      <c r="A35" s="4">
        <v>5560376898</v>
      </c>
      <c r="B35" s="14">
        <v>150</v>
      </c>
      <c r="C35" s="37" t="s">
        <v>187</v>
      </c>
      <c r="D35" s="17" t="s">
        <v>442</v>
      </c>
      <c r="E35" s="10">
        <v>675</v>
      </c>
      <c r="F35" s="4">
        <v>532</v>
      </c>
      <c r="G35" s="4">
        <v>143</v>
      </c>
      <c r="H35" s="12">
        <f>F35/E35</f>
        <v>0.78814814814814815</v>
      </c>
      <c r="I35" s="25">
        <v>499</v>
      </c>
    </row>
    <row r="36" spans="1:9" x14ac:dyDescent="0.3">
      <c r="A36" s="4">
        <v>5560587197</v>
      </c>
      <c r="B36" s="14">
        <v>173</v>
      </c>
      <c r="C36" s="36" t="s">
        <v>471</v>
      </c>
      <c r="D36" s="17" t="s">
        <v>266</v>
      </c>
      <c r="E36" s="10">
        <v>165</v>
      </c>
      <c r="F36" s="14">
        <v>140</v>
      </c>
      <c r="G36" s="14">
        <v>25</v>
      </c>
      <c r="H36" s="12">
        <f>F36/E36</f>
        <v>0.84848484848484851</v>
      </c>
      <c r="I36" s="25">
        <v>483.08536585365852</v>
      </c>
    </row>
    <row r="37" spans="1:9" x14ac:dyDescent="0.3">
      <c r="A37" s="4">
        <v>5560019019</v>
      </c>
      <c r="B37" s="14">
        <v>135</v>
      </c>
      <c r="C37" s="36" t="s">
        <v>477</v>
      </c>
      <c r="D37" s="17" t="s">
        <v>204</v>
      </c>
      <c r="E37" s="10">
        <v>740</v>
      </c>
      <c r="F37" s="14">
        <v>548</v>
      </c>
      <c r="G37" s="14">
        <v>192</v>
      </c>
      <c r="H37" s="12">
        <f>F37/E37</f>
        <v>0.74054054054054053</v>
      </c>
      <c r="I37" s="25">
        <v>517.10960757780788</v>
      </c>
    </row>
    <row r="38" spans="1:9" x14ac:dyDescent="0.3">
      <c r="A38" s="14">
        <v>5563997146</v>
      </c>
      <c r="B38" s="14">
        <v>113</v>
      </c>
      <c r="C38" s="36" t="s">
        <v>181</v>
      </c>
      <c r="D38" s="17" t="s">
        <v>180</v>
      </c>
      <c r="E38" s="10">
        <v>54</v>
      </c>
      <c r="F38" s="14">
        <v>51</v>
      </c>
      <c r="G38" s="14">
        <v>3</v>
      </c>
      <c r="H38" s="12">
        <f>F38/E38</f>
        <v>0.94444444444444442</v>
      </c>
      <c r="I38" s="25">
        <v>538.41509433962267</v>
      </c>
    </row>
    <row r="39" spans="1:9" x14ac:dyDescent="0.3">
      <c r="A39" s="14">
        <v>5566018643</v>
      </c>
      <c r="B39" s="14">
        <v>111</v>
      </c>
      <c r="C39" s="36" t="s">
        <v>175</v>
      </c>
      <c r="D39" s="17" t="s">
        <v>174</v>
      </c>
      <c r="E39" s="10">
        <v>69</v>
      </c>
      <c r="F39" s="14">
        <v>40</v>
      </c>
      <c r="G39" s="14">
        <v>29</v>
      </c>
      <c r="H39" s="12">
        <f>F39/E39</f>
        <v>0.57971014492753625</v>
      </c>
      <c r="I39" s="25">
        <v>548.04411764705878</v>
      </c>
    </row>
    <row r="40" spans="1:9" x14ac:dyDescent="0.3">
      <c r="A40" s="14">
        <v>5562982552</v>
      </c>
      <c r="B40" s="14">
        <v>33</v>
      </c>
      <c r="C40" s="36" t="s">
        <v>54</v>
      </c>
      <c r="D40" s="17" t="s">
        <v>53</v>
      </c>
      <c r="E40" s="10">
        <v>55</v>
      </c>
      <c r="F40" s="14">
        <v>19</v>
      </c>
      <c r="G40" s="14">
        <v>36</v>
      </c>
      <c r="H40" s="12">
        <f>F40/E40</f>
        <v>0.34545454545454546</v>
      </c>
      <c r="I40" s="25">
        <v>711.11111111111109</v>
      </c>
    </row>
    <row r="41" spans="1:9" x14ac:dyDescent="0.3">
      <c r="A41" s="14">
        <v>5562063874</v>
      </c>
      <c r="B41" s="14">
        <v>147</v>
      </c>
      <c r="C41" s="36" t="s">
        <v>224</v>
      </c>
      <c r="D41" s="17" t="s">
        <v>223</v>
      </c>
      <c r="E41" s="10">
        <v>94</v>
      </c>
      <c r="F41" s="14">
        <v>80</v>
      </c>
      <c r="G41" s="14">
        <v>14</v>
      </c>
      <c r="H41" s="12">
        <f>F41/E41</f>
        <v>0.85106382978723405</v>
      </c>
      <c r="I41" s="25">
        <v>502.74193548387098</v>
      </c>
    </row>
    <row r="42" spans="1:9" x14ac:dyDescent="0.3">
      <c r="A42" s="14">
        <v>5569140790</v>
      </c>
      <c r="B42" s="14">
        <v>16</v>
      </c>
      <c r="C42" s="36" t="s">
        <v>476</v>
      </c>
      <c r="D42" s="17" t="s">
        <v>26</v>
      </c>
      <c r="E42" s="10">
        <v>51</v>
      </c>
      <c r="F42" s="14">
        <v>42</v>
      </c>
      <c r="G42" s="14">
        <v>9</v>
      </c>
      <c r="H42" s="12">
        <f>F42/E42</f>
        <v>0.82352941176470584</v>
      </c>
      <c r="I42" s="25">
        <v>817.72</v>
      </c>
    </row>
    <row r="43" spans="1:9" x14ac:dyDescent="0.3">
      <c r="A43" s="14">
        <v>5563842037</v>
      </c>
      <c r="B43" s="14">
        <v>170</v>
      </c>
      <c r="C43" s="36" t="s">
        <v>268</v>
      </c>
      <c r="D43" s="17" t="s">
        <v>267</v>
      </c>
      <c r="E43" s="10">
        <v>62</v>
      </c>
      <c r="F43" s="14">
        <v>59</v>
      </c>
      <c r="G43" s="14">
        <v>3</v>
      </c>
      <c r="H43" s="12">
        <f>F43/E43</f>
        <v>0.95161290322580649</v>
      </c>
      <c r="I43" s="25">
        <v>487.4590163934426</v>
      </c>
    </row>
    <row r="44" spans="1:9" x14ac:dyDescent="0.3">
      <c r="A44" s="14">
        <v>5566329982</v>
      </c>
      <c r="B44" s="14">
        <v>260</v>
      </c>
      <c r="C44" s="36" t="s">
        <v>407</v>
      </c>
      <c r="D44" s="17" t="s">
        <v>406</v>
      </c>
      <c r="E44" s="10">
        <v>60</v>
      </c>
      <c r="F44" s="14">
        <v>47</v>
      </c>
      <c r="G44" s="14">
        <v>13</v>
      </c>
      <c r="H44" s="12">
        <f>F44/E44</f>
        <v>0.78333333333333333</v>
      </c>
      <c r="I44" s="25">
        <v>367.15254237288133</v>
      </c>
    </row>
    <row r="45" spans="1:9" x14ac:dyDescent="0.3">
      <c r="A45" s="14">
        <v>5561539825</v>
      </c>
      <c r="B45" s="14">
        <v>174</v>
      </c>
      <c r="C45" s="36" t="s">
        <v>478</v>
      </c>
      <c r="D45" s="17" t="s">
        <v>275</v>
      </c>
      <c r="E45" s="10">
        <v>51</v>
      </c>
      <c r="F45" s="14">
        <v>41</v>
      </c>
      <c r="G45" s="14">
        <v>10</v>
      </c>
      <c r="H45" s="12">
        <f>F45/E45</f>
        <v>0.80392156862745101</v>
      </c>
      <c r="I45" s="25">
        <v>482.2</v>
      </c>
    </row>
    <row r="46" spans="1:9" x14ac:dyDescent="0.3">
      <c r="A46" s="14">
        <v>5563076685</v>
      </c>
      <c r="B46" s="14">
        <v>124</v>
      </c>
      <c r="C46" s="36" t="s">
        <v>479</v>
      </c>
      <c r="D46" s="17" t="s">
        <v>196</v>
      </c>
      <c r="E46" s="10">
        <v>84</v>
      </c>
      <c r="F46" s="14">
        <v>50</v>
      </c>
      <c r="G46" s="14">
        <v>34</v>
      </c>
      <c r="H46" s="12">
        <f>F46/E46</f>
        <v>0.59523809523809523</v>
      </c>
      <c r="I46" s="25">
        <v>524.80722891566268</v>
      </c>
    </row>
    <row r="47" spans="1:9" x14ac:dyDescent="0.3">
      <c r="A47" s="14">
        <v>5563709954</v>
      </c>
      <c r="B47" s="14">
        <v>164</v>
      </c>
      <c r="C47" s="36" t="s">
        <v>480</v>
      </c>
      <c r="D47" s="17" t="s">
        <v>265</v>
      </c>
      <c r="E47" s="10">
        <v>53</v>
      </c>
      <c r="F47" s="14">
        <v>19</v>
      </c>
      <c r="G47" s="14">
        <v>34</v>
      </c>
      <c r="H47" s="12">
        <f>F47/E47</f>
        <v>0.35849056603773582</v>
      </c>
      <c r="I47" s="25">
        <v>490.84615384615387</v>
      </c>
    </row>
    <row r="48" spans="1:9" x14ac:dyDescent="0.3">
      <c r="A48" s="14">
        <v>5591284731</v>
      </c>
      <c r="B48" s="14">
        <v>66</v>
      </c>
      <c r="C48" s="36" t="s">
        <v>100</v>
      </c>
      <c r="D48" s="17" t="s">
        <v>99</v>
      </c>
      <c r="E48" s="10">
        <v>128</v>
      </c>
      <c r="F48" s="14">
        <v>104</v>
      </c>
      <c r="G48" s="14">
        <v>24</v>
      </c>
      <c r="H48" s="12">
        <f>F48/E48</f>
        <v>0.8125</v>
      </c>
      <c r="I48" s="25">
        <v>616.62204724409446</v>
      </c>
    </row>
    <row r="49" spans="1:9" x14ac:dyDescent="0.3">
      <c r="A49" s="14">
        <v>5563610624</v>
      </c>
      <c r="B49" s="14">
        <v>249</v>
      </c>
      <c r="C49" s="36" t="s">
        <v>396</v>
      </c>
      <c r="D49" s="17" t="s">
        <v>395</v>
      </c>
      <c r="E49" s="10">
        <v>54</v>
      </c>
      <c r="F49" s="14">
        <v>48</v>
      </c>
      <c r="G49" s="14">
        <v>6</v>
      </c>
      <c r="H49" s="12">
        <f>F49/E49</f>
        <v>0.88888888888888884</v>
      </c>
      <c r="I49" s="25">
        <v>398.18867924528303</v>
      </c>
    </row>
    <row r="50" spans="1:9" x14ac:dyDescent="0.3">
      <c r="A50" s="14">
        <v>5566659487</v>
      </c>
      <c r="B50" s="14">
        <v>234</v>
      </c>
      <c r="C50" s="36" t="s">
        <v>360</v>
      </c>
      <c r="D50" s="17" t="s">
        <v>359</v>
      </c>
      <c r="E50" s="10">
        <v>135</v>
      </c>
      <c r="F50" s="14">
        <v>119</v>
      </c>
      <c r="G50" s="14">
        <v>16</v>
      </c>
      <c r="H50" s="12">
        <f>F50/E50</f>
        <v>0.88148148148148153</v>
      </c>
      <c r="I50" s="25">
        <v>421.00746268656718</v>
      </c>
    </row>
    <row r="51" spans="1:9" x14ac:dyDescent="0.3">
      <c r="A51" s="14">
        <v>5568515026</v>
      </c>
      <c r="B51" s="14">
        <v>204</v>
      </c>
      <c r="C51" s="36" t="s">
        <v>481</v>
      </c>
      <c r="D51" s="17" t="s">
        <v>316</v>
      </c>
      <c r="E51" s="10">
        <v>155</v>
      </c>
      <c r="F51" s="14">
        <v>118</v>
      </c>
      <c r="G51" s="14">
        <v>37</v>
      </c>
      <c r="H51" s="12">
        <f>F51/E51</f>
        <v>0.76129032258064511</v>
      </c>
      <c r="I51" s="25">
        <v>451.45454545454544</v>
      </c>
    </row>
    <row r="52" spans="1:9" x14ac:dyDescent="0.3">
      <c r="A52" s="14">
        <v>5564357878</v>
      </c>
      <c r="B52" s="14">
        <v>128</v>
      </c>
      <c r="C52" s="36" t="s">
        <v>198</v>
      </c>
      <c r="D52" s="17" t="s">
        <v>197</v>
      </c>
      <c r="E52" s="10">
        <v>132</v>
      </c>
      <c r="F52" s="14">
        <v>103</v>
      </c>
      <c r="G52" s="14">
        <v>29</v>
      </c>
      <c r="H52" s="12">
        <f>F52/E52</f>
        <v>0.78030303030303028</v>
      </c>
      <c r="I52" s="25">
        <v>523.41221374045801</v>
      </c>
    </row>
    <row r="53" spans="1:9" x14ac:dyDescent="0.3">
      <c r="A53" s="14">
        <v>5564094802</v>
      </c>
      <c r="B53" s="14">
        <v>58</v>
      </c>
      <c r="C53" s="36" t="s">
        <v>90</v>
      </c>
      <c r="D53" s="17" t="s">
        <v>89</v>
      </c>
      <c r="E53" s="10">
        <v>91</v>
      </c>
      <c r="F53" s="14">
        <v>55</v>
      </c>
      <c r="G53" s="14">
        <v>36</v>
      </c>
      <c r="H53" s="12">
        <f>F53/E53</f>
        <v>0.60439560439560436</v>
      </c>
      <c r="I53" s="25">
        <v>629.58888888888885</v>
      </c>
    </row>
    <row r="54" spans="1:9" x14ac:dyDescent="0.3">
      <c r="A54" s="14">
        <v>5564085032</v>
      </c>
      <c r="B54" s="14">
        <v>4</v>
      </c>
      <c r="C54" s="36" t="s">
        <v>7</v>
      </c>
      <c r="D54" s="17" t="s">
        <v>6</v>
      </c>
      <c r="E54" s="10">
        <v>75</v>
      </c>
      <c r="F54" s="14">
        <v>38</v>
      </c>
      <c r="G54" s="14">
        <v>37</v>
      </c>
      <c r="H54" s="12">
        <f>F54/E54</f>
        <v>0.50666666666666671</v>
      </c>
      <c r="I54" s="25">
        <v>1621.6216216216217</v>
      </c>
    </row>
    <row r="55" spans="1:9" x14ac:dyDescent="0.3">
      <c r="A55" s="14">
        <v>5562809649</v>
      </c>
      <c r="B55" s="14">
        <v>202</v>
      </c>
      <c r="C55" s="36" t="s">
        <v>309</v>
      </c>
      <c r="D55" s="17" t="s">
        <v>308</v>
      </c>
      <c r="E55" s="10">
        <v>262</v>
      </c>
      <c r="F55" s="14">
        <v>229</v>
      </c>
      <c r="G55" s="14">
        <v>33</v>
      </c>
      <c r="H55" s="12">
        <f>F55/E55</f>
        <v>0.87404580152671751</v>
      </c>
      <c r="I55" s="25">
        <v>455.03831417624519</v>
      </c>
    </row>
    <row r="56" spans="1:9" x14ac:dyDescent="0.3">
      <c r="A56" s="14">
        <v>5561222000</v>
      </c>
      <c r="B56" s="14">
        <v>98</v>
      </c>
      <c r="C56" s="36" t="s">
        <v>154</v>
      </c>
      <c r="D56" s="17" t="s">
        <v>153</v>
      </c>
      <c r="E56" s="10">
        <v>77</v>
      </c>
      <c r="F56" s="14">
        <v>56</v>
      </c>
      <c r="G56" s="14">
        <v>21</v>
      </c>
      <c r="H56" s="12">
        <f>F56/E56</f>
        <v>0.72727272727272729</v>
      </c>
      <c r="I56" s="25">
        <v>563.81578947368416</v>
      </c>
    </row>
    <row r="57" spans="1:9" x14ac:dyDescent="0.3">
      <c r="A57" s="14">
        <v>5560462755</v>
      </c>
      <c r="B57" s="14">
        <v>243</v>
      </c>
      <c r="C57" s="36" t="s">
        <v>382</v>
      </c>
      <c r="D57" s="17" t="s">
        <v>381</v>
      </c>
      <c r="E57" s="10">
        <v>836</v>
      </c>
      <c r="F57" s="14">
        <v>719</v>
      </c>
      <c r="G57" s="14">
        <v>117</v>
      </c>
      <c r="H57" s="12">
        <f>F57/E57</f>
        <v>0.86004784688995217</v>
      </c>
      <c r="I57" s="25">
        <v>411.5640718562874</v>
      </c>
    </row>
    <row r="58" spans="1:9" x14ac:dyDescent="0.3">
      <c r="A58" s="14">
        <v>5566925557</v>
      </c>
      <c r="B58" s="14">
        <v>216</v>
      </c>
      <c r="C58" s="36" t="s">
        <v>482</v>
      </c>
      <c r="D58" s="17" t="s">
        <v>345</v>
      </c>
      <c r="E58" s="10">
        <v>66</v>
      </c>
      <c r="F58" s="14">
        <v>62</v>
      </c>
      <c r="G58" s="14">
        <v>4</v>
      </c>
      <c r="H58" s="12">
        <f>F58/E58</f>
        <v>0.93939393939393945</v>
      </c>
      <c r="I58" s="25">
        <v>439.8</v>
      </c>
    </row>
    <row r="59" spans="1:9" x14ac:dyDescent="0.3">
      <c r="A59" s="14">
        <v>5564425576</v>
      </c>
      <c r="B59" s="14">
        <v>88</v>
      </c>
      <c r="C59" s="36" t="s">
        <v>126</v>
      </c>
      <c r="D59" s="17" t="s">
        <v>125</v>
      </c>
      <c r="E59" s="10">
        <v>298</v>
      </c>
      <c r="F59" s="14">
        <v>241</v>
      </c>
      <c r="G59" s="14">
        <v>57</v>
      </c>
      <c r="H59" s="12">
        <f>F59/E59</f>
        <v>0.8087248322147651</v>
      </c>
      <c r="I59" s="25">
        <v>576.67340067340069</v>
      </c>
    </row>
    <row r="60" spans="1:9" x14ac:dyDescent="0.3">
      <c r="A60" s="14">
        <v>5565478798</v>
      </c>
      <c r="B60" s="14">
        <v>41</v>
      </c>
      <c r="C60" s="36" t="s">
        <v>66</v>
      </c>
      <c r="D60" s="17" t="s">
        <v>65</v>
      </c>
      <c r="E60" s="10">
        <v>93</v>
      </c>
      <c r="F60" s="14">
        <v>50</v>
      </c>
      <c r="G60" s="14">
        <v>43</v>
      </c>
      <c r="H60" s="12">
        <f>F60/E60</f>
        <v>0.5376344086021505</v>
      </c>
      <c r="I60" s="25">
        <v>691.78260869565213</v>
      </c>
    </row>
    <row r="61" spans="1:9" x14ac:dyDescent="0.3">
      <c r="A61" s="14">
        <v>5563466167</v>
      </c>
      <c r="B61" s="14">
        <v>118</v>
      </c>
      <c r="C61" s="36" t="s">
        <v>186</v>
      </c>
      <c r="D61" s="17" t="s">
        <v>185</v>
      </c>
      <c r="E61" s="10">
        <v>114</v>
      </c>
      <c r="F61" s="14">
        <v>92</v>
      </c>
      <c r="G61" s="14">
        <v>22</v>
      </c>
      <c r="H61" s="12">
        <f>F61/E61</f>
        <v>0.80701754385964908</v>
      </c>
      <c r="I61" s="25">
        <v>531.70796460176996</v>
      </c>
    </row>
    <row r="62" spans="1:9" x14ac:dyDescent="0.3">
      <c r="A62" s="14">
        <v>5565481867</v>
      </c>
      <c r="B62" s="14">
        <v>126</v>
      </c>
      <c r="C62" s="36" t="s">
        <v>191</v>
      </c>
      <c r="D62" s="17" t="s">
        <v>190</v>
      </c>
      <c r="E62" s="10">
        <v>258</v>
      </c>
      <c r="F62" s="14">
        <v>236</v>
      </c>
      <c r="G62" s="14">
        <v>22</v>
      </c>
      <c r="H62" s="12">
        <f>F62/E62</f>
        <v>0.9147286821705426</v>
      </c>
      <c r="I62" s="25">
        <v>524.13229571984436</v>
      </c>
    </row>
    <row r="63" spans="1:9" x14ac:dyDescent="0.3">
      <c r="A63" s="14">
        <v>5562638246</v>
      </c>
      <c r="B63" s="14">
        <v>99</v>
      </c>
      <c r="C63" s="36" t="s">
        <v>152</v>
      </c>
      <c r="D63" s="17" t="s">
        <v>151</v>
      </c>
      <c r="E63" s="10">
        <v>179</v>
      </c>
      <c r="F63" s="14">
        <v>170</v>
      </c>
      <c r="G63" s="14">
        <v>9</v>
      </c>
      <c r="H63" s="12">
        <f>F63/E63</f>
        <v>0.94972067039106145</v>
      </c>
      <c r="I63" s="25">
        <v>559.16853932584274</v>
      </c>
    </row>
    <row r="64" spans="1:9" x14ac:dyDescent="0.3">
      <c r="A64" s="14">
        <v>5562962760</v>
      </c>
      <c r="B64" s="14">
        <v>269</v>
      </c>
      <c r="C64" s="36" t="s">
        <v>420</v>
      </c>
      <c r="D64" s="17" t="s">
        <v>419</v>
      </c>
      <c r="E64" s="10">
        <v>91</v>
      </c>
      <c r="F64" s="14">
        <v>85</v>
      </c>
      <c r="G64" s="14">
        <v>6</v>
      </c>
      <c r="H64" s="12">
        <f>F64/E64</f>
        <v>0.93406593406593408</v>
      </c>
      <c r="I64" s="25">
        <v>334.62222222222221</v>
      </c>
    </row>
    <row r="65" spans="1:9" x14ac:dyDescent="0.3">
      <c r="A65" s="14">
        <v>5565403234</v>
      </c>
      <c r="B65" s="14">
        <v>80</v>
      </c>
      <c r="C65" s="36" t="s">
        <v>483</v>
      </c>
      <c r="D65" s="17" t="s">
        <v>123</v>
      </c>
      <c r="E65" s="10">
        <v>85</v>
      </c>
      <c r="F65" s="14">
        <v>63</v>
      </c>
      <c r="G65" s="14">
        <v>22</v>
      </c>
      <c r="H65" s="12">
        <f>F65/E65</f>
        <v>0.74117647058823533</v>
      </c>
      <c r="I65" s="25">
        <v>587.33333333333337</v>
      </c>
    </row>
    <row r="66" spans="1:9" x14ac:dyDescent="0.3">
      <c r="A66" s="14">
        <v>5563794139</v>
      </c>
      <c r="B66" s="14">
        <v>11</v>
      </c>
      <c r="C66" s="36" t="s">
        <v>16</v>
      </c>
      <c r="D66" s="17" t="s">
        <v>15</v>
      </c>
      <c r="E66" s="10">
        <v>111</v>
      </c>
      <c r="F66" s="14">
        <v>50</v>
      </c>
      <c r="G66" s="14">
        <v>61</v>
      </c>
      <c r="H66" s="12">
        <f>F66/E66</f>
        <v>0.45045045045045046</v>
      </c>
      <c r="I66" s="25">
        <v>975.84545454545457</v>
      </c>
    </row>
    <row r="67" spans="1:9" x14ac:dyDescent="0.3">
      <c r="A67" s="14">
        <v>5560336256</v>
      </c>
      <c r="B67" s="14">
        <v>152</v>
      </c>
      <c r="C67" s="36" t="s">
        <v>232</v>
      </c>
      <c r="D67" s="17" t="s">
        <v>231</v>
      </c>
      <c r="E67" s="10">
        <v>335</v>
      </c>
      <c r="F67" s="14">
        <v>259</v>
      </c>
      <c r="G67" s="14">
        <v>76</v>
      </c>
      <c r="H67" s="12">
        <f>F67/E67</f>
        <v>0.77313432835820894</v>
      </c>
      <c r="I67" s="25">
        <v>496.78143712574848</v>
      </c>
    </row>
    <row r="68" spans="1:9" x14ac:dyDescent="0.3">
      <c r="A68" s="14">
        <v>5563410892</v>
      </c>
      <c r="B68" s="14">
        <v>237</v>
      </c>
      <c r="C68" s="36" t="s">
        <v>380</v>
      </c>
      <c r="D68" s="17" t="s">
        <v>379</v>
      </c>
      <c r="E68" s="10">
        <v>65</v>
      </c>
      <c r="F68" s="14"/>
      <c r="G68" s="14"/>
      <c r="H68" s="12" t="s">
        <v>439</v>
      </c>
      <c r="I68" s="25">
        <v>419.5625</v>
      </c>
    </row>
    <row r="69" spans="1:9" x14ac:dyDescent="0.3">
      <c r="A69" s="14">
        <v>5564773710</v>
      </c>
      <c r="B69" s="14">
        <v>182</v>
      </c>
      <c r="C69" s="36" t="s">
        <v>484</v>
      </c>
      <c r="D69" s="17" t="s">
        <v>286</v>
      </c>
      <c r="E69" s="10">
        <v>57</v>
      </c>
      <c r="F69" s="14">
        <v>40</v>
      </c>
      <c r="G69" s="14">
        <v>17</v>
      </c>
      <c r="H69" s="12">
        <f>F69/E69</f>
        <v>0.70175438596491224</v>
      </c>
      <c r="I69" s="25">
        <v>473.42857142857144</v>
      </c>
    </row>
    <row r="70" spans="1:9" x14ac:dyDescent="0.3">
      <c r="A70" s="4">
        <v>5560247594</v>
      </c>
      <c r="B70" s="14">
        <v>28</v>
      </c>
      <c r="C70" s="36" t="s">
        <v>485</v>
      </c>
      <c r="D70" s="17" t="s">
        <v>40</v>
      </c>
      <c r="E70" s="10">
        <v>97</v>
      </c>
      <c r="F70" s="14">
        <v>82</v>
      </c>
      <c r="G70" s="14">
        <v>15</v>
      </c>
      <c r="H70" s="12">
        <f>F70/E70</f>
        <v>0.84536082474226804</v>
      </c>
      <c r="I70" s="25">
        <v>725.09375</v>
      </c>
    </row>
    <row r="71" spans="1:9" x14ac:dyDescent="0.3">
      <c r="A71" s="4">
        <v>5560678590</v>
      </c>
      <c r="B71" s="14">
        <v>79</v>
      </c>
      <c r="C71" s="36" t="s">
        <v>486</v>
      </c>
      <c r="D71" s="17" t="s">
        <v>122</v>
      </c>
      <c r="E71" s="10">
        <v>81</v>
      </c>
      <c r="F71" s="14">
        <v>69</v>
      </c>
      <c r="G71" s="14">
        <v>12</v>
      </c>
      <c r="H71" s="12">
        <f>F71/E71</f>
        <v>0.85185185185185186</v>
      </c>
      <c r="I71" s="25">
        <v>588.01250000000005</v>
      </c>
    </row>
    <row r="72" spans="1:9" x14ac:dyDescent="0.3">
      <c r="A72" s="4">
        <v>5562604636</v>
      </c>
      <c r="B72" s="14">
        <v>123</v>
      </c>
      <c r="C72" s="36" t="s">
        <v>189</v>
      </c>
      <c r="D72" s="17" t="s">
        <v>188</v>
      </c>
      <c r="E72" s="10">
        <v>285</v>
      </c>
      <c r="F72" s="14">
        <v>239</v>
      </c>
      <c r="G72" s="14">
        <v>46</v>
      </c>
      <c r="H72" s="12">
        <f>F72/E72</f>
        <v>0.83859649122807023</v>
      </c>
      <c r="I72" s="25">
        <v>525.20070422535207</v>
      </c>
    </row>
    <row r="73" spans="1:9" x14ac:dyDescent="0.3">
      <c r="A73" s="4">
        <v>5561210815</v>
      </c>
      <c r="B73" s="14">
        <v>193</v>
      </c>
      <c r="C73" s="36" t="s">
        <v>304</v>
      </c>
      <c r="D73" s="17" t="s">
        <v>303</v>
      </c>
      <c r="E73" s="10">
        <v>72</v>
      </c>
      <c r="F73" s="14">
        <v>61</v>
      </c>
      <c r="G73" s="14">
        <v>11</v>
      </c>
      <c r="H73" s="12">
        <f>F73/E73</f>
        <v>0.84722222222222221</v>
      </c>
      <c r="I73" s="25">
        <v>460.09859154929575</v>
      </c>
    </row>
    <row r="74" spans="1:9" x14ac:dyDescent="0.3">
      <c r="A74" s="14">
        <v>5566148929</v>
      </c>
      <c r="B74" s="14">
        <v>72</v>
      </c>
      <c r="C74" s="36" t="s">
        <v>111</v>
      </c>
      <c r="D74" s="17" t="s">
        <v>110</v>
      </c>
      <c r="E74" s="10">
        <v>52</v>
      </c>
      <c r="F74" s="14">
        <v>42</v>
      </c>
      <c r="G74" s="14">
        <v>10</v>
      </c>
      <c r="H74" s="12">
        <f>F74/E74</f>
        <v>0.80769230769230771</v>
      </c>
      <c r="I74" s="25">
        <v>609.88235294117646</v>
      </c>
    </row>
    <row r="75" spans="1:9" x14ac:dyDescent="0.3">
      <c r="A75" s="14">
        <v>5566728548</v>
      </c>
      <c r="B75" s="14">
        <v>268</v>
      </c>
      <c r="C75" s="36" t="s">
        <v>418</v>
      </c>
      <c r="D75" s="17" t="s">
        <v>417</v>
      </c>
      <c r="E75" s="10">
        <v>104</v>
      </c>
      <c r="F75" s="14">
        <v>71</v>
      </c>
      <c r="G75" s="14">
        <v>33</v>
      </c>
      <c r="H75" s="12">
        <f>F75/E75</f>
        <v>0.68269230769230771</v>
      </c>
      <c r="I75" s="25">
        <v>337.01941747572818</v>
      </c>
    </row>
    <row r="76" spans="1:9" x14ac:dyDescent="0.3">
      <c r="A76" s="14">
        <v>5561893198</v>
      </c>
      <c r="B76" s="14">
        <v>157</v>
      </c>
      <c r="C76" s="36" t="s">
        <v>255</v>
      </c>
      <c r="D76" s="17" t="s">
        <v>254</v>
      </c>
      <c r="E76" s="10">
        <v>71</v>
      </c>
      <c r="F76" s="14">
        <v>65</v>
      </c>
      <c r="G76" s="14">
        <v>6</v>
      </c>
      <c r="H76" s="12">
        <f>F76/E76</f>
        <v>0.91549295774647887</v>
      </c>
      <c r="I76" s="25">
        <v>493.21428571428572</v>
      </c>
    </row>
    <row r="77" spans="1:9" x14ac:dyDescent="0.3">
      <c r="A77" s="14">
        <v>5565263745</v>
      </c>
      <c r="B77" s="14">
        <v>207</v>
      </c>
      <c r="C77" s="36" t="s">
        <v>318</v>
      </c>
      <c r="D77" s="17" t="s">
        <v>317</v>
      </c>
      <c r="E77" s="10">
        <v>135</v>
      </c>
      <c r="F77" s="14">
        <v>103</v>
      </c>
      <c r="G77" s="14">
        <v>32</v>
      </c>
      <c r="H77" s="12">
        <f>F77/E77</f>
        <v>0.76296296296296295</v>
      </c>
      <c r="I77" s="25">
        <v>449.09701492537312</v>
      </c>
    </row>
    <row r="78" spans="1:9" x14ac:dyDescent="0.3">
      <c r="A78" s="14">
        <v>5564348968</v>
      </c>
      <c r="B78" s="14">
        <v>74</v>
      </c>
      <c r="C78" s="36" t="s">
        <v>487</v>
      </c>
      <c r="D78" s="17" t="s">
        <v>107</v>
      </c>
      <c r="E78" s="10">
        <v>98</v>
      </c>
      <c r="F78" s="14">
        <v>63</v>
      </c>
      <c r="G78" s="14">
        <v>35</v>
      </c>
      <c r="H78" s="12">
        <f>F78/E78</f>
        <v>0.6428571428571429</v>
      </c>
      <c r="I78" s="25">
        <v>608.4948453608248</v>
      </c>
    </row>
    <row r="79" spans="1:9" x14ac:dyDescent="0.3">
      <c r="A79" s="14">
        <v>5562634880</v>
      </c>
      <c r="B79" s="14">
        <v>107</v>
      </c>
      <c r="C79" s="36" t="s">
        <v>171</v>
      </c>
      <c r="D79" s="17" t="s">
        <v>170</v>
      </c>
      <c r="E79" s="10">
        <v>106</v>
      </c>
      <c r="F79" s="14">
        <v>101</v>
      </c>
      <c r="G79" s="14">
        <v>5</v>
      </c>
      <c r="H79" s="12">
        <f>F79/E79</f>
        <v>0.95283018867924529</v>
      </c>
      <c r="I79" s="25">
        <v>552.04761904761904</v>
      </c>
    </row>
    <row r="80" spans="1:9" x14ac:dyDescent="0.3">
      <c r="A80" s="14">
        <v>5560050121</v>
      </c>
      <c r="B80" s="14">
        <v>17</v>
      </c>
      <c r="C80" s="36" t="s">
        <v>25</v>
      </c>
      <c r="D80" s="17" t="s">
        <v>24</v>
      </c>
      <c r="E80" s="10">
        <v>173</v>
      </c>
      <c r="F80" s="14">
        <v>121</v>
      </c>
      <c r="G80" s="14">
        <v>52</v>
      </c>
      <c r="H80" s="12">
        <f>F80/E80</f>
        <v>0.69942196531791911</v>
      </c>
      <c r="I80" s="25">
        <v>808.1395348837209</v>
      </c>
    </row>
    <row r="81" spans="1:9" x14ac:dyDescent="0.3">
      <c r="A81" s="14">
        <v>5564513181</v>
      </c>
      <c r="B81" s="14">
        <v>122</v>
      </c>
      <c r="C81" s="37" t="s">
        <v>184</v>
      </c>
      <c r="D81" s="17" t="s">
        <v>183</v>
      </c>
      <c r="E81" s="10">
        <v>465</v>
      </c>
      <c r="F81" s="14">
        <v>245</v>
      </c>
      <c r="G81" s="14">
        <v>220</v>
      </c>
      <c r="H81" s="12">
        <f>F81/E81</f>
        <v>0.5268817204301075</v>
      </c>
      <c r="I81" s="25">
        <v>528.53017241379314</v>
      </c>
    </row>
    <row r="82" spans="1:9" x14ac:dyDescent="0.3">
      <c r="A82" s="14">
        <v>5562314533</v>
      </c>
      <c r="B82" s="14">
        <v>48</v>
      </c>
      <c r="C82" s="36" t="s">
        <v>488</v>
      </c>
      <c r="D82" s="17" t="s">
        <v>75</v>
      </c>
      <c r="E82" s="10">
        <v>191</v>
      </c>
      <c r="F82" s="14">
        <v>140</v>
      </c>
      <c r="G82" s="14">
        <v>51</v>
      </c>
      <c r="H82" s="12">
        <f>F82/E82</f>
        <v>0.73298429319371727</v>
      </c>
      <c r="I82" s="25">
        <v>658.76842105263154</v>
      </c>
    </row>
    <row r="83" spans="1:9" x14ac:dyDescent="0.3">
      <c r="A83" s="14">
        <v>5564216181</v>
      </c>
      <c r="B83" s="14">
        <v>47</v>
      </c>
      <c r="C83" s="36" t="s">
        <v>489</v>
      </c>
      <c r="D83" s="17" t="s">
        <v>430</v>
      </c>
      <c r="E83" s="15">
        <v>66</v>
      </c>
      <c r="F83" s="14">
        <v>63</v>
      </c>
      <c r="G83" s="14">
        <v>3</v>
      </c>
      <c r="H83" s="12">
        <f>F83/E83</f>
        <v>0.95454545454545459</v>
      </c>
      <c r="I83" s="27">
        <v>668.26153846153841</v>
      </c>
    </row>
    <row r="84" spans="1:9" x14ac:dyDescent="0.3">
      <c r="A84" s="4">
        <v>5567766158</v>
      </c>
      <c r="B84" s="14">
        <v>191</v>
      </c>
      <c r="C84" s="36" t="s">
        <v>302</v>
      </c>
      <c r="D84" s="17" t="s">
        <v>301</v>
      </c>
      <c r="E84" s="10">
        <v>65</v>
      </c>
      <c r="F84" s="14">
        <v>59</v>
      </c>
      <c r="G84" s="14">
        <v>6</v>
      </c>
      <c r="H84" s="12">
        <f>F84/E84</f>
        <v>0.90769230769230769</v>
      </c>
      <c r="I84" s="25">
        <v>461.984375</v>
      </c>
    </row>
    <row r="85" spans="1:9" x14ac:dyDescent="0.3">
      <c r="A85" s="4">
        <v>5565710489</v>
      </c>
      <c r="B85" s="14">
        <v>70</v>
      </c>
      <c r="C85" s="36" t="s">
        <v>490</v>
      </c>
      <c r="D85" s="17" t="s">
        <v>108</v>
      </c>
      <c r="E85" s="10">
        <v>56</v>
      </c>
      <c r="F85" s="14">
        <v>50</v>
      </c>
      <c r="G85" s="14">
        <v>6</v>
      </c>
      <c r="H85" s="12">
        <f>F85/E85</f>
        <v>0.8928571428571429</v>
      </c>
      <c r="I85" s="25">
        <v>611.92727272727268</v>
      </c>
    </row>
    <row r="86" spans="1:9" x14ac:dyDescent="0.3">
      <c r="A86" s="4">
        <v>5562496835</v>
      </c>
      <c r="B86" s="14">
        <v>219</v>
      </c>
      <c r="C86" s="36" t="s">
        <v>336</v>
      </c>
      <c r="D86" s="17" t="s">
        <v>335</v>
      </c>
      <c r="E86" s="10">
        <v>267</v>
      </c>
      <c r="F86" s="14">
        <v>161</v>
      </c>
      <c r="G86" s="14">
        <v>106</v>
      </c>
      <c r="H86" s="12">
        <f>F86/E86</f>
        <v>0.60299625468164797</v>
      </c>
      <c r="I86" s="25">
        <v>437.66917293233081</v>
      </c>
    </row>
    <row r="87" spans="1:9" x14ac:dyDescent="0.3">
      <c r="A87" s="4">
        <v>5560169467</v>
      </c>
      <c r="B87" s="14">
        <v>61</v>
      </c>
      <c r="C87" s="36" t="s">
        <v>491</v>
      </c>
      <c r="D87" s="17" t="s">
        <v>91</v>
      </c>
      <c r="E87" s="10">
        <v>99</v>
      </c>
      <c r="F87" s="14">
        <v>84</v>
      </c>
      <c r="G87" s="14">
        <v>15</v>
      </c>
      <c r="H87" s="12">
        <f>F87/E87</f>
        <v>0.84848484848484851</v>
      </c>
      <c r="I87" s="25">
        <v>626.70408163265301</v>
      </c>
    </row>
    <row r="88" spans="1:9" x14ac:dyDescent="0.3">
      <c r="A88" s="4">
        <v>5562041904</v>
      </c>
      <c r="B88" s="14">
        <v>81</v>
      </c>
      <c r="C88" s="36" t="s">
        <v>118</v>
      </c>
      <c r="D88" s="17" t="s">
        <v>117</v>
      </c>
      <c r="E88" s="10">
        <v>393</v>
      </c>
      <c r="F88" s="14">
        <v>334</v>
      </c>
      <c r="G88" s="14">
        <v>59</v>
      </c>
      <c r="H88" s="12">
        <f>F88/E88</f>
        <v>0.84987277353689572</v>
      </c>
      <c r="I88" s="25">
        <v>585.67857142857144</v>
      </c>
    </row>
    <row r="89" spans="1:9" x14ac:dyDescent="0.3">
      <c r="A89" s="4">
        <v>5565769345</v>
      </c>
      <c r="B89" s="14">
        <v>22</v>
      </c>
      <c r="C89" s="36" t="s">
        <v>492</v>
      </c>
      <c r="D89" s="17" t="s">
        <v>30</v>
      </c>
      <c r="E89" s="10">
        <v>119</v>
      </c>
      <c r="F89" s="14">
        <v>19</v>
      </c>
      <c r="G89" s="14">
        <v>100</v>
      </c>
      <c r="H89" s="12">
        <f>F89/E89</f>
        <v>0.15966386554621848</v>
      </c>
      <c r="I89" s="25">
        <v>757.5</v>
      </c>
    </row>
    <row r="90" spans="1:9" x14ac:dyDescent="0.3">
      <c r="A90" s="4">
        <v>5562143569</v>
      </c>
      <c r="B90" s="14">
        <v>57</v>
      </c>
      <c r="C90" s="36" t="s">
        <v>86</v>
      </c>
      <c r="D90" s="17" t="s">
        <v>85</v>
      </c>
      <c r="E90" s="10">
        <v>67</v>
      </c>
      <c r="F90" s="14">
        <v>56</v>
      </c>
      <c r="G90" s="14">
        <v>11</v>
      </c>
      <c r="H90" s="12">
        <f>F90/E90</f>
        <v>0.83582089552238803</v>
      </c>
      <c r="I90" s="25">
        <v>640.12121212121212</v>
      </c>
    </row>
    <row r="91" spans="1:9" x14ac:dyDescent="0.3">
      <c r="A91" s="4">
        <v>5590494976</v>
      </c>
      <c r="B91" s="14">
        <v>201</v>
      </c>
      <c r="C91" s="36" t="s">
        <v>493</v>
      </c>
      <c r="D91" s="17" t="s">
        <v>313</v>
      </c>
      <c r="E91" s="10">
        <v>89</v>
      </c>
      <c r="F91" s="14">
        <v>75</v>
      </c>
      <c r="G91" s="14">
        <v>14</v>
      </c>
      <c r="H91" s="12">
        <f>F91/E91</f>
        <v>0.84269662921348309</v>
      </c>
      <c r="I91" s="25">
        <v>456.125</v>
      </c>
    </row>
    <row r="92" spans="1:9" x14ac:dyDescent="0.3">
      <c r="A92" s="4">
        <v>5562257872</v>
      </c>
      <c r="B92" s="14">
        <v>267</v>
      </c>
      <c r="C92" s="36" t="s">
        <v>416</v>
      </c>
      <c r="D92" s="17" t="s">
        <v>415</v>
      </c>
      <c r="E92" s="10">
        <v>108</v>
      </c>
      <c r="F92" s="14">
        <v>95</v>
      </c>
      <c r="G92" s="14">
        <v>13</v>
      </c>
      <c r="H92" s="12">
        <f>F92/E92</f>
        <v>0.87962962962962965</v>
      </c>
      <c r="I92" s="25">
        <v>339.8878504672897</v>
      </c>
    </row>
    <row r="93" spans="1:9" x14ac:dyDescent="0.3">
      <c r="A93" s="4">
        <v>5566305909</v>
      </c>
      <c r="B93" s="14">
        <v>228</v>
      </c>
      <c r="C93" s="36" t="s">
        <v>357</v>
      </c>
      <c r="D93" s="17" t="s">
        <v>356</v>
      </c>
      <c r="E93" s="10">
        <v>192</v>
      </c>
      <c r="F93" s="14">
        <v>144</v>
      </c>
      <c r="G93" s="14">
        <v>48</v>
      </c>
      <c r="H93" s="12">
        <f>F93/E93</f>
        <v>0.75</v>
      </c>
      <c r="I93" s="25">
        <v>425.06806282722511</v>
      </c>
    </row>
    <row r="94" spans="1:9" x14ac:dyDescent="0.3">
      <c r="A94" s="4">
        <v>5560748237</v>
      </c>
      <c r="B94" s="14">
        <v>62</v>
      </c>
      <c r="C94" s="36" t="s">
        <v>93</v>
      </c>
      <c r="D94" s="17" t="s">
        <v>92</v>
      </c>
      <c r="E94" s="10">
        <v>143</v>
      </c>
      <c r="F94" s="14">
        <v>127</v>
      </c>
      <c r="G94" s="14">
        <v>16</v>
      </c>
      <c r="H94" s="12">
        <f>F94/E94</f>
        <v>0.88811188811188813</v>
      </c>
      <c r="I94" s="25">
        <v>623.18309859154931</v>
      </c>
    </row>
    <row r="95" spans="1:9" x14ac:dyDescent="0.3">
      <c r="A95" s="4">
        <v>5564322237</v>
      </c>
      <c r="B95" s="14">
        <v>90</v>
      </c>
      <c r="C95" s="37" t="s">
        <v>134</v>
      </c>
      <c r="D95" s="22" t="s">
        <v>133</v>
      </c>
      <c r="E95" s="15">
        <v>160</v>
      </c>
      <c r="F95" s="20">
        <v>122</v>
      </c>
      <c r="G95" s="20">
        <v>38</v>
      </c>
      <c r="H95" s="12">
        <f>F95/E95</f>
        <v>0.76249999999999996</v>
      </c>
      <c r="I95" s="27">
        <v>573.33962264150944</v>
      </c>
    </row>
    <row r="96" spans="1:9" x14ac:dyDescent="0.3">
      <c r="A96" s="4">
        <v>5560436262</v>
      </c>
      <c r="B96" s="14">
        <v>256</v>
      </c>
      <c r="C96" s="36" t="s">
        <v>494</v>
      </c>
      <c r="D96" s="17" t="s">
        <v>400</v>
      </c>
      <c r="E96" s="10">
        <v>68</v>
      </c>
      <c r="F96" s="14">
        <v>58</v>
      </c>
      <c r="G96" s="14">
        <v>10</v>
      </c>
      <c r="H96" s="12">
        <f>F96/E96</f>
        <v>0.8529411764705882</v>
      </c>
      <c r="I96" s="25">
        <v>374.02985074626866</v>
      </c>
    </row>
    <row r="97" spans="1:48" x14ac:dyDescent="0.3">
      <c r="A97" s="4">
        <v>5592009004</v>
      </c>
      <c r="B97" s="14">
        <v>251</v>
      </c>
      <c r="C97" s="36" t="s">
        <v>495</v>
      </c>
      <c r="D97" s="17" t="s">
        <v>391</v>
      </c>
      <c r="E97" s="10">
        <v>95</v>
      </c>
      <c r="F97" s="14">
        <v>46</v>
      </c>
      <c r="G97" s="14">
        <v>49</v>
      </c>
      <c r="H97" s="12">
        <f>F97/E97</f>
        <v>0.48421052631578948</v>
      </c>
      <c r="I97" s="25">
        <v>397.95744680851061</v>
      </c>
    </row>
    <row r="98" spans="1:48" x14ac:dyDescent="0.3">
      <c r="A98" s="4">
        <v>5562222223</v>
      </c>
      <c r="B98" s="14">
        <v>93</v>
      </c>
      <c r="C98" s="36" t="s">
        <v>143</v>
      </c>
      <c r="D98" s="17" t="s">
        <v>142</v>
      </c>
      <c r="E98" s="10">
        <v>57</v>
      </c>
      <c r="F98" s="14">
        <v>42</v>
      </c>
      <c r="G98" s="14">
        <v>15</v>
      </c>
      <c r="H98" s="12">
        <f>F98/E98</f>
        <v>0.73684210526315785</v>
      </c>
      <c r="I98" s="25">
        <v>571.32142857142856</v>
      </c>
    </row>
    <row r="99" spans="1:48" x14ac:dyDescent="0.3">
      <c r="A99" s="14">
        <v>5568004500</v>
      </c>
      <c r="B99" s="14">
        <v>84</v>
      </c>
      <c r="C99" s="36" t="s">
        <v>506</v>
      </c>
      <c r="D99" s="17" t="s">
        <v>124</v>
      </c>
      <c r="E99" s="10">
        <v>172</v>
      </c>
      <c r="F99" s="14"/>
      <c r="G99" s="14"/>
      <c r="H99" s="12" t="s">
        <v>439</v>
      </c>
      <c r="I99" s="25">
        <v>580.14035087719299</v>
      </c>
    </row>
    <row r="100" spans="1:48" x14ac:dyDescent="0.3">
      <c r="A100" s="14">
        <v>5560735630</v>
      </c>
      <c r="B100" s="14">
        <v>266</v>
      </c>
      <c r="C100" s="36" t="s">
        <v>505</v>
      </c>
      <c r="D100" s="17" t="s">
        <v>414</v>
      </c>
      <c r="E100" s="10">
        <v>140</v>
      </c>
      <c r="F100" s="14">
        <v>117</v>
      </c>
      <c r="G100" s="14">
        <v>23</v>
      </c>
      <c r="H100" s="12">
        <f>F100/E100</f>
        <v>0.83571428571428574</v>
      </c>
      <c r="I100" s="25">
        <v>340.29496402877697</v>
      </c>
    </row>
    <row r="101" spans="1:48" x14ac:dyDescent="0.3">
      <c r="A101" s="14">
        <v>5561299537</v>
      </c>
      <c r="B101" s="14">
        <v>108</v>
      </c>
      <c r="C101" s="36" t="s">
        <v>504</v>
      </c>
      <c r="D101" s="17" t="s">
        <v>169</v>
      </c>
      <c r="E101" s="10">
        <v>160</v>
      </c>
      <c r="F101" s="14">
        <v>112</v>
      </c>
      <c r="G101" s="14">
        <v>48</v>
      </c>
      <c r="H101" s="12">
        <f>F101/E101</f>
        <v>0.7</v>
      </c>
      <c r="I101" s="25">
        <v>550.5723270440252</v>
      </c>
    </row>
    <row r="102" spans="1:48" x14ac:dyDescent="0.3">
      <c r="A102" s="14">
        <v>5561190793</v>
      </c>
      <c r="B102" s="14">
        <v>119</v>
      </c>
      <c r="C102" s="36" t="s">
        <v>503</v>
      </c>
      <c r="D102" s="17" t="s">
        <v>192</v>
      </c>
      <c r="E102" s="10">
        <v>58</v>
      </c>
      <c r="F102" s="14">
        <v>43</v>
      </c>
      <c r="G102" s="14">
        <v>15</v>
      </c>
      <c r="H102" s="12">
        <f>F102/E102</f>
        <v>0.74137931034482762</v>
      </c>
      <c r="I102" s="25">
        <v>531.56140350877195</v>
      </c>
    </row>
    <row r="103" spans="1:48" x14ac:dyDescent="0.3">
      <c r="A103" s="14">
        <v>5566957675</v>
      </c>
      <c r="B103" s="14">
        <v>192</v>
      </c>
      <c r="C103" s="36" t="s">
        <v>295</v>
      </c>
      <c r="D103" s="17" t="s">
        <v>294</v>
      </c>
      <c r="E103" s="10">
        <v>180</v>
      </c>
      <c r="F103" s="14">
        <v>131</v>
      </c>
      <c r="G103" s="14">
        <v>49</v>
      </c>
      <c r="H103" s="12">
        <f>F103/E103</f>
        <v>0.72777777777777775</v>
      </c>
      <c r="I103" s="25">
        <v>461.50279329608941</v>
      </c>
    </row>
    <row r="104" spans="1:48" x14ac:dyDescent="0.3">
      <c r="A104" s="4">
        <v>5560229972</v>
      </c>
      <c r="B104" s="14">
        <v>85</v>
      </c>
      <c r="C104" s="37" t="s">
        <v>508</v>
      </c>
      <c r="D104" s="17" t="s">
        <v>438</v>
      </c>
      <c r="E104" s="10">
        <v>763</v>
      </c>
      <c r="F104" s="4">
        <v>504</v>
      </c>
      <c r="G104" s="4">
        <v>259</v>
      </c>
      <c r="H104" s="12">
        <f>F104/E104</f>
        <v>0.66055045871559637</v>
      </c>
      <c r="I104" s="25">
        <v>579.7388451443569</v>
      </c>
    </row>
    <row r="105" spans="1:48" x14ac:dyDescent="0.3">
      <c r="A105" s="14">
        <v>5560945197</v>
      </c>
      <c r="B105" s="14">
        <v>60</v>
      </c>
      <c r="C105" s="36" t="s">
        <v>507</v>
      </c>
      <c r="D105" s="17" t="s">
        <v>96</v>
      </c>
      <c r="E105" s="10">
        <v>61</v>
      </c>
      <c r="F105" s="14">
        <v>44</v>
      </c>
      <c r="G105" s="14">
        <v>17</v>
      </c>
      <c r="H105" s="12">
        <f>F105/E105</f>
        <v>0.72131147540983609</v>
      </c>
      <c r="I105" s="25">
        <v>627.0333333333333</v>
      </c>
    </row>
    <row r="106" spans="1:48" x14ac:dyDescent="0.3">
      <c r="A106" s="14">
        <v>5562358415</v>
      </c>
      <c r="B106" s="14">
        <v>109</v>
      </c>
      <c r="C106" s="36" t="s">
        <v>513</v>
      </c>
      <c r="D106" s="17" t="s">
        <v>176</v>
      </c>
      <c r="E106" s="10">
        <v>53</v>
      </c>
      <c r="F106" s="14">
        <v>45</v>
      </c>
      <c r="G106" s="14">
        <v>8</v>
      </c>
      <c r="H106" s="12">
        <f>F106/E106</f>
        <v>0.84905660377358494</v>
      </c>
      <c r="I106" s="25">
        <v>549.82692307692309</v>
      </c>
    </row>
    <row r="107" spans="1:48" x14ac:dyDescent="0.3">
      <c r="A107" s="14">
        <v>5564903564</v>
      </c>
      <c r="B107" s="14">
        <v>145</v>
      </c>
      <c r="C107" s="36" t="s">
        <v>228</v>
      </c>
      <c r="D107" s="17" t="s">
        <v>227</v>
      </c>
      <c r="E107" s="10">
        <v>60</v>
      </c>
      <c r="F107" s="14">
        <v>41</v>
      </c>
      <c r="G107" s="14">
        <v>19</v>
      </c>
      <c r="H107" s="12">
        <f>F107/E107</f>
        <v>0.68333333333333335</v>
      </c>
      <c r="I107" s="25">
        <v>505.10169491525426</v>
      </c>
    </row>
    <row r="108" spans="1:48" x14ac:dyDescent="0.3">
      <c r="A108" s="14">
        <v>5560718149</v>
      </c>
      <c r="B108" s="14">
        <v>32</v>
      </c>
      <c r="C108" s="36" t="s">
        <v>48</v>
      </c>
      <c r="D108" s="17" t="s">
        <v>47</v>
      </c>
      <c r="E108" s="10">
        <v>112</v>
      </c>
      <c r="F108" s="14">
        <v>81</v>
      </c>
      <c r="G108" s="14">
        <v>31</v>
      </c>
      <c r="H108" s="12">
        <f>F108/E108</f>
        <v>0.7232142857142857</v>
      </c>
      <c r="I108" s="25">
        <v>712.2882882882883</v>
      </c>
    </row>
    <row r="109" spans="1:48" x14ac:dyDescent="0.3">
      <c r="A109" s="14">
        <v>5565484705</v>
      </c>
      <c r="B109" s="14">
        <v>239</v>
      </c>
      <c r="C109" s="36" t="s">
        <v>370</v>
      </c>
      <c r="D109" s="17" t="s">
        <v>369</v>
      </c>
      <c r="E109" s="10">
        <v>139</v>
      </c>
      <c r="F109" s="14">
        <v>118</v>
      </c>
      <c r="G109" s="14">
        <v>21</v>
      </c>
      <c r="H109" s="12">
        <f>F109/E109</f>
        <v>0.84892086330935257</v>
      </c>
      <c r="I109" s="25">
        <v>418.74637681159419</v>
      </c>
    </row>
    <row r="110" spans="1:48" x14ac:dyDescent="0.3">
      <c r="A110" s="14">
        <v>5565117974</v>
      </c>
      <c r="B110" s="14">
        <v>31</v>
      </c>
      <c r="C110" s="36" t="s">
        <v>512</v>
      </c>
      <c r="D110" s="17" t="s">
        <v>46</v>
      </c>
      <c r="E110" s="10">
        <v>60</v>
      </c>
      <c r="F110" s="14">
        <v>55</v>
      </c>
      <c r="G110" s="14">
        <v>5</v>
      </c>
      <c r="H110" s="12">
        <f>F110/E110</f>
        <v>0.91666666666666663</v>
      </c>
      <c r="I110" s="25">
        <v>719.38983050847457</v>
      </c>
    </row>
    <row r="111" spans="1:48" s="1" customFormat="1" x14ac:dyDescent="0.3">
      <c r="A111" s="14">
        <v>5562836147</v>
      </c>
      <c r="B111" s="14">
        <v>52</v>
      </c>
      <c r="C111" s="36" t="s">
        <v>511</v>
      </c>
      <c r="D111" s="17" t="s">
        <v>81</v>
      </c>
      <c r="E111" s="10">
        <v>62</v>
      </c>
      <c r="F111" s="14">
        <v>46</v>
      </c>
      <c r="G111" s="14">
        <v>16</v>
      </c>
      <c r="H111" s="12">
        <f>F111/E111</f>
        <v>0.74193548387096775</v>
      </c>
      <c r="I111" s="25">
        <v>650.32786885245901</v>
      </c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</row>
    <row r="112" spans="1:48" x14ac:dyDescent="0.3">
      <c r="A112" s="14">
        <v>5565191300</v>
      </c>
      <c r="B112" s="14">
        <v>240</v>
      </c>
      <c r="C112" s="36" t="s">
        <v>376</v>
      </c>
      <c r="D112" s="17" t="s">
        <v>375</v>
      </c>
      <c r="E112" s="10">
        <v>151</v>
      </c>
      <c r="F112" s="14">
        <v>88</v>
      </c>
      <c r="G112" s="14">
        <v>63</v>
      </c>
      <c r="H112" s="12">
        <f>F112/E112</f>
        <v>0.58278145695364236</v>
      </c>
      <c r="I112" s="25">
        <v>415.98666666666668</v>
      </c>
    </row>
    <row r="113" spans="1:9" x14ac:dyDescent="0.3">
      <c r="A113" s="4">
        <v>5562326115</v>
      </c>
      <c r="B113" s="14">
        <v>138</v>
      </c>
      <c r="C113" s="36" t="s">
        <v>510</v>
      </c>
      <c r="D113" s="17" t="s">
        <v>212</v>
      </c>
      <c r="E113" s="10">
        <v>112</v>
      </c>
      <c r="F113" s="14">
        <v>69</v>
      </c>
      <c r="G113" s="14">
        <v>43</v>
      </c>
      <c r="H113" s="12">
        <f>F113/E113</f>
        <v>0.6160714285714286</v>
      </c>
      <c r="I113" s="25">
        <v>515.29729729729729</v>
      </c>
    </row>
    <row r="114" spans="1:9" x14ac:dyDescent="0.3">
      <c r="A114" s="4">
        <v>5560371394</v>
      </c>
      <c r="B114" s="14">
        <v>92</v>
      </c>
      <c r="C114" s="36" t="s">
        <v>141</v>
      </c>
      <c r="D114" s="17" t="s">
        <v>140</v>
      </c>
      <c r="E114" s="10">
        <v>58</v>
      </c>
      <c r="F114" s="14">
        <v>41</v>
      </c>
      <c r="G114" s="14">
        <v>17</v>
      </c>
      <c r="H114" s="12">
        <f>F114/E114</f>
        <v>0.7068965517241379</v>
      </c>
      <c r="I114" s="25">
        <v>571.98245614035091</v>
      </c>
    </row>
    <row r="115" spans="1:9" x14ac:dyDescent="0.3">
      <c r="A115" s="4">
        <v>5560624446</v>
      </c>
      <c r="B115" s="14">
        <v>250</v>
      </c>
      <c r="C115" s="36" t="s">
        <v>393</v>
      </c>
      <c r="D115" s="17" t="s">
        <v>392</v>
      </c>
      <c r="E115" s="10">
        <v>67</v>
      </c>
      <c r="F115" s="14">
        <v>55</v>
      </c>
      <c r="G115" s="14">
        <v>12</v>
      </c>
      <c r="H115" s="12">
        <f>F115/E115</f>
        <v>0.82089552238805974</v>
      </c>
      <c r="I115" s="25">
        <v>398.13636363636363</v>
      </c>
    </row>
    <row r="116" spans="1:9" x14ac:dyDescent="0.3">
      <c r="A116" s="4">
        <v>5567612436</v>
      </c>
      <c r="B116" s="14">
        <v>127</v>
      </c>
      <c r="C116" s="36" t="s">
        <v>206</v>
      </c>
      <c r="D116" s="17" t="s">
        <v>205</v>
      </c>
      <c r="E116" s="10">
        <v>55</v>
      </c>
      <c r="F116" s="14">
        <v>50</v>
      </c>
      <c r="G116" s="14">
        <v>5</v>
      </c>
      <c r="H116" s="12">
        <f>F116/E116</f>
        <v>0.90909090909090906</v>
      </c>
      <c r="I116" s="25">
        <v>523.7962962962963</v>
      </c>
    </row>
    <row r="117" spans="1:9" x14ac:dyDescent="0.3">
      <c r="A117" s="4">
        <v>5562117720</v>
      </c>
      <c r="B117" s="14">
        <v>7</v>
      </c>
      <c r="C117" s="36" t="s">
        <v>9</v>
      </c>
      <c r="D117" s="17" t="s">
        <v>8</v>
      </c>
      <c r="E117" s="10">
        <v>137</v>
      </c>
      <c r="F117" s="14">
        <v>86</v>
      </c>
      <c r="G117" s="14">
        <v>51</v>
      </c>
      <c r="H117" s="12">
        <f>F117/E117</f>
        <v>0.62773722627737227</v>
      </c>
      <c r="I117" s="25">
        <v>1185.5514705882354</v>
      </c>
    </row>
    <row r="118" spans="1:9" x14ac:dyDescent="0.3">
      <c r="A118" s="4">
        <v>5561029843</v>
      </c>
      <c r="B118" s="14">
        <v>143</v>
      </c>
      <c r="C118" s="36" t="s">
        <v>509</v>
      </c>
      <c r="D118" s="17" t="s">
        <v>213</v>
      </c>
      <c r="E118" s="10">
        <v>461</v>
      </c>
      <c r="F118" s="14">
        <v>295</v>
      </c>
      <c r="G118" s="14">
        <v>166</v>
      </c>
      <c r="H118" s="12">
        <f>F118/E118</f>
        <v>0.63991323210412143</v>
      </c>
      <c r="I118" s="25">
        <v>510.76521739130436</v>
      </c>
    </row>
    <row r="119" spans="1:9" x14ac:dyDescent="0.3">
      <c r="A119" s="4">
        <v>5563249100</v>
      </c>
      <c r="B119" s="14">
        <v>213</v>
      </c>
      <c r="C119" s="36" t="s">
        <v>514</v>
      </c>
      <c r="D119" s="17" t="s">
        <v>330</v>
      </c>
      <c r="E119" s="10">
        <v>127</v>
      </c>
      <c r="F119" s="14">
        <v>77</v>
      </c>
      <c r="G119" s="14">
        <v>50</v>
      </c>
      <c r="H119" s="12">
        <f>F119/E119</f>
        <v>0.60629921259842523</v>
      </c>
      <c r="I119" s="25">
        <v>442.47619047619048</v>
      </c>
    </row>
    <row r="120" spans="1:9" x14ac:dyDescent="0.3">
      <c r="A120" s="4">
        <v>5563968998</v>
      </c>
      <c r="B120" s="14">
        <v>167</v>
      </c>
      <c r="C120" s="36" t="s">
        <v>247</v>
      </c>
      <c r="D120" s="17" t="s">
        <v>246</v>
      </c>
      <c r="E120" s="10">
        <v>145</v>
      </c>
      <c r="F120" s="14">
        <v>111</v>
      </c>
      <c r="G120" s="14">
        <v>34</v>
      </c>
      <c r="H120" s="12">
        <f>F120/E120</f>
        <v>0.76551724137931032</v>
      </c>
      <c r="I120" s="25">
        <v>490.38888888888891</v>
      </c>
    </row>
    <row r="121" spans="1:9" x14ac:dyDescent="0.3">
      <c r="A121" s="4">
        <v>5565296836</v>
      </c>
      <c r="B121" s="14">
        <v>158</v>
      </c>
      <c r="C121" s="36" t="s">
        <v>251</v>
      </c>
      <c r="D121" s="17" t="s">
        <v>250</v>
      </c>
      <c r="E121" s="10">
        <v>73</v>
      </c>
      <c r="F121" s="14">
        <v>67</v>
      </c>
      <c r="G121" s="14">
        <v>6</v>
      </c>
      <c r="H121" s="12">
        <f>F121/E121</f>
        <v>0.9178082191780822</v>
      </c>
      <c r="I121" s="25">
        <v>492.94444444444446</v>
      </c>
    </row>
    <row r="122" spans="1:9" x14ac:dyDescent="0.3">
      <c r="A122" s="4">
        <v>5569817652</v>
      </c>
      <c r="B122" s="14">
        <v>151</v>
      </c>
      <c r="C122" s="36" t="s">
        <v>226</v>
      </c>
      <c r="D122" s="17" t="s">
        <v>225</v>
      </c>
      <c r="E122" s="10">
        <v>249</v>
      </c>
      <c r="F122" s="14">
        <v>227</v>
      </c>
      <c r="G122" s="14">
        <v>22</v>
      </c>
      <c r="H122" s="12">
        <f>F122/E122</f>
        <v>0.91164658634538154</v>
      </c>
      <c r="I122" s="25">
        <v>498.78225806451616</v>
      </c>
    </row>
    <row r="123" spans="1:9" x14ac:dyDescent="0.3">
      <c r="A123" s="4">
        <v>5560015835</v>
      </c>
      <c r="B123" s="14">
        <v>59</v>
      </c>
      <c r="C123" s="36" t="s">
        <v>88</v>
      </c>
      <c r="D123" s="17" t="s">
        <v>87</v>
      </c>
      <c r="E123" s="10">
        <v>3352</v>
      </c>
      <c r="F123" s="14">
        <v>2514</v>
      </c>
      <c r="G123" s="14">
        <v>838</v>
      </c>
      <c r="H123" s="12">
        <f>F123/E123</f>
        <v>0.75</v>
      </c>
      <c r="I123" s="25">
        <v>628.17069531483139</v>
      </c>
    </row>
    <row r="124" spans="1:9" x14ac:dyDescent="0.3">
      <c r="A124" s="4">
        <v>5567345359</v>
      </c>
      <c r="B124" s="14">
        <v>9</v>
      </c>
      <c r="C124" s="37" t="s">
        <v>515</v>
      </c>
      <c r="D124" s="17" t="s">
        <v>433</v>
      </c>
      <c r="E124" s="40">
        <v>76</v>
      </c>
      <c r="F124" s="41">
        <v>32</v>
      </c>
      <c r="G124" s="41">
        <v>44</v>
      </c>
      <c r="H124" s="12">
        <f>F124/E124</f>
        <v>0.42105263157894735</v>
      </c>
      <c r="I124" s="8">
        <v>1010</v>
      </c>
    </row>
    <row r="125" spans="1:9" x14ac:dyDescent="0.3">
      <c r="A125" s="4">
        <v>5563160703</v>
      </c>
      <c r="B125" s="14">
        <v>198</v>
      </c>
      <c r="C125" s="36" t="s">
        <v>315</v>
      </c>
      <c r="D125" s="17" t="s">
        <v>314</v>
      </c>
      <c r="E125" s="10">
        <v>55</v>
      </c>
      <c r="F125" s="14">
        <v>49</v>
      </c>
      <c r="G125" s="14">
        <v>6</v>
      </c>
      <c r="H125" s="12">
        <f>F125/E125</f>
        <v>0.89090909090909087</v>
      </c>
      <c r="I125" s="25">
        <v>459.27777777777777</v>
      </c>
    </row>
    <row r="126" spans="1:9" x14ac:dyDescent="0.3">
      <c r="A126" s="4">
        <v>5565083440</v>
      </c>
      <c r="B126" s="14">
        <v>184</v>
      </c>
      <c r="C126" s="36" t="s">
        <v>121</v>
      </c>
      <c r="D126" s="17" t="s">
        <v>429</v>
      </c>
      <c r="E126" s="10">
        <v>82</v>
      </c>
      <c r="F126" s="14">
        <v>57</v>
      </c>
      <c r="G126" s="14">
        <v>25</v>
      </c>
      <c r="H126" s="12">
        <f>F126/E126</f>
        <v>0.69512195121951215</v>
      </c>
      <c r="I126" s="25">
        <v>471.14814814814815</v>
      </c>
    </row>
    <row r="127" spans="1:9" x14ac:dyDescent="0.3">
      <c r="A127" s="5">
        <v>5591405344</v>
      </c>
      <c r="B127" s="14">
        <v>5</v>
      </c>
      <c r="C127" s="38" t="s">
        <v>516</v>
      </c>
      <c r="D127" s="23" t="s">
        <v>432</v>
      </c>
      <c r="E127" s="13">
        <v>58</v>
      </c>
      <c r="F127" s="5">
        <v>38</v>
      </c>
      <c r="G127" s="5">
        <v>20</v>
      </c>
      <c r="H127" s="12">
        <f>F127/E127</f>
        <v>0.65517241379310343</v>
      </c>
      <c r="I127" s="25">
        <v>1360.9649122807018</v>
      </c>
    </row>
    <row r="128" spans="1:9" x14ac:dyDescent="0.3">
      <c r="A128" s="4">
        <v>5565274817</v>
      </c>
      <c r="B128" s="14">
        <v>206</v>
      </c>
      <c r="C128" s="36" t="s">
        <v>517</v>
      </c>
      <c r="D128" s="17" t="s">
        <v>327</v>
      </c>
      <c r="E128" s="10">
        <v>52</v>
      </c>
      <c r="F128" s="14">
        <v>42</v>
      </c>
      <c r="G128" s="14">
        <v>10</v>
      </c>
      <c r="H128" s="12">
        <f>F128/E128</f>
        <v>0.80769230769230771</v>
      </c>
      <c r="I128" s="25">
        <v>450.25490196078431</v>
      </c>
    </row>
    <row r="129" spans="1:9" x14ac:dyDescent="0.3">
      <c r="A129" s="4">
        <v>5562151042</v>
      </c>
      <c r="B129" s="14">
        <v>222</v>
      </c>
      <c r="C129" s="36" t="s">
        <v>340</v>
      </c>
      <c r="D129" s="17" t="s">
        <v>339</v>
      </c>
      <c r="E129" s="10">
        <v>145</v>
      </c>
      <c r="F129" s="14">
        <v>129</v>
      </c>
      <c r="G129" s="14">
        <v>16</v>
      </c>
      <c r="H129" s="12">
        <f>F129/E129</f>
        <v>0.8896551724137931</v>
      </c>
      <c r="I129" s="25">
        <v>436.86805555555554</v>
      </c>
    </row>
    <row r="130" spans="1:9" x14ac:dyDescent="0.3">
      <c r="A130" s="4">
        <v>5562723675</v>
      </c>
      <c r="B130" s="14">
        <v>172</v>
      </c>
      <c r="C130" s="36" t="s">
        <v>261</v>
      </c>
      <c r="D130" s="17" t="s">
        <v>260</v>
      </c>
      <c r="E130" s="10">
        <v>538</v>
      </c>
      <c r="F130" s="14">
        <v>414</v>
      </c>
      <c r="G130" s="14">
        <v>124</v>
      </c>
      <c r="H130" s="12">
        <f>F130/E130</f>
        <v>0.76951672862453535</v>
      </c>
      <c r="I130" s="25">
        <v>484.55121042830541</v>
      </c>
    </row>
    <row r="131" spans="1:9" x14ac:dyDescent="0.3">
      <c r="A131" s="4">
        <v>5564317856</v>
      </c>
      <c r="B131" s="14">
        <v>223</v>
      </c>
      <c r="C131" s="36" t="s">
        <v>352</v>
      </c>
      <c r="D131" s="17" t="s">
        <v>351</v>
      </c>
      <c r="E131" s="10">
        <v>115</v>
      </c>
      <c r="F131" s="14">
        <v>93</v>
      </c>
      <c r="G131" s="14">
        <v>22</v>
      </c>
      <c r="H131" s="12">
        <f>F131/E131</f>
        <v>0.80869565217391304</v>
      </c>
      <c r="I131" s="25">
        <v>435.07894736842104</v>
      </c>
    </row>
    <row r="132" spans="1:9" x14ac:dyDescent="0.3">
      <c r="A132" s="4">
        <v>5561424960</v>
      </c>
      <c r="B132" s="14">
        <v>142</v>
      </c>
      <c r="C132" s="36" t="s">
        <v>216</v>
      </c>
      <c r="D132" s="17" t="s">
        <v>215</v>
      </c>
      <c r="E132" s="10">
        <v>214</v>
      </c>
      <c r="F132" s="14">
        <v>187</v>
      </c>
      <c r="G132" s="14">
        <v>27</v>
      </c>
      <c r="H132" s="12">
        <f>F132/E132</f>
        <v>0.87383177570093462</v>
      </c>
      <c r="I132" s="25">
        <v>511.71361502347418</v>
      </c>
    </row>
    <row r="133" spans="1:9" x14ac:dyDescent="0.3">
      <c r="A133" s="4">
        <v>5562467737</v>
      </c>
      <c r="B133" s="14">
        <v>233</v>
      </c>
      <c r="C133" s="36" t="s">
        <v>372</v>
      </c>
      <c r="D133" s="17" t="s">
        <v>371</v>
      </c>
      <c r="E133" s="10">
        <v>80</v>
      </c>
      <c r="F133" s="14">
        <v>61</v>
      </c>
      <c r="G133" s="14">
        <v>19</v>
      </c>
      <c r="H133" s="12">
        <f>F133/E133</f>
        <v>0.76249999999999996</v>
      </c>
      <c r="I133" s="25">
        <v>421.74683544303798</v>
      </c>
    </row>
    <row r="134" spans="1:9" x14ac:dyDescent="0.3">
      <c r="A134" s="4">
        <v>5564919537</v>
      </c>
      <c r="B134" s="14">
        <v>34</v>
      </c>
      <c r="C134" s="36" t="s">
        <v>50</v>
      </c>
      <c r="D134" s="17" t="s">
        <v>49</v>
      </c>
      <c r="E134" s="10">
        <v>207</v>
      </c>
      <c r="F134" s="14">
        <v>138</v>
      </c>
      <c r="G134" s="14">
        <v>69</v>
      </c>
      <c r="H134" s="12">
        <f>F134/E134</f>
        <v>0.66666666666666663</v>
      </c>
      <c r="I134" s="25">
        <v>708.73786407766988</v>
      </c>
    </row>
    <row r="135" spans="1:9" x14ac:dyDescent="0.3">
      <c r="A135" s="4">
        <v>5567755938</v>
      </c>
      <c r="B135" s="14">
        <v>120</v>
      </c>
      <c r="C135" s="36" t="s">
        <v>518</v>
      </c>
      <c r="D135" s="17" t="s">
        <v>193</v>
      </c>
      <c r="E135" s="10">
        <v>51</v>
      </c>
      <c r="F135" s="14">
        <v>45</v>
      </c>
      <c r="G135" s="14">
        <v>6</v>
      </c>
      <c r="H135" s="12">
        <f>F135/E135</f>
        <v>0.88235294117647056</v>
      </c>
      <c r="I135" s="25">
        <v>529.78</v>
      </c>
    </row>
    <row r="136" spans="1:9" x14ac:dyDescent="0.3">
      <c r="A136" s="4">
        <v>5562710680</v>
      </c>
      <c r="B136" s="14">
        <v>161</v>
      </c>
      <c r="C136" s="36" t="s">
        <v>249</v>
      </c>
      <c r="D136" s="17" t="s">
        <v>248</v>
      </c>
      <c r="E136" s="10">
        <v>92</v>
      </c>
      <c r="F136" s="14">
        <v>90</v>
      </c>
      <c r="G136" s="14">
        <v>2</v>
      </c>
      <c r="H136" s="12">
        <f>F136/E136</f>
        <v>0.97826086956521741</v>
      </c>
      <c r="I136" s="25">
        <v>492.41758241758242</v>
      </c>
    </row>
    <row r="137" spans="1:9" x14ac:dyDescent="0.3">
      <c r="A137" s="4">
        <v>5565322145</v>
      </c>
      <c r="B137" s="14">
        <v>163</v>
      </c>
      <c r="C137" s="36" t="s">
        <v>241</v>
      </c>
      <c r="D137" s="17" t="s">
        <v>240</v>
      </c>
      <c r="E137" s="10">
        <v>389</v>
      </c>
      <c r="F137" s="14">
        <v>290</v>
      </c>
      <c r="G137" s="14">
        <v>99</v>
      </c>
      <c r="H137" s="12">
        <f>F137/E137</f>
        <v>0.74550128534704374</v>
      </c>
      <c r="I137" s="25">
        <v>490.87628865979383</v>
      </c>
    </row>
    <row r="138" spans="1:9" x14ac:dyDescent="0.3">
      <c r="A138" s="4">
        <v>5560005273</v>
      </c>
      <c r="B138" s="14">
        <v>154</v>
      </c>
      <c r="C138" s="36" t="s">
        <v>234</v>
      </c>
      <c r="D138" s="17" t="s">
        <v>233</v>
      </c>
      <c r="E138" s="10">
        <v>336</v>
      </c>
      <c r="F138" s="14">
        <v>257</v>
      </c>
      <c r="G138" s="14">
        <v>79</v>
      </c>
      <c r="H138" s="12">
        <f>F138/E138</f>
        <v>0.76488095238095233</v>
      </c>
      <c r="I138" s="25">
        <v>496.23582089552241</v>
      </c>
    </row>
    <row r="139" spans="1:9" x14ac:dyDescent="0.3">
      <c r="A139" s="4">
        <v>5560336280</v>
      </c>
      <c r="B139" s="14">
        <v>247</v>
      </c>
      <c r="C139" s="36" t="s">
        <v>388</v>
      </c>
      <c r="D139" s="17" t="s">
        <v>387</v>
      </c>
      <c r="E139" s="10">
        <v>291</v>
      </c>
      <c r="F139" s="14">
        <v>244</v>
      </c>
      <c r="G139" s="14">
        <v>47</v>
      </c>
      <c r="H139" s="12">
        <f>F139/E139</f>
        <v>0.83848797250859108</v>
      </c>
      <c r="I139" s="25">
        <v>405.10344827586209</v>
      </c>
    </row>
    <row r="140" spans="1:9" x14ac:dyDescent="0.3">
      <c r="A140" s="4">
        <v>5562153865</v>
      </c>
      <c r="B140" s="14">
        <v>19</v>
      </c>
      <c r="C140" s="36" t="s">
        <v>519</v>
      </c>
      <c r="D140" s="17" t="s">
        <v>28</v>
      </c>
      <c r="E140" s="10">
        <v>62</v>
      </c>
      <c r="F140" s="14">
        <v>49</v>
      </c>
      <c r="G140" s="14">
        <v>13</v>
      </c>
      <c r="H140" s="12">
        <f>F140/E140</f>
        <v>0.79032258064516125</v>
      </c>
      <c r="I140" s="25">
        <v>774.09836065573768</v>
      </c>
    </row>
    <row r="141" spans="1:9" x14ac:dyDescent="0.3">
      <c r="A141" s="4">
        <v>5561958314</v>
      </c>
      <c r="B141" s="14">
        <v>197</v>
      </c>
      <c r="C141" s="36" t="s">
        <v>520</v>
      </c>
      <c r="D141" s="17" t="s">
        <v>310</v>
      </c>
      <c r="E141" s="10">
        <v>61</v>
      </c>
      <c r="F141" s="14">
        <v>50</v>
      </c>
      <c r="G141" s="14">
        <v>11</v>
      </c>
      <c r="H141" s="12">
        <f>F141/E141</f>
        <v>0.81967213114754101</v>
      </c>
      <c r="I141" s="25">
        <v>459.28333333333336</v>
      </c>
    </row>
    <row r="142" spans="1:9" x14ac:dyDescent="0.3">
      <c r="A142" s="4">
        <v>5561342964</v>
      </c>
      <c r="B142" s="14">
        <v>252</v>
      </c>
      <c r="C142" s="36" t="s">
        <v>521</v>
      </c>
      <c r="D142" s="17" t="s">
        <v>394</v>
      </c>
      <c r="E142" s="10">
        <v>485</v>
      </c>
      <c r="F142" s="14">
        <v>333</v>
      </c>
      <c r="G142" s="14">
        <v>152</v>
      </c>
      <c r="H142" s="12">
        <f>F142/E142</f>
        <v>0.6865979381443299</v>
      </c>
      <c r="I142" s="25">
        <v>391.59710743801651</v>
      </c>
    </row>
    <row r="143" spans="1:9" x14ac:dyDescent="0.3">
      <c r="A143" s="4">
        <v>5566077581</v>
      </c>
      <c r="B143" s="14">
        <v>3</v>
      </c>
      <c r="C143" s="36" t="s">
        <v>5</v>
      </c>
      <c r="D143" s="17" t="s">
        <v>4</v>
      </c>
      <c r="E143" s="10">
        <v>57</v>
      </c>
      <c r="F143" s="14">
        <v>29</v>
      </c>
      <c r="G143" s="14">
        <v>28</v>
      </c>
      <c r="H143" s="12">
        <f>F143/E143</f>
        <v>0.50877192982456143</v>
      </c>
      <c r="I143" s="25">
        <v>1750</v>
      </c>
    </row>
    <row r="144" spans="1:9" x14ac:dyDescent="0.3">
      <c r="A144" s="4">
        <v>5560906272</v>
      </c>
      <c r="B144" s="14">
        <v>46</v>
      </c>
      <c r="C144" s="36" t="s">
        <v>74</v>
      </c>
      <c r="D144" s="17" t="s">
        <v>73</v>
      </c>
      <c r="E144" s="10">
        <v>98</v>
      </c>
      <c r="F144" s="14">
        <v>93</v>
      </c>
      <c r="G144" s="14">
        <v>5</v>
      </c>
      <c r="H144" s="12">
        <f>F144/E144</f>
        <v>0.94897959183673475</v>
      </c>
      <c r="I144" s="25">
        <v>668.89690721649481</v>
      </c>
    </row>
    <row r="145" spans="1:9" x14ac:dyDescent="0.3">
      <c r="A145" s="4">
        <v>5561772566</v>
      </c>
      <c r="B145" s="14">
        <v>125</v>
      </c>
      <c r="C145" s="36" t="s">
        <v>203</v>
      </c>
      <c r="D145" s="17" t="s">
        <v>202</v>
      </c>
      <c r="E145" s="10">
        <v>58</v>
      </c>
      <c r="F145" s="14">
        <v>52</v>
      </c>
      <c r="G145" s="14">
        <v>6</v>
      </c>
      <c r="H145" s="12">
        <f>F145/E145</f>
        <v>0.89655172413793105</v>
      </c>
      <c r="I145" s="25">
        <v>524.80701754385962</v>
      </c>
    </row>
    <row r="146" spans="1:9" x14ac:dyDescent="0.3">
      <c r="A146" s="4">
        <v>5564531787</v>
      </c>
      <c r="B146" s="14">
        <v>230</v>
      </c>
      <c r="C146" s="36" t="s">
        <v>362</v>
      </c>
      <c r="D146" s="17" t="s">
        <v>361</v>
      </c>
      <c r="E146" s="10">
        <v>86</v>
      </c>
      <c r="F146" s="14">
        <v>70</v>
      </c>
      <c r="G146" s="14">
        <v>16</v>
      </c>
      <c r="H146" s="12">
        <f>F146/E146</f>
        <v>0.81395348837209303</v>
      </c>
      <c r="I146" s="25">
        <v>422.95294117647057</v>
      </c>
    </row>
    <row r="147" spans="1:9" x14ac:dyDescent="0.3">
      <c r="A147" s="4">
        <v>5562038298</v>
      </c>
      <c r="B147" s="14">
        <v>168</v>
      </c>
      <c r="C147" s="36" t="s">
        <v>522</v>
      </c>
      <c r="D147" s="17" t="s">
        <v>256</v>
      </c>
      <c r="E147" s="10">
        <v>124</v>
      </c>
      <c r="F147" s="14">
        <v>108</v>
      </c>
      <c r="G147" s="14">
        <v>16</v>
      </c>
      <c r="H147" s="12">
        <f>F147/E147</f>
        <v>0.87096774193548387</v>
      </c>
      <c r="I147" s="25">
        <v>490.32520325203251</v>
      </c>
    </row>
    <row r="148" spans="1:9" x14ac:dyDescent="0.3">
      <c r="A148" s="4">
        <v>5590875745</v>
      </c>
      <c r="B148" s="14">
        <v>20</v>
      </c>
      <c r="C148" s="36" t="s">
        <v>523</v>
      </c>
      <c r="D148" s="17" t="s">
        <v>29</v>
      </c>
      <c r="E148" s="10">
        <v>70</v>
      </c>
      <c r="F148" s="14">
        <v>65</v>
      </c>
      <c r="G148" s="14">
        <v>5</v>
      </c>
      <c r="H148" s="12">
        <f>F148/E148</f>
        <v>0.9285714285714286</v>
      </c>
      <c r="I148" s="25">
        <v>764.15942028985512</v>
      </c>
    </row>
    <row r="149" spans="1:9" x14ac:dyDescent="0.3">
      <c r="A149" s="4">
        <v>5561814350</v>
      </c>
      <c r="B149" s="14">
        <v>75</v>
      </c>
      <c r="C149" s="36" t="s">
        <v>524</v>
      </c>
      <c r="D149" s="17" t="s">
        <v>109</v>
      </c>
      <c r="E149" s="10">
        <v>279</v>
      </c>
      <c r="F149" s="14">
        <v>185</v>
      </c>
      <c r="G149" s="14">
        <v>94</v>
      </c>
      <c r="H149" s="12">
        <f>F149/E149</f>
        <v>0.6630824372759857</v>
      </c>
      <c r="I149" s="25">
        <v>600.92446043165467</v>
      </c>
    </row>
    <row r="150" spans="1:9" x14ac:dyDescent="0.3">
      <c r="A150" s="4">
        <v>5565649000</v>
      </c>
      <c r="B150" s="14">
        <v>116</v>
      </c>
      <c r="C150" s="36" t="s">
        <v>525</v>
      </c>
      <c r="D150" s="17" t="s">
        <v>179</v>
      </c>
      <c r="E150" s="10">
        <v>123</v>
      </c>
      <c r="F150" s="14">
        <v>116</v>
      </c>
      <c r="G150" s="14">
        <v>7</v>
      </c>
      <c r="H150" s="12">
        <f>F150/E150</f>
        <v>0.94308943089430897</v>
      </c>
      <c r="I150" s="25">
        <v>533.22950819672133</v>
      </c>
    </row>
    <row r="151" spans="1:9" x14ac:dyDescent="0.3">
      <c r="A151" s="4">
        <v>5560173600</v>
      </c>
      <c r="B151" s="14">
        <v>232</v>
      </c>
      <c r="C151" s="36" t="s">
        <v>526</v>
      </c>
      <c r="D151" s="17" t="s">
        <v>358</v>
      </c>
      <c r="E151" s="10">
        <v>659</v>
      </c>
      <c r="F151" s="14">
        <v>455</v>
      </c>
      <c r="G151" s="14">
        <v>204</v>
      </c>
      <c r="H151" s="12">
        <f>F151/E151</f>
        <v>0.69044006069802732</v>
      </c>
      <c r="I151" s="25">
        <v>422.28723404255317</v>
      </c>
    </row>
    <row r="152" spans="1:9" x14ac:dyDescent="0.3">
      <c r="A152" s="4">
        <v>5564463411</v>
      </c>
      <c r="B152" s="14">
        <v>54</v>
      </c>
      <c r="C152" s="36" t="s">
        <v>527</v>
      </c>
      <c r="D152" s="17" t="s">
        <v>82</v>
      </c>
      <c r="E152" s="10">
        <v>58</v>
      </c>
      <c r="F152" s="14">
        <v>46</v>
      </c>
      <c r="G152" s="14">
        <v>12</v>
      </c>
      <c r="H152" s="12">
        <f>F152/E152</f>
        <v>0.7931034482758621</v>
      </c>
      <c r="I152" s="25">
        <v>647.12280701754389</v>
      </c>
    </row>
    <row r="153" spans="1:9" x14ac:dyDescent="0.3">
      <c r="A153" s="4">
        <v>5569753824</v>
      </c>
      <c r="B153" s="14">
        <v>259</v>
      </c>
      <c r="C153" s="36" t="s">
        <v>405</v>
      </c>
      <c r="D153" s="17" t="s">
        <v>404</v>
      </c>
      <c r="E153" s="10">
        <v>71</v>
      </c>
      <c r="F153" s="14">
        <v>49</v>
      </c>
      <c r="G153" s="14">
        <v>22</v>
      </c>
      <c r="H153" s="12">
        <f>F153/E153</f>
        <v>0.6901408450704225</v>
      </c>
      <c r="I153" s="25">
        <v>368.47142857142859</v>
      </c>
    </row>
    <row r="154" spans="1:9" x14ac:dyDescent="0.3">
      <c r="A154" s="4">
        <v>5591115117</v>
      </c>
      <c r="B154" s="14">
        <v>89</v>
      </c>
      <c r="C154" s="37" t="s">
        <v>528</v>
      </c>
      <c r="D154" s="22" t="s">
        <v>135</v>
      </c>
      <c r="E154" s="15">
        <v>81</v>
      </c>
      <c r="F154" s="20">
        <v>76</v>
      </c>
      <c r="G154" s="20">
        <v>5</v>
      </c>
      <c r="H154" s="12">
        <f>F154/E154</f>
        <v>0.93827160493827155</v>
      </c>
      <c r="I154" s="27">
        <v>574.91250000000002</v>
      </c>
    </row>
    <row r="155" spans="1:9" x14ac:dyDescent="0.3">
      <c r="A155" s="4">
        <v>5566597570</v>
      </c>
      <c r="B155" s="14">
        <v>181</v>
      </c>
      <c r="C155" s="36" t="s">
        <v>531</v>
      </c>
      <c r="D155" s="17" t="s">
        <v>283</v>
      </c>
      <c r="E155" s="10">
        <v>75</v>
      </c>
      <c r="F155" s="14">
        <v>66</v>
      </c>
      <c r="G155" s="14">
        <v>9</v>
      </c>
      <c r="H155" s="12">
        <f>F155/E155</f>
        <v>0.88</v>
      </c>
      <c r="I155" s="25">
        <v>473.7837837837838</v>
      </c>
    </row>
    <row r="156" spans="1:9" x14ac:dyDescent="0.3">
      <c r="A156" s="4">
        <v>5564444031</v>
      </c>
      <c r="B156" s="14">
        <v>199</v>
      </c>
      <c r="C156" s="36" t="s">
        <v>312</v>
      </c>
      <c r="D156" s="17" t="s">
        <v>311</v>
      </c>
      <c r="E156" s="10">
        <v>68</v>
      </c>
      <c r="F156" s="14">
        <v>63</v>
      </c>
      <c r="G156" s="14">
        <v>5</v>
      </c>
      <c r="H156" s="12">
        <f>F156/E156</f>
        <v>0.92647058823529416</v>
      </c>
      <c r="I156" s="25">
        <v>459.1194029850746</v>
      </c>
    </row>
    <row r="157" spans="1:9" x14ac:dyDescent="0.3">
      <c r="A157" s="4">
        <v>5567072334</v>
      </c>
      <c r="B157" s="14">
        <v>200</v>
      </c>
      <c r="C157" s="36" t="s">
        <v>530</v>
      </c>
      <c r="D157" s="17" t="s">
        <v>305</v>
      </c>
      <c r="E157" s="10">
        <v>119</v>
      </c>
      <c r="F157" s="14">
        <v>100</v>
      </c>
      <c r="G157" s="14">
        <v>19</v>
      </c>
      <c r="H157" s="12">
        <f>F157/E157</f>
        <v>0.84033613445378152</v>
      </c>
      <c r="I157" s="25">
        <v>458.07627118644069</v>
      </c>
    </row>
    <row r="158" spans="1:9" x14ac:dyDescent="0.3">
      <c r="A158" s="4">
        <v>5566050646</v>
      </c>
      <c r="B158" s="14">
        <v>185</v>
      </c>
      <c r="C158" s="36" t="s">
        <v>282</v>
      </c>
      <c r="D158" s="17" t="s">
        <v>281</v>
      </c>
      <c r="E158" s="10">
        <v>180</v>
      </c>
      <c r="F158" s="14">
        <v>79</v>
      </c>
      <c r="G158" s="14">
        <v>101</v>
      </c>
      <c r="H158" s="12">
        <f>F158/E158</f>
        <v>0.43888888888888888</v>
      </c>
      <c r="I158" s="25">
        <v>469.61452513966481</v>
      </c>
    </row>
    <row r="159" spans="1:9" x14ac:dyDescent="0.3">
      <c r="A159" s="4">
        <v>5560633728</v>
      </c>
      <c r="B159" s="14">
        <v>102</v>
      </c>
      <c r="C159" s="36" t="s">
        <v>156</v>
      </c>
      <c r="D159" s="17" t="s">
        <v>155</v>
      </c>
      <c r="E159" s="10">
        <v>550</v>
      </c>
      <c r="F159" s="14">
        <v>446</v>
      </c>
      <c r="G159" s="14">
        <v>104</v>
      </c>
      <c r="H159" s="12">
        <f>F159/E159</f>
        <v>0.81090909090909091</v>
      </c>
      <c r="I159" s="25">
        <v>555.09289617486343</v>
      </c>
    </row>
    <row r="160" spans="1:9" x14ac:dyDescent="0.3">
      <c r="A160" s="4">
        <v>5565536579</v>
      </c>
      <c r="B160" s="14">
        <v>253</v>
      </c>
      <c r="C160" s="36" t="s">
        <v>529</v>
      </c>
      <c r="D160" s="17" t="s">
        <v>397</v>
      </c>
      <c r="E160" s="10">
        <v>189</v>
      </c>
      <c r="F160" s="14">
        <v>140</v>
      </c>
      <c r="G160" s="14">
        <v>49</v>
      </c>
      <c r="H160" s="12">
        <f>F160/E160</f>
        <v>0.7407407407407407</v>
      </c>
      <c r="I160" s="25">
        <v>389.17553191489361</v>
      </c>
    </row>
    <row r="161" spans="1:9" x14ac:dyDescent="0.3">
      <c r="A161" s="4">
        <v>5562427467</v>
      </c>
      <c r="B161" s="14">
        <v>137</v>
      </c>
      <c r="C161" s="36" t="s">
        <v>542</v>
      </c>
      <c r="D161" s="17" t="s">
        <v>219</v>
      </c>
      <c r="E161" s="10">
        <v>54</v>
      </c>
      <c r="F161" s="14">
        <v>48</v>
      </c>
      <c r="G161" s="14">
        <v>6</v>
      </c>
      <c r="H161" s="12">
        <f>F161/E161</f>
        <v>0.88888888888888884</v>
      </c>
      <c r="I161" s="25">
        <v>515.98113207547169</v>
      </c>
    </row>
    <row r="162" spans="1:9" x14ac:dyDescent="0.3">
      <c r="A162" s="4">
        <v>5561438143</v>
      </c>
      <c r="B162" s="14">
        <v>221</v>
      </c>
      <c r="C162" s="36" t="s">
        <v>344</v>
      </c>
      <c r="D162" s="17" t="s">
        <v>343</v>
      </c>
      <c r="E162" s="10">
        <v>133</v>
      </c>
      <c r="F162" s="14">
        <v>126</v>
      </c>
      <c r="G162" s="14">
        <v>7</v>
      </c>
      <c r="H162" s="12">
        <f>F162/E162</f>
        <v>0.94736842105263153</v>
      </c>
      <c r="I162" s="25">
        <v>437.03787878787881</v>
      </c>
    </row>
    <row r="163" spans="1:9" x14ac:dyDescent="0.3">
      <c r="A163" s="4">
        <v>5560391699</v>
      </c>
      <c r="B163" s="14">
        <v>51</v>
      </c>
      <c r="C163" s="36" t="s">
        <v>543</v>
      </c>
      <c r="D163" s="17" t="s">
        <v>78</v>
      </c>
      <c r="E163" s="10">
        <v>132</v>
      </c>
      <c r="F163" s="14">
        <v>108</v>
      </c>
      <c r="G163" s="14">
        <v>24</v>
      </c>
      <c r="H163" s="12">
        <f>F163/E163</f>
        <v>0.81818181818181823</v>
      </c>
      <c r="I163" s="25">
        <v>655.28244274809163</v>
      </c>
    </row>
    <row r="164" spans="1:9" x14ac:dyDescent="0.3">
      <c r="A164" s="4">
        <v>5560246513</v>
      </c>
      <c r="B164" s="14">
        <v>26</v>
      </c>
      <c r="C164" s="36" t="s">
        <v>36</v>
      </c>
      <c r="D164" s="17" t="s">
        <v>35</v>
      </c>
      <c r="E164" s="10">
        <v>314</v>
      </c>
      <c r="F164" s="14">
        <v>177</v>
      </c>
      <c r="G164" s="14">
        <v>137</v>
      </c>
      <c r="H164" s="12">
        <f>F164/E164</f>
        <v>0.56369426751592355</v>
      </c>
      <c r="I164" s="25">
        <v>728.43450479233229</v>
      </c>
    </row>
    <row r="165" spans="1:9" x14ac:dyDescent="0.3">
      <c r="A165" s="4">
        <v>5560405960</v>
      </c>
      <c r="B165" s="14">
        <v>94</v>
      </c>
      <c r="C165" s="36" t="s">
        <v>139</v>
      </c>
      <c r="D165" s="17" t="s">
        <v>138</v>
      </c>
      <c r="E165" s="10">
        <v>542</v>
      </c>
      <c r="F165" s="14">
        <v>428</v>
      </c>
      <c r="G165" s="14">
        <v>114</v>
      </c>
      <c r="H165" s="12">
        <f>F165/E165</f>
        <v>0.78966789667896675</v>
      </c>
      <c r="I165" s="25">
        <v>567.49722735674675</v>
      </c>
    </row>
    <row r="166" spans="1:9" x14ac:dyDescent="0.3">
      <c r="A166" s="14">
        <v>5566328984</v>
      </c>
      <c r="B166" s="14">
        <v>242</v>
      </c>
      <c r="C166" s="36" t="s">
        <v>541</v>
      </c>
      <c r="D166" s="17" t="s">
        <v>383</v>
      </c>
      <c r="E166" s="10">
        <v>156</v>
      </c>
      <c r="F166" s="14">
        <v>133</v>
      </c>
      <c r="G166" s="14">
        <v>23</v>
      </c>
      <c r="H166" s="12">
        <f>F166/E166</f>
        <v>0.85256410256410253</v>
      </c>
      <c r="I166" s="25">
        <v>411.9225806451613</v>
      </c>
    </row>
    <row r="167" spans="1:9" x14ac:dyDescent="0.3">
      <c r="A167" s="14">
        <v>5566071527</v>
      </c>
      <c r="B167" s="14">
        <v>255</v>
      </c>
      <c r="C167" s="36" t="s">
        <v>399</v>
      </c>
      <c r="D167" s="17" t="s">
        <v>398</v>
      </c>
      <c r="E167" s="10">
        <v>88</v>
      </c>
      <c r="F167" s="14">
        <v>78</v>
      </c>
      <c r="G167" s="14">
        <v>10</v>
      </c>
      <c r="H167" s="12">
        <f>F167/E167</f>
        <v>0.88636363636363635</v>
      </c>
      <c r="I167" s="25">
        <v>386.19540229885058</v>
      </c>
    </row>
    <row r="168" spans="1:9" x14ac:dyDescent="0.3">
      <c r="A168" s="14">
        <v>5560039967</v>
      </c>
      <c r="B168" s="14">
        <v>139</v>
      </c>
      <c r="C168" s="36" t="s">
        <v>540</v>
      </c>
      <c r="D168" s="17" t="s">
        <v>209</v>
      </c>
      <c r="E168" s="10">
        <v>652</v>
      </c>
      <c r="F168" s="14">
        <v>476</v>
      </c>
      <c r="G168" s="14">
        <v>176</v>
      </c>
      <c r="H168" s="12">
        <f>F168/E168</f>
        <v>0.73006134969325154</v>
      </c>
      <c r="I168" s="25">
        <v>515.28110599078343</v>
      </c>
    </row>
    <row r="169" spans="1:9" x14ac:dyDescent="0.3">
      <c r="A169" s="14">
        <v>5565001608</v>
      </c>
      <c r="B169" s="14">
        <v>264</v>
      </c>
      <c r="C169" s="36" t="s">
        <v>413</v>
      </c>
      <c r="D169" s="17" t="s">
        <v>412</v>
      </c>
      <c r="E169" s="10">
        <v>78</v>
      </c>
      <c r="F169" s="14">
        <v>55</v>
      </c>
      <c r="G169" s="14">
        <v>23</v>
      </c>
      <c r="H169" s="12">
        <f>F169/E169</f>
        <v>0.70512820512820518</v>
      </c>
      <c r="I169" s="25">
        <v>346.28571428571428</v>
      </c>
    </row>
    <row r="170" spans="1:9" x14ac:dyDescent="0.3">
      <c r="A170" s="14">
        <v>5562346832</v>
      </c>
      <c r="B170" s="14">
        <v>114</v>
      </c>
      <c r="C170" s="36" t="s">
        <v>536</v>
      </c>
      <c r="D170" s="17" t="s">
        <v>177</v>
      </c>
      <c r="E170" s="10">
        <v>2440</v>
      </c>
      <c r="F170" s="14">
        <v>2032</v>
      </c>
      <c r="G170" s="14">
        <v>408</v>
      </c>
      <c r="H170" s="12">
        <f>F170/E170</f>
        <v>0.83278688524590161</v>
      </c>
      <c r="I170" s="25">
        <v>537.68470684706847</v>
      </c>
    </row>
    <row r="171" spans="1:9" x14ac:dyDescent="0.3">
      <c r="A171" s="14">
        <v>5563542843</v>
      </c>
      <c r="B171" s="14">
        <v>42</v>
      </c>
      <c r="C171" s="36" t="s">
        <v>69</v>
      </c>
      <c r="D171" s="17" t="s">
        <v>68</v>
      </c>
      <c r="E171" s="10">
        <v>74</v>
      </c>
      <c r="F171" s="14">
        <v>68</v>
      </c>
      <c r="G171" s="14">
        <v>6</v>
      </c>
      <c r="H171" s="12">
        <f>F171/E171</f>
        <v>0.91891891891891897</v>
      </c>
      <c r="I171" s="25">
        <v>679.71232876712327</v>
      </c>
    </row>
    <row r="172" spans="1:9" x14ac:dyDescent="0.3">
      <c r="A172" s="14">
        <v>5563817013</v>
      </c>
      <c r="B172" s="14">
        <v>218</v>
      </c>
      <c r="C172" s="36" t="s">
        <v>537</v>
      </c>
      <c r="D172" s="17" t="s">
        <v>346</v>
      </c>
      <c r="E172" s="10">
        <v>71</v>
      </c>
      <c r="F172" s="14">
        <v>58</v>
      </c>
      <c r="G172" s="14">
        <v>13</v>
      </c>
      <c r="H172" s="12">
        <f>F172/E172</f>
        <v>0.81690140845070425</v>
      </c>
      <c r="I172" s="25">
        <v>438.82857142857142</v>
      </c>
    </row>
    <row r="173" spans="1:9" x14ac:dyDescent="0.3">
      <c r="A173" s="14">
        <v>5565926010</v>
      </c>
      <c r="B173" s="14">
        <v>180</v>
      </c>
      <c r="C173" s="36" t="s">
        <v>538</v>
      </c>
      <c r="D173" s="17" t="s">
        <v>276</v>
      </c>
      <c r="E173" s="10">
        <v>140</v>
      </c>
      <c r="F173" s="14">
        <v>133</v>
      </c>
      <c r="G173" s="14">
        <v>7</v>
      </c>
      <c r="H173" s="12">
        <f>F173/E173</f>
        <v>0.95</v>
      </c>
      <c r="I173" s="25">
        <v>474.14388489208631</v>
      </c>
    </row>
    <row r="174" spans="1:9" x14ac:dyDescent="0.3">
      <c r="A174" s="14">
        <v>5562142488</v>
      </c>
      <c r="B174" s="14">
        <v>190</v>
      </c>
      <c r="C174" s="36" t="s">
        <v>539</v>
      </c>
      <c r="D174" s="17" t="s">
        <v>300</v>
      </c>
      <c r="E174" s="10">
        <v>70</v>
      </c>
      <c r="F174" s="14">
        <v>36</v>
      </c>
      <c r="G174" s="14">
        <v>34</v>
      </c>
      <c r="H174" s="12">
        <f>F174/E174</f>
        <v>0.51428571428571423</v>
      </c>
      <c r="I174" s="25">
        <v>464</v>
      </c>
    </row>
    <row r="175" spans="1:9" x14ac:dyDescent="0.3">
      <c r="A175" s="14">
        <v>5565240081</v>
      </c>
      <c r="B175" s="14">
        <v>78</v>
      </c>
      <c r="C175" s="36" t="s">
        <v>115</v>
      </c>
      <c r="D175" s="17" t="s">
        <v>114</v>
      </c>
      <c r="E175" s="10">
        <v>160</v>
      </c>
      <c r="F175" s="14">
        <v>152</v>
      </c>
      <c r="G175" s="14">
        <v>8</v>
      </c>
      <c r="H175" s="12">
        <f>F175/E175</f>
        <v>0.95</v>
      </c>
      <c r="I175" s="25">
        <v>592.76100628930817</v>
      </c>
    </row>
    <row r="176" spans="1:9" x14ac:dyDescent="0.3">
      <c r="A176" s="14">
        <v>5561604108</v>
      </c>
      <c r="B176" s="14">
        <v>29</v>
      </c>
      <c r="C176" s="36" t="s">
        <v>45</v>
      </c>
      <c r="D176" s="17" t="s">
        <v>44</v>
      </c>
      <c r="E176" s="10">
        <v>54</v>
      </c>
      <c r="F176" s="14">
        <v>35</v>
      </c>
      <c r="G176" s="14">
        <v>19</v>
      </c>
      <c r="H176" s="12">
        <f>F176/E176</f>
        <v>0.64814814814814814</v>
      </c>
      <c r="I176" s="25">
        <v>722.64150943396226</v>
      </c>
    </row>
    <row r="177" spans="1:9" x14ac:dyDescent="0.3">
      <c r="A177" s="14">
        <v>5590400528</v>
      </c>
      <c r="B177" s="14">
        <v>132</v>
      </c>
      <c r="C177" s="36" t="s">
        <v>208</v>
      </c>
      <c r="D177" s="17" t="s">
        <v>207</v>
      </c>
      <c r="E177" s="10">
        <v>112</v>
      </c>
      <c r="F177" s="14">
        <v>100</v>
      </c>
      <c r="G177" s="14">
        <v>12</v>
      </c>
      <c r="H177" s="12">
        <f>F177/E177</f>
        <v>0.8928571428571429</v>
      </c>
      <c r="I177" s="25">
        <v>518.45045045045049</v>
      </c>
    </row>
    <row r="178" spans="1:9" x14ac:dyDescent="0.3">
      <c r="A178" s="14">
        <v>5566123898</v>
      </c>
      <c r="B178" s="14">
        <v>100</v>
      </c>
      <c r="C178" s="36" t="s">
        <v>158</v>
      </c>
      <c r="D178" s="17" t="s">
        <v>157</v>
      </c>
      <c r="E178" s="10">
        <v>108</v>
      </c>
      <c r="F178" s="14">
        <v>77</v>
      </c>
      <c r="G178" s="14">
        <v>31</v>
      </c>
      <c r="H178" s="12">
        <f>F178/E178</f>
        <v>0.71296296296296291</v>
      </c>
      <c r="I178" s="25">
        <v>558.17757009345792</v>
      </c>
    </row>
    <row r="179" spans="1:9" x14ac:dyDescent="0.3">
      <c r="A179" s="14">
        <v>5566906102</v>
      </c>
      <c r="B179" s="14">
        <v>189</v>
      </c>
      <c r="C179" s="36" t="s">
        <v>534</v>
      </c>
      <c r="D179" s="17" t="s">
        <v>291</v>
      </c>
      <c r="E179" s="10">
        <v>547</v>
      </c>
      <c r="F179" s="14">
        <v>481</v>
      </c>
      <c r="G179" s="14">
        <v>66</v>
      </c>
      <c r="H179" s="12">
        <f>F179/E179</f>
        <v>0.87934186471663622</v>
      </c>
      <c r="I179" s="25">
        <v>464.08974358974359</v>
      </c>
    </row>
    <row r="180" spans="1:9" x14ac:dyDescent="0.3">
      <c r="A180" s="14">
        <v>5565268538</v>
      </c>
      <c r="B180" s="14">
        <v>203</v>
      </c>
      <c r="C180" s="36" t="s">
        <v>320</v>
      </c>
      <c r="D180" s="17" t="s">
        <v>319</v>
      </c>
      <c r="E180" s="10">
        <v>62</v>
      </c>
      <c r="F180" s="14">
        <v>54</v>
      </c>
      <c r="G180" s="14">
        <v>8</v>
      </c>
      <c r="H180" s="12">
        <f>F180/E180</f>
        <v>0.87096774193548387</v>
      </c>
      <c r="I180" s="25">
        <v>453.14754098360658</v>
      </c>
    </row>
    <row r="181" spans="1:9" x14ac:dyDescent="0.3">
      <c r="A181" s="14">
        <v>5569868002</v>
      </c>
      <c r="B181" s="14">
        <v>12</v>
      </c>
      <c r="C181" s="36" t="s">
        <v>18</v>
      </c>
      <c r="D181" s="17" t="s">
        <v>17</v>
      </c>
      <c r="E181" s="10">
        <v>77</v>
      </c>
      <c r="F181" s="14">
        <v>27</v>
      </c>
      <c r="G181" s="14">
        <v>50</v>
      </c>
      <c r="H181" s="12">
        <f>F181/E181</f>
        <v>0.35064935064935066</v>
      </c>
      <c r="I181" s="25">
        <v>973.10526315789468</v>
      </c>
    </row>
    <row r="182" spans="1:9" x14ac:dyDescent="0.3">
      <c r="A182" s="14">
        <v>5565956827</v>
      </c>
      <c r="B182" s="14">
        <v>2</v>
      </c>
      <c r="C182" s="36" t="s">
        <v>3</v>
      </c>
      <c r="D182" s="17" t="s">
        <v>2</v>
      </c>
      <c r="E182" s="10">
        <v>267</v>
      </c>
      <c r="F182" s="14">
        <v>222</v>
      </c>
      <c r="G182" s="14">
        <v>45</v>
      </c>
      <c r="H182" s="12">
        <f>F182/E182</f>
        <v>0.8314606741573034</v>
      </c>
      <c r="I182" s="25">
        <v>2013.2330827067669</v>
      </c>
    </row>
    <row r="183" spans="1:9" x14ac:dyDescent="0.3">
      <c r="A183" s="14">
        <v>5562142074</v>
      </c>
      <c r="B183" s="14">
        <v>144</v>
      </c>
      <c r="C183" s="36" t="s">
        <v>535</v>
      </c>
      <c r="D183" s="17" t="s">
        <v>220</v>
      </c>
      <c r="E183" s="10">
        <v>68</v>
      </c>
      <c r="F183" s="14">
        <v>64</v>
      </c>
      <c r="G183" s="14">
        <v>4</v>
      </c>
      <c r="H183" s="12">
        <f>F183/E183</f>
        <v>0.94117647058823528</v>
      </c>
      <c r="I183" s="25">
        <v>510.37313432835822</v>
      </c>
    </row>
    <row r="184" spans="1:9" x14ac:dyDescent="0.3">
      <c r="A184" s="14">
        <v>5563791259</v>
      </c>
      <c r="B184" s="14">
        <v>77</v>
      </c>
      <c r="C184" s="36" t="s">
        <v>545</v>
      </c>
      <c r="D184" s="17" t="s">
        <v>116</v>
      </c>
      <c r="E184" s="10">
        <v>67</v>
      </c>
      <c r="F184" s="14">
        <v>59</v>
      </c>
      <c r="G184" s="14">
        <v>8</v>
      </c>
      <c r="H184" s="12">
        <f>F184/E184</f>
        <v>0.88059701492537312</v>
      </c>
      <c r="I184" s="25">
        <v>598.36363636363637</v>
      </c>
    </row>
    <row r="185" spans="1:9" x14ac:dyDescent="0.3">
      <c r="A185" s="14">
        <v>5560786633</v>
      </c>
      <c r="B185" s="14">
        <v>39</v>
      </c>
      <c r="C185" s="36" t="s">
        <v>56</v>
      </c>
      <c r="D185" s="17" t="s">
        <v>55</v>
      </c>
      <c r="E185" s="10">
        <v>914</v>
      </c>
      <c r="F185" s="14">
        <v>695</v>
      </c>
      <c r="G185" s="14">
        <v>219</v>
      </c>
      <c r="H185" s="12">
        <f>F185/E185</f>
        <v>0.76039387308533912</v>
      </c>
      <c r="I185" s="25">
        <v>694.2190580503833</v>
      </c>
    </row>
    <row r="186" spans="1:9" x14ac:dyDescent="0.3">
      <c r="A186" s="14">
        <v>5562337229</v>
      </c>
      <c r="B186" s="14">
        <v>1</v>
      </c>
      <c r="C186" s="36" t="s">
        <v>1</v>
      </c>
      <c r="D186" s="17" t="s">
        <v>0</v>
      </c>
      <c r="E186" s="10">
        <v>126</v>
      </c>
      <c r="F186" s="11">
        <v>67</v>
      </c>
      <c r="G186" s="11">
        <v>59</v>
      </c>
      <c r="H186" s="12">
        <f>F186/E186</f>
        <v>0.53174603174603174</v>
      </c>
      <c r="I186" s="25">
        <v>3152.6480000000001</v>
      </c>
    </row>
    <row r="187" spans="1:9" x14ac:dyDescent="0.3">
      <c r="A187" s="4">
        <v>5560318080</v>
      </c>
      <c r="B187" s="14">
        <v>87</v>
      </c>
      <c r="C187" s="36" t="s">
        <v>130</v>
      </c>
      <c r="D187" s="17" t="s">
        <v>127</v>
      </c>
      <c r="E187" s="10">
        <v>144</v>
      </c>
      <c r="F187" s="14">
        <v>125</v>
      </c>
      <c r="G187" s="14">
        <v>19</v>
      </c>
      <c r="H187" s="12">
        <f>F187/E187</f>
        <v>0.86805555555555558</v>
      </c>
      <c r="I187" s="25">
        <v>578.30069930069931</v>
      </c>
    </row>
    <row r="188" spans="1:9" x14ac:dyDescent="0.3">
      <c r="A188" s="4">
        <v>5565810248</v>
      </c>
      <c r="B188" s="14">
        <v>65</v>
      </c>
      <c r="C188" s="36" t="s">
        <v>544</v>
      </c>
      <c r="D188" s="17" t="s">
        <v>98</v>
      </c>
      <c r="E188" s="10">
        <v>110</v>
      </c>
      <c r="F188" s="14">
        <v>55</v>
      </c>
      <c r="G188" s="14">
        <v>55</v>
      </c>
      <c r="H188" s="12">
        <f>F188/E188</f>
        <v>0.5</v>
      </c>
      <c r="I188" s="25">
        <v>619.01834862385317</v>
      </c>
    </row>
    <row r="189" spans="1:9" x14ac:dyDescent="0.3">
      <c r="A189" s="14">
        <v>5566248893</v>
      </c>
      <c r="B189" s="14">
        <v>215</v>
      </c>
      <c r="C189" s="36" t="s">
        <v>348</v>
      </c>
      <c r="D189" s="17" t="s">
        <v>347</v>
      </c>
      <c r="E189" s="10">
        <v>55</v>
      </c>
      <c r="F189" s="14">
        <v>50</v>
      </c>
      <c r="G189" s="14">
        <v>5</v>
      </c>
      <c r="H189" s="12">
        <f>F189/E189</f>
        <v>0.90909090909090906</v>
      </c>
      <c r="I189" s="25">
        <v>440.11111111111109</v>
      </c>
    </row>
    <row r="190" spans="1:9" x14ac:dyDescent="0.3">
      <c r="A190" s="14">
        <v>5561980128</v>
      </c>
      <c r="B190" s="14">
        <v>15</v>
      </c>
      <c r="C190" s="36" t="s">
        <v>23</v>
      </c>
      <c r="D190" s="17" t="s">
        <v>22</v>
      </c>
      <c r="E190" s="10">
        <v>262</v>
      </c>
      <c r="F190" s="14">
        <v>140</v>
      </c>
      <c r="G190" s="14">
        <v>122</v>
      </c>
      <c r="H190" s="12">
        <f>F190/E190</f>
        <v>0.53435114503816794</v>
      </c>
      <c r="I190" s="25">
        <v>850.52490421455934</v>
      </c>
    </row>
    <row r="191" spans="1:9" x14ac:dyDescent="0.3">
      <c r="A191" s="14">
        <v>5560263120</v>
      </c>
      <c r="B191" s="14">
        <v>44</v>
      </c>
      <c r="C191" s="36" t="s">
        <v>71</v>
      </c>
      <c r="D191" s="17" t="s">
        <v>70</v>
      </c>
      <c r="E191" s="10">
        <v>164</v>
      </c>
      <c r="F191" s="14">
        <v>134</v>
      </c>
      <c r="G191" s="14">
        <v>30</v>
      </c>
      <c r="H191" s="12">
        <f>F191/E191</f>
        <v>0.81707317073170727</v>
      </c>
      <c r="I191" s="25">
        <v>674.14723926380373</v>
      </c>
    </row>
    <row r="192" spans="1:9" x14ac:dyDescent="0.3">
      <c r="A192" s="14">
        <v>5560144502</v>
      </c>
      <c r="B192" s="14">
        <v>105</v>
      </c>
      <c r="C192" s="36" t="s">
        <v>168</v>
      </c>
      <c r="D192" s="17" t="s">
        <v>167</v>
      </c>
      <c r="E192" s="10">
        <v>106</v>
      </c>
      <c r="F192" s="14">
        <v>88</v>
      </c>
      <c r="G192" s="14">
        <v>18</v>
      </c>
      <c r="H192" s="12">
        <f>F192/E192</f>
        <v>0.83018867924528306</v>
      </c>
      <c r="I192" s="25">
        <v>553.4</v>
      </c>
    </row>
    <row r="193" spans="1:9" x14ac:dyDescent="0.3">
      <c r="A193" s="14">
        <v>5567659817</v>
      </c>
      <c r="B193" s="14">
        <v>179</v>
      </c>
      <c r="C193" s="36" t="s">
        <v>532</v>
      </c>
      <c r="D193" s="17" t="s">
        <v>277</v>
      </c>
      <c r="E193" s="10">
        <v>114</v>
      </c>
      <c r="F193" s="14">
        <v>69</v>
      </c>
      <c r="G193" s="14">
        <v>45</v>
      </c>
      <c r="H193" s="12">
        <f>F193/E193</f>
        <v>0.60526315789473684</v>
      </c>
      <c r="I193" s="25">
        <v>475.23893805309734</v>
      </c>
    </row>
    <row r="194" spans="1:9" x14ac:dyDescent="0.3">
      <c r="A194" s="14">
        <v>5566609136</v>
      </c>
      <c r="B194" s="14">
        <v>208</v>
      </c>
      <c r="C194" s="36" t="s">
        <v>326</v>
      </c>
      <c r="D194" s="17" t="s">
        <v>325</v>
      </c>
      <c r="E194" s="10">
        <v>90</v>
      </c>
      <c r="F194" s="14">
        <v>64</v>
      </c>
      <c r="G194" s="14">
        <v>26</v>
      </c>
      <c r="H194" s="12">
        <f>F194/E194</f>
        <v>0.71111111111111114</v>
      </c>
      <c r="I194" s="25">
        <v>448.07865168539325</v>
      </c>
    </row>
    <row r="195" spans="1:9" x14ac:dyDescent="0.3">
      <c r="A195" s="14">
        <v>5560624420</v>
      </c>
      <c r="B195" s="14">
        <v>64</v>
      </c>
      <c r="C195" s="36" t="s">
        <v>95</v>
      </c>
      <c r="D195" s="17" t="s">
        <v>94</v>
      </c>
      <c r="E195" s="10">
        <v>148</v>
      </c>
      <c r="F195" s="14">
        <v>114</v>
      </c>
      <c r="G195" s="14">
        <v>34</v>
      </c>
      <c r="H195" s="12">
        <f>F195/E195</f>
        <v>0.77027027027027029</v>
      </c>
      <c r="I195" s="25">
        <v>620.69387755102036</v>
      </c>
    </row>
    <row r="196" spans="1:9" x14ac:dyDescent="0.3">
      <c r="A196" s="14">
        <v>5561351254</v>
      </c>
      <c r="B196" s="14">
        <v>235</v>
      </c>
      <c r="C196" s="36" t="s">
        <v>374</v>
      </c>
      <c r="D196" s="17" t="s">
        <v>373</v>
      </c>
      <c r="E196" s="10">
        <v>72</v>
      </c>
      <c r="F196" s="14">
        <v>64</v>
      </c>
      <c r="G196" s="14">
        <v>8</v>
      </c>
      <c r="H196" s="12">
        <f>F196/E196</f>
        <v>0.88888888888888884</v>
      </c>
      <c r="I196" s="25">
        <v>420.04225352112678</v>
      </c>
    </row>
    <row r="197" spans="1:9" x14ac:dyDescent="0.3">
      <c r="A197" s="14">
        <v>5560786682</v>
      </c>
      <c r="B197" s="14">
        <v>246</v>
      </c>
      <c r="C197" s="36" t="s">
        <v>533</v>
      </c>
      <c r="D197" s="17" t="s">
        <v>389</v>
      </c>
      <c r="E197" s="10">
        <v>130</v>
      </c>
      <c r="F197" s="14">
        <v>100</v>
      </c>
      <c r="G197" s="14">
        <v>30</v>
      </c>
      <c r="H197" s="12">
        <f>F197/E197</f>
        <v>0.76923076923076927</v>
      </c>
      <c r="I197" s="25">
        <v>405.58139534883719</v>
      </c>
    </row>
    <row r="198" spans="1:9" x14ac:dyDescent="0.3">
      <c r="A198" s="14">
        <v>5563619161</v>
      </c>
      <c r="B198" s="14">
        <v>220</v>
      </c>
      <c r="C198" s="36" t="s">
        <v>350</v>
      </c>
      <c r="D198" s="17" t="s">
        <v>349</v>
      </c>
      <c r="E198" s="10">
        <v>76</v>
      </c>
      <c r="F198" s="14">
        <v>59</v>
      </c>
      <c r="G198" s="14">
        <v>17</v>
      </c>
      <c r="H198" s="12">
        <f>F198/E198</f>
        <v>0.77631578947368418</v>
      </c>
      <c r="I198" s="25">
        <v>437.65333333333331</v>
      </c>
    </row>
    <row r="199" spans="1:9" x14ac:dyDescent="0.3">
      <c r="A199" s="14">
        <v>5567083539</v>
      </c>
      <c r="B199" s="14">
        <v>63</v>
      </c>
      <c r="C199" s="36" t="s">
        <v>496</v>
      </c>
      <c r="D199" s="17" t="s">
        <v>97</v>
      </c>
      <c r="E199" s="10">
        <v>114</v>
      </c>
      <c r="F199" s="14">
        <v>91</v>
      </c>
      <c r="G199" s="14">
        <v>23</v>
      </c>
      <c r="H199" s="12">
        <f>F199/E199</f>
        <v>0.79824561403508776</v>
      </c>
      <c r="I199" s="25">
        <v>620.92035398230087</v>
      </c>
    </row>
    <row r="200" spans="1:9" x14ac:dyDescent="0.3">
      <c r="A200" s="4">
        <v>5567599914</v>
      </c>
      <c r="B200" s="14">
        <v>241</v>
      </c>
      <c r="C200" s="37" t="s">
        <v>298</v>
      </c>
      <c r="D200" s="17" t="s">
        <v>436</v>
      </c>
      <c r="E200" s="10">
        <v>63</v>
      </c>
      <c r="F200" s="4">
        <v>10</v>
      </c>
      <c r="G200" s="4">
        <v>53</v>
      </c>
      <c r="H200" s="12">
        <f>F200/E200</f>
        <v>0.15873015873015872</v>
      </c>
      <c r="I200" s="26">
        <v>414.80645161290323</v>
      </c>
    </row>
    <row r="201" spans="1:9" x14ac:dyDescent="0.3">
      <c r="A201" s="14">
        <v>5565289104</v>
      </c>
      <c r="B201" s="14">
        <v>6</v>
      </c>
      <c r="C201" s="36" t="s">
        <v>11</v>
      </c>
      <c r="D201" s="17" t="s">
        <v>10</v>
      </c>
      <c r="E201" s="10">
        <v>67</v>
      </c>
      <c r="F201" s="14">
        <v>56</v>
      </c>
      <c r="G201" s="14">
        <v>11</v>
      </c>
      <c r="H201" s="12">
        <f>F201/E201</f>
        <v>0.83582089552238803</v>
      </c>
      <c r="I201" s="25">
        <v>1189.4545454545455</v>
      </c>
    </row>
    <row r="202" spans="1:9" x14ac:dyDescent="0.3">
      <c r="A202" s="4">
        <v>5563789634</v>
      </c>
      <c r="B202" s="14">
        <v>121</v>
      </c>
      <c r="C202" s="36" t="s">
        <v>195</v>
      </c>
      <c r="D202" s="17" t="s">
        <v>194</v>
      </c>
      <c r="E202" s="10">
        <v>55</v>
      </c>
      <c r="F202" s="14">
        <v>49</v>
      </c>
      <c r="G202" s="14">
        <v>6</v>
      </c>
      <c r="H202" s="12">
        <f>F202/E202</f>
        <v>0.89090909090909087</v>
      </c>
      <c r="I202" s="25">
        <v>528.7962962962963</v>
      </c>
    </row>
    <row r="203" spans="1:9" x14ac:dyDescent="0.3">
      <c r="A203" s="4">
        <v>5564372521</v>
      </c>
      <c r="B203" s="14">
        <v>209</v>
      </c>
      <c r="C203" s="36" t="s">
        <v>324</v>
      </c>
      <c r="D203" s="17" t="s">
        <v>323</v>
      </c>
      <c r="E203" s="10">
        <v>200</v>
      </c>
      <c r="F203" s="14">
        <v>78</v>
      </c>
      <c r="G203" s="14">
        <v>122</v>
      </c>
      <c r="H203" s="12">
        <f>F203/E203</f>
        <v>0.39</v>
      </c>
      <c r="I203" s="25">
        <v>446.4321608040201</v>
      </c>
    </row>
    <row r="204" spans="1:9" x14ac:dyDescent="0.3">
      <c r="A204" s="4">
        <v>5560840190</v>
      </c>
      <c r="B204" s="14">
        <v>188</v>
      </c>
      <c r="C204" s="36" t="s">
        <v>285</v>
      </c>
      <c r="D204" s="17" t="s">
        <v>284</v>
      </c>
      <c r="E204" s="10">
        <v>197</v>
      </c>
      <c r="F204" s="14">
        <v>121</v>
      </c>
      <c r="G204" s="14">
        <v>76</v>
      </c>
      <c r="H204" s="12">
        <f>F204/E204</f>
        <v>0.6142131979695431</v>
      </c>
      <c r="I204" s="25">
        <v>467.2091836734694</v>
      </c>
    </row>
    <row r="205" spans="1:9" x14ac:dyDescent="0.3">
      <c r="A205" s="4">
        <v>5560483256</v>
      </c>
      <c r="B205" s="14">
        <v>91</v>
      </c>
      <c r="C205" s="36" t="s">
        <v>137</v>
      </c>
      <c r="D205" s="17" t="s">
        <v>136</v>
      </c>
      <c r="E205" s="10">
        <v>94</v>
      </c>
      <c r="F205" s="14">
        <v>48</v>
      </c>
      <c r="G205" s="14">
        <v>46</v>
      </c>
      <c r="H205" s="12">
        <f>F205/E205</f>
        <v>0.51063829787234039</v>
      </c>
      <c r="I205" s="25">
        <v>572.05376344086017</v>
      </c>
    </row>
    <row r="206" spans="1:9" x14ac:dyDescent="0.3">
      <c r="A206" s="4">
        <v>5590314315</v>
      </c>
      <c r="B206" s="14">
        <v>212</v>
      </c>
      <c r="C206" s="36" t="s">
        <v>338</v>
      </c>
      <c r="D206" s="17" t="s">
        <v>337</v>
      </c>
      <c r="E206" s="10">
        <v>57</v>
      </c>
      <c r="F206" s="14">
        <v>44</v>
      </c>
      <c r="G206" s="14">
        <v>13</v>
      </c>
      <c r="H206" s="12">
        <f>F206/E206</f>
        <v>0.77192982456140347</v>
      </c>
      <c r="I206" s="25">
        <v>442.83928571428572</v>
      </c>
    </row>
    <row r="207" spans="1:9" x14ac:dyDescent="0.3">
      <c r="A207" s="4">
        <v>5561133496</v>
      </c>
      <c r="B207" s="14">
        <v>53</v>
      </c>
      <c r="C207" s="36" t="s">
        <v>80</v>
      </c>
      <c r="D207" s="17" t="s">
        <v>79</v>
      </c>
      <c r="E207" s="10">
        <v>214</v>
      </c>
      <c r="F207" s="14">
        <v>136</v>
      </c>
      <c r="G207" s="14">
        <v>78</v>
      </c>
      <c r="H207" s="12">
        <f>F207/E207</f>
        <v>0.63551401869158874</v>
      </c>
      <c r="I207" s="25">
        <v>649.0657276995305</v>
      </c>
    </row>
    <row r="208" spans="1:9" x14ac:dyDescent="0.3">
      <c r="A208" s="4">
        <v>5561276071</v>
      </c>
      <c r="B208" s="14">
        <v>134</v>
      </c>
      <c r="C208" s="36" t="s">
        <v>497</v>
      </c>
      <c r="D208" s="17" t="s">
        <v>214</v>
      </c>
      <c r="E208" s="10">
        <v>68</v>
      </c>
      <c r="F208" s="14">
        <v>44</v>
      </c>
      <c r="G208" s="14">
        <v>24</v>
      </c>
      <c r="H208" s="12">
        <f>F208/E208</f>
        <v>0.6470588235294118</v>
      </c>
      <c r="I208" s="25">
        <v>517.11940298507466</v>
      </c>
    </row>
    <row r="209" spans="1:9" x14ac:dyDescent="0.3">
      <c r="A209" s="4">
        <v>5563791325</v>
      </c>
      <c r="B209" s="14">
        <v>129</v>
      </c>
      <c r="C209" s="36" t="s">
        <v>211</v>
      </c>
      <c r="D209" s="17" t="s">
        <v>210</v>
      </c>
      <c r="E209" s="10">
        <v>74</v>
      </c>
      <c r="F209" s="14">
        <v>66</v>
      </c>
      <c r="G209" s="14">
        <v>8</v>
      </c>
      <c r="H209" s="12">
        <f>F209/E209</f>
        <v>0.89189189189189189</v>
      </c>
      <c r="I209" s="25">
        <v>520.23287671232879</v>
      </c>
    </row>
    <row r="210" spans="1:9" x14ac:dyDescent="0.3">
      <c r="A210" s="4">
        <v>5560620758</v>
      </c>
      <c r="B210" s="14">
        <v>155</v>
      </c>
      <c r="C210" s="36" t="s">
        <v>238</v>
      </c>
      <c r="D210" s="17" t="s">
        <v>237</v>
      </c>
      <c r="E210" s="10">
        <v>122</v>
      </c>
      <c r="F210" s="14">
        <v>86</v>
      </c>
      <c r="G210" s="14">
        <v>36</v>
      </c>
      <c r="H210" s="12">
        <f>F210/E210</f>
        <v>0.70491803278688525</v>
      </c>
      <c r="I210" s="25">
        <v>495.12396694214874</v>
      </c>
    </row>
    <row r="211" spans="1:9" x14ac:dyDescent="0.3">
      <c r="A211" s="4">
        <v>5562171636</v>
      </c>
      <c r="B211" s="14">
        <v>153</v>
      </c>
      <c r="C211" s="36" t="s">
        <v>236</v>
      </c>
      <c r="D211" s="17" t="s">
        <v>235</v>
      </c>
      <c r="E211" s="10">
        <v>106</v>
      </c>
      <c r="F211" s="14">
        <v>98</v>
      </c>
      <c r="G211" s="14">
        <v>8</v>
      </c>
      <c r="H211" s="12">
        <f>F211/E211</f>
        <v>0.92452830188679247</v>
      </c>
      <c r="I211" s="25">
        <v>496.70476190476188</v>
      </c>
    </row>
    <row r="212" spans="1:9" x14ac:dyDescent="0.3">
      <c r="A212" s="4">
        <v>5591368773</v>
      </c>
      <c r="B212" s="14">
        <v>196</v>
      </c>
      <c r="C212" s="36" t="s">
        <v>498</v>
      </c>
      <c r="D212" s="17" t="s">
        <v>299</v>
      </c>
      <c r="E212" s="10">
        <v>175</v>
      </c>
      <c r="F212" s="14">
        <v>153</v>
      </c>
      <c r="G212" s="14">
        <v>22</v>
      </c>
      <c r="H212" s="12">
        <f>F212/E212</f>
        <v>0.87428571428571433</v>
      </c>
      <c r="I212" s="25">
        <v>459.28735632183907</v>
      </c>
    </row>
    <row r="213" spans="1:9" x14ac:dyDescent="0.3">
      <c r="A213" s="4">
        <v>5560476714</v>
      </c>
      <c r="B213" s="14">
        <v>156</v>
      </c>
      <c r="C213" s="36" t="s">
        <v>243</v>
      </c>
      <c r="D213" s="17" t="s">
        <v>242</v>
      </c>
      <c r="E213" s="10">
        <v>108</v>
      </c>
      <c r="F213" s="14">
        <v>80</v>
      </c>
      <c r="G213" s="14">
        <v>28</v>
      </c>
      <c r="H213" s="12">
        <f>F213/E213</f>
        <v>0.7407407407407407</v>
      </c>
      <c r="I213" s="25">
        <v>494.63551401869159</v>
      </c>
    </row>
    <row r="214" spans="1:9" x14ac:dyDescent="0.3">
      <c r="A214" s="4">
        <v>5568019151</v>
      </c>
      <c r="B214" s="14">
        <v>171</v>
      </c>
      <c r="C214" s="36" t="s">
        <v>272</v>
      </c>
      <c r="D214" s="17" t="s">
        <v>271</v>
      </c>
      <c r="E214" s="10">
        <v>58</v>
      </c>
      <c r="F214" s="14">
        <v>6</v>
      </c>
      <c r="G214" s="14">
        <v>52</v>
      </c>
      <c r="H214" s="12">
        <f>F214/E214</f>
        <v>0.10344827586206896</v>
      </c>
      <c r="I214" s="25">
        <v>486.35087719298247</v>
      </c>
    </row>
    <row r="215" spans="1:9" x14ac:dyDescent="0.3">
      <c r="A215" s="4">
        <v>5560063421</v>
      </c>
      <c r="B215" s="14">
        <v>37</v>
      </c>
      <c r="C215" s="36" t="s">
        <v>62</v>
      </c>
      <c r="D215" s="17" t="s">
        <v>61</v>
      </c>
      <c r="E215" s="10">
        <v>74</v>
      </c>
      <c r="F215" s="14">
        <v>42</v>
      </c>
      <c r="G215" s="14">
        <v>32</v>
      </c>
      <c r="H215" s="12">
        <f>F215/E215</f>
        <v>0.56756756756756754</v>
      </c>
      <c r="I215" s="25">
        <v>698.63013698630141</v>
      </c>
    </row>
    <row r="216" spans="1:9" x14ac:dyDescent="0.3">
      <c r="A216" s="4">
        <v>5567806707</v>
      </c>
      <c r="B216" s="14">
        <v>69</v>
      </c>
      <c r="C216" s="36" t="s">
        <v>499</v>
      </c>
      <c r="D216" s="17" t="s">
        <v>105</v>
      </c>
      <c r="E216" s="10">
        <v>79</v>
      </c>
      <c r="F216" s="14">
        <v>68</v>
      </c>
      <c r="G216" s="14">
        <v>11</v>
      </c>
      <c r="H216" s="12">
        <f>F216/E216</f>
        <v>0.86075949367088611</v>
      </c>
      <c r="I216" s="25">
        <v>612.37179487179492</v>
      </c>
    </row>
    <row r="217" spans="1:9" x14ac:dyDescent="0.3">
      <c r="A217" s="4">
        <v>5560881327</v>
      </c>
      <c r="B217" s="14">
        <v>244</v>
      </c>
      <c r="C217" s="36" t="s">
        <v>385</v>
      </c>
      <c r="D217" s="17" t="s">
        <v>384</v>
      </c>
      <c r="E217" s="10">
        <v>323</v>
      </c>
      <c r="F217" s="14">
        <v>180</v>
      </c>
      <c r="G217" s="14">
        <v>143</v>
      </c>
      <c r="H217" s="12">
        <f>F217/E217</f>
        <v>0.55727554179566563</v>
      </c>
      <c r="I217" s="25">
        <v>407.87577639751555</v>
      </c>
    </row>
    <row r="218" spans="1:9" x14ac:dyDescent="0.3">
      <c r="A218" s="4">
        <v>5569686511</v>
      </c>
      <c r="B218" s="14">
        <v>76</v>
      </c>
      <c r="C218" s="36" t="s">
        <v>113</v>
      </c>
      <c r="D218" s="17" t="s">
        <v>112</v>
      </c>
      <c r="E218" s="10">
        <v>124</v>
      </c>
      <c r="F218" s="14">
        <v>106</v>
      </c>
      <c r="G218" s="14">
        <v>18</v>
      </c>
      <c r="H218" s="12">
        <f>F218/E218</f>
        <v>0.85483870967741937</v>
      </c>
      <c r="I218" s="25">
        <v>600.04878048780483</v>
      </c>
    </row>
    <row r="219" spans="1:9" x14ac:dyDescent="0.3">
      <c r="A219" s="4">
        <v>5560813775</v>
      </c>
      <c r="B219" s="14">
        <v>27</v>
      </c>
      <c r="C219" s="36" t="s">
        <v>500</v>
      </c>
      <c r="D219" s="17" t="s">
        <v>41</v>
      </c>
      <c r="E219" s="10">
        <v>67</v>
      </c>
      <c r="F219" s="14">
        <v>53</v>
      </c>
      <c r="G219" s="14">
        <v>14</v>
      </c>
      <c r="H219" s="12">
        <f>F219/E219</f>
        <v>0.79104477611940294</v>
      </c>
      <c r="I219" s="25">
        <v>727.530303030303</v>
      </c>
    </row>
    <row r="220" spans="1:9" x14ac:dyDescent="0.3">
      <c r="A220" s="4">
        <v>5564402534</v>
      </c>
      <c r="B220" s="14">
        <v>224</v>
      </c>
      <c r="C220" s="36" t="s">
        <v>501</v>
      </c>
      <c r="D220" s="17" t="s">
        <v>353</v>
      </c>
      <c r="E220" s="10">
        <v>89</v>
      </c>
      <c r="F220" s="14">
        <v>83</v>
      </c>
      <c r="G220" s="14">
        <v>6</v>
      </c>
      <c r="H220" s="12">
        <f>F220/E220</f>
        <v>0.93258426966292129</v>
      </c>
      <c r="I220" s="25">
        <v>434.46590909090907</v>
      </c>
    </row>
    <row r="221" spans="1:9" x14ac:dyDescent="0.3">
      <c r="A221" s="4">
        <v>5562494038</v>
      </c>
      <c r="B221" s="14">
        <v>110</v>
      </c>
      <c r="C221" s="36" t="s">
        <v>119</v>
      </c>
      <c r="D221" s="17" t="s">
        <v>428</v>
      </c>
      <c r="E221" s="10">
        <v>73</v>
      </c>
      <c r="F221" s="14">
        <v>59</v>
      </c>
      <c r="G221" s="14">
        <v>14</v>
      </c>
      <c r="H221" s="12">
        <f>F221/E221</f>
        <v>0.80821917808219179</v>
      </c>
      <c r="I221" s="25">
        <v>549.16666666666663</v>
      </c>
    </row>
    <row r="222" spans="1:9" x14ac:dyDescent="0.3">
      <c r="A222" s="4">
        <v>5561536185</v>
      </c>
      <c r="B222" s="14">
        <v>96</v>
      </c>
      <c r="C222" s="36" t="s">
        <v>147</v>
      </c>
      <c r="D222" s="17" t="s">
        <v>146</v>
      </c>
      <c r="E222" s="10">
        <v>81</v>
      </c>
      <c r="F222" s="14">
        <v>62</v>
      </c>
      <c r="G222" s="14">
        <v>19</v>
      </c>
      <c r="H222" s="12">
        <f>F222/E222</f>
        <v>0.76543209876543206</v>
      </c>
      <c r="I222" s="25">
        <v>565.4</v>
      </c>
    </row>
    <row r="223" spans="1:9" x14ac:dyDescent="0.3">
      <c r="A223" s="4">
        <v>5562377308</v>
      </c>
      <c r="B223" s="14">
        <v>18</v>
      </c>
      <c r="C223" s="36" t="s">
        <v>502</v>
      </c>
      <c r="D223" s="17" t="s">
        <v>27</v>
      </c>
      <c r="E223" s="10">
        <v>63</v>
      </c>
      <c r="F223" s="14">
        <v>42</v>
      </c>
      <c r="G223" s="14">
        <v>21</v>
      </c>
      <c r="H223" s="12">
        <f>F223/E223</f>
        <v>0.66666666666666663</v>
      </c>
      <c r="I223" s="25">
        <v>776.61290322580646</v>
      </c>
    </row>
    <row r="224" spans="1:9" x14ac:dyDescent="0.3">
      <c r="A224" s="4">
        <v>5566026224</v>
      </c>
      <c r="B224" s="14">
        <v>13</v>
      </c>
      <c r="C224" s="36" t="s">
        <v>20</v>
      </c>
      <c r="D224" s="17" t="s">
        <v>19</v>
      </c>
      <c r="E224" s="10">
        <v>87</v>
      </c>
      <c r="F224" s="14">
        <v>19</v>
      </c>
      <c r="G224" s="14">
        <v>68</v>
      </c>
      <c r="H224" s="12">
        <f>F224/E224</f>
        <v>0.21839080459770116</v>
      </c>
      <c r="I224" s="25">
        <v>917.53488372093022</v>
      </c>
    </row>
    <row r="225" spans="1:9" x14ac:dyDescent="0.3">
      <c r="A225" s="4">
        <v>5560713009</v>
      </c>
      <c r="B225" s="14">
        <v>97</v>
      </c>
      <c r="C225" s="36" t="s">
        <v>145</v>
      </c>
      <c r="D225" s="17" t="s">
        <v>144</v>
      </c>
      <c r="E225" s="10">
        <v>108</v>
      </c>
      <c r="F225" s="14">
        <v>94</v>
      </c>
      <c r="G225" s="14">
        <v>14</v>
      </c>
      <c r="H225" s="12">
        <f>F225/E225</f>
        <v>0.87037037037037035</v>
      </c>
      <c r="I225" s="25">
        <v>565.30841121495325</v>
      </c>
    </row>
    <row r="226" spans="1:9" x14ac:dyDescent="0.3">
      <c r="A226" s="4">
        <v>5560413204</v>
      </c>
      <c r="B226" s="14">
        <v>45</v>
      </c>
      <c r="C226" s="36" t="s">
        <v>475</v>
      </c>
      <c r="D226" s="17" t="s">
        <v>72</v>
      </c>
      <c r="E226" s="10">
        <v>644</v>
      </c>
      <c r="F226" s="14">
        <v>325</v>
      </c>
      <c r="G226" s="14">
        <v>319</v>
      </c>
      <c r="H226" s="12">
        <f>F226/E226</f>
        <v>0.50465838509316774</v>
      </c>
      <c r="I226" s="25">
        <v>669.68740279937788</v>
      </c>
    </row>
    <row r="227" spans="1:9" x14ac:dyDescent="0.3">
      <c r="A227" s="4">
        <v>5561907709</v>
      </c>
      <c r="B227" s="14">
        <v>176</v>
      </c>
      <c r="C227" s="36" t="s">
        <v>274</v>
      </c>
      <c r="D227" s="17" t="s">
        <v>273</v>
      </c>
      <c r="E227" s="10">
        <v>112</v>
      </c>
      <c r="F227" s="14">
        <v>86</v>
      </c>
      <c r="G227" s="14">
        <v>26</v>
      </c>
      <c r="H227" s="12">
        <f>F227/E227</f>
        <v>0.7678571428571429</v>
      </c>
      <c r="I227" s="25">
        <v>479.56756756756755</v>
      </c>
    </row>
    <row r="228" spans="1:9" x14ac:dyDescent="0.3">
      <c r="A228" s="4">
        <v>5562242221</v>
      </c>
      <c r="B228" s="14">
        <v>254</v>
      </c>
      <c r="C228" s="37" t="s">
        <v>474</v>
      </c>
      <c r="D228" s="17" t="s">
        <v>435</v>
      </c>
      <c r="E228" s="10">
        <v>111</v>
      </c>
      <c r="F228" s="4">
        <v>47</v>
      </c>
      <c r="G228" s="4">
        <v>64</v>
      </c>
      <c r="H228" s="12">
        <f>F228/E228</f>
        <v>0.42342342342342343</v>
      </c>
      <c r="I228" s="25">
        <v>388.7</v>
      </c>
    </row>
    <row r="229" spans="1:9" x14ac:dyDescent="0.3">
      <c r="A229" s="4">
        <v>5561013748</v>
      </c>
      <c r="B229" s="14">
        <v>178</v>
      </c>
      <c r="C229" s="36" t="s">
        <v>280</v>
      </c>
      <c r="D229" s="17" t="s">
        <v>279</v>
      </c>
      <c r="E229" s="10">
        <v>62</v>
      </c>
      <c r="F229" s="14">
        <v>55</v>
      </c>
      <c r="G229" s="14">
        <v>7</v>
      </c>
      <c r="H229" s="12">
        <f>F229/E229</f>
        <v>0.88709677419354838</v>
      </c>
      <c r="I229" s="25">
        <v>476.85245901639342</v>
      </c>
    </row>
    <row r="230" spans="1:9" x14ac:dyDescent="0.3">
      <c r="A230" s="4">
        <v>5566392279</v>
      </c>
      <c r="B230" s="14">
        <v>227</v>
      </c>
      <c r="C230" s="36" t="s">
        <v>297</v>
      </c>
      <c r="D230" s="17" t="s">
        <v>296</v>
      </c>
      <c r="E230" s="15">
        <v>119</v>
      </c>
      <c r="F230" s="14">
        <v>104</v>
      </c>
      <c r="G230" s="14">
        <v>15</v>
      </c>
      <c r="H230" s="12">
        <f>F230/E230</f>
        <v>0.87394957983193278</v>
      </c>
      <c r="I230" s="27">
        <v>426.62711864406782</v>
      </c>
    </row>
    <row r="231" spans="1:9" x14ac:dyDescent="0.3">
      <c r="A231" s="4">
        <v>5563918720</v>
      </c>
      <c r="B231" s="14">
        <v>21</v>
      </c>
      <c r="C231" s="36" t="s">
        <v>32</v>
      </c>
      <c r="D231" s="17" t="s">
        <v>31</v>
      </c>
      <c r="E231" s="10">
        <v>59</v>
      </c>
      <c r="F231" s="14">
        <v>52</v>
      </c>
      <c r="G231" s="14">
        <v>7</v>
      </c>
      <c r="H231" s="12">
        <f>F231/E231</f>
        <v>0.88135593220338981</v>
      </c>
      <c r="I231" s="25">
        <v>762.20689655172418</v>
      </c>
    </row>
    <row r="232" spans="1:9" x14ac:dyDescent="0.3">
      <c r="A232" s="4">
        <v>5561524470</v>
      </c>
      <c r="B232" s="14">
        <v>248</v>
      </c>
      <c r="C232" s="36" t="s">
        <v>473</v>
      </c>
      <c r="D232" s="17" t="s">
        <v>390</v>
      </c>
      <c r="E232" s="10">
        <v>129</v>
      </c>
      <c r="F232" s="14">
        <v>116</v>
      </c>
      <c r="G232" s="14">
        <v>13</v>
      </c>
      <c r="H232" s="12">
        <f>F232/E232</f>
        <v>0.89922480620155043</v>
      </c>
      <c r="I232" s="25">
        <v>399.3359375</v>
      </c>
    </row>
    <row r="233" spans="1:9" x14ac:dyDescent="0.3">
      <c r="A233" s="4">
        <v>5565521399</v>
      </c>
      <c r="B233" s="14">
        <v>148</v>
      </c>
      <c r="C233" s="36" t="s">
        <v>472</v>
      </c>
      <c r="D233" s="17" t="s">
        <v>239</v>
      </c>
      <c r="E233" s="10">
        <v>57</v>
      </c>
      <c r="F233" s="14">
        <v>48</v>
      </c>
      <c r="G233" s="14">
        <v>9</v>
      </c>
      <c r="H233" s="12">
        <f>F233/E233</f>
        <v>0.84210526315789469</v>
      </c>
      <c r="I233" s="25">
        <v>500.26785714285717</v>
      </c>
    </row>
    <row r="234" spans="1:9" x14ac:dyDescent="0.3">
      <c r="A234" s="4">
        <v>5565960001</v>
      </c>
      <c r="B234" s="14">
        <v>30</v>
      </c>
      <c r="C234" s="36" t="s">
        <v>43</v>
      </c>
      <c r="D234" s="17" t="s">
        <v>42</v>
      </c>
      <c r="E234" s="10">
        <v>85</v>
      </c>
      <c r="F234" s="14">
        <v>73</v>
      </c>
      <c r="G234" s="14">
        <v>12</v>
      </c>
      <c r="H234" s="12">
        <f>F234/E234</f>
        <v>0.85882352941176465</v>
      </c>
      <c r="I234" s="25">
        <v>721.73809523809518</v>
      </c>
    </row>
    <row r="235" spans="1:9" x14ac:dyDescent="0.3">
      <c r="A235" s="4">
        <v>5563021616</v>
      </c>
      <c r="B235" s="14">
        <v>141</v>
      </c>
      <c r="C235" s="36" t="s">
        <v>218</v>
      </c>
      <c r="D235" s="17" t="s">
        <v>217</v>
      </c>
      <c r="E235" s="10">
        <v>62</v>
      </c>
      <c r="F235" s="14">
        <v>56</v>
      </c>
      <c r="G235" s="14">
        <v>6</v>
      </c>
      <c r="H235" s="12">
        <f>F235/E235</f>
        <v>0.90322580645161288</v>
      </c>
      <c r="I235" s="25">
        <v>514.01639344262298</v>
      </c>
    </row>
    <row r="236" spans="1:9" x14ac:dyDescent="0.3">
      <c r="A236" s="4">
        <v>5565381570</v>
      </c>
      <c r="B236" s="14">
        <v>55</v>
      </c>
      <c r="C236" s="36" t="s">
        <v>461</v>
      </c>
      <c r="D236" s="17" t="s">
        <v>84</v>
      </c>
      <c r="E236" s="10">
        <v>63</v>
      </c>
      <c r="F236" s="14">
        <v>54</v>
      </c>
      <c r="G236" s="14">
        <v>9</v>
      </c>
      <c r="H236" s="12">
        <f>F236/E236</f>
        <v>0.8571428571428571</v>
      </c>
      <c r="I236" s="25">
        <v>643.04838709677415</v>
      </c>
    </row>
    <row r="237" spans="1:9" x14ac:dyDescent="0.3">
      <c r="A237" s="4">
        <v>5562752278</v>
      </c>
      <c r="B237" s="14">
        <v>186</v>
      </c>
      <c r="C237" s="36" t="s">
        <v>460</v>
      </c>
      <c r="D237" s="17" t="s">
        <v>290</v>
      </c>
      <c r="E237" s="10">
        <v>97</v>
      </c>
      <c r="F237" s="14">
        <v>57</v>
      </c>
      <c r="G237" s="14">
        <v>40</v>
      </c>
      <c r="H237" s="12">
        <f>F237/E237</f>
        <v>0.58762886597938147</v>
      </c>
      <c r="I237" s="25">
        <v>469.3125</v>
      </c>
    </row>
    <row r="238" spans="1:9" x14ac:dyDescent="0.3">
      <c r="A238" s="4">
        <v>5568577927</v>
      </c>
      <c r="B238" s="14">
        <v>165</v>
      </c>
      <c r="C238" s="36" t="s">
        <v>253</v>
      </c>
      <c r="D238" s="17" t="s">
        <v>252</v>
      </c>
      <c r="E238" s="10">
        <v>106</v>
      </c>
      <c r="F238" s="14">
        <v>79</v>
      </c>
      <c r="G238" s="14">
        <v>27</v>
      </c>
      <c r="H238" s="12">
        <f>F238/E238</f>
        <v>0.74528301886792447</v>
      </c>
      <c r="I238" s="25">
        <v>490.74285714285713</v>
      </c>
    </row>
    <row r="239" spans="1:9" x14ac:dyDescent="0.3">
      <c r="A239" s="4">
        <v>5565994885</v>
      </c>
      <c r="B239" s="14">
        <v>73</v>
      </c>
      <c r="C239" s="36" t="s">
        <v>459</v>
      </c>
      <c r="D239" s="17" t="s">
        <v>106</v>
      </c>
      <c r="E239" s="10">
        <v>105</v>
      </c>
      <c r="F239" s="14">
        <v>15</v>
      </c>
      <c r="G239" s="14">
        <v>90</v>
      </c>
      <c r="H239" s="12">
        <f>F239/E239</f>
        <v>0.14285714285714285</v>
      </c>
      <c r="I239" s="25">
        <v>609.13461538461536</v>
      </c>
    </row>
    <row r="240" spans="1:9" x14ac:dyDescent="0.3">
      <c r="A240" s="4">
        <v>5564776911</v>
      </c>
      <c r="B240" s="14">
        <v>183</v>
      </c>
      <c r="C240" s="36" t="s">
        <v>458</v>
      </c>
      <c r="D240" s="17" t="s">
        <v>289</v>
      </c>
      <c r="E240" s="10">
        <v>67</v>
      </c>
      <c r="F240" s="14">
        <v>54</v>
      </c>
      <c r="G240" s="14">
        <v>13</v>
      </c>
      <c r="H240" s="12">
        <f>F240/E240</f>
        <v>0.80597014925373134</v>
      </c>
      <c r="I240" s="25">
        <v>471.37878787878788</v>
      </c>
    </row>
    <row r="241" spans="1:10" x14ac:dyDescent="0.3">
      <c r="A241" s="4">
        <v>5590707294</v>
      </c>
      <c r="B241" s="14">
        <v>117</v>
      </c>
      <c r="C241" s="36" t="s">
        <v>457</v>
      </c>
      <c r="D241" s="17" t="s">
        <v>178</v>
      </c>
      <c r="E241" s="10">
        <v>209</v>
      </c>
      <c r="F241" s="14">
        <v>169</v>
      </c>
      <c r="G241" s="14">
        <v>40</v>
      </c>
      <c r="H241" s="12">
        <f>F241/E241</f>
        <v>0.80861244019138756</v>
      </c>
      <c r="I241" s="25">
        <v>531.99038461538464</v>
      </c>
    </row>
    <row r="242" spans="1:10" x14ac:dyDescent="0.3">
      <c r="A242" s="4">
        <v>5561441428</v>
      </c>
      <c r="B242" s="14">
        <v>214</v>
      </c>
      <c r="C242" s="36" t="s">
        <v>334</v>
      </c>
      <c r="D242" s="17" t="s">
        <v>333</v>
      </c>
      <c r="E242" s="10">
        <v>114</v>
      </c>
      <c r="F242" s="14">
        <v>99</v>
      </c>
      <c r="G242" s="14">
        <v>15</v>
      </c>
      <c r="H242" s="12">
        <f>F242/E242</f>
        <v>0.86842105263157898</v>
      </c>
      <c r="I242" s="25">
        <v>441.92035398230087</v>
      </c>
    </row>
    <row r="243" spans="1:10" x14ac:dyDescent="0.3">
      <c r="A243" s="4">
        <v>5567221220</v>
      </c>
      <c r="B243" s="14">
        <v>169</v>
      </c>
      <c r="C243" s="36" t="s">
        <v>263</v>
      </c>
      <c r="D243" s="17" t="s">
        <v>262</v>
      </c>
      <c r="E243" s="10">
        <v>75</v>
      </c>
      <c r="F243" s="14">
        <v>70</v>
      </c>
      <c r="G243" s="14">
        <v>5</v>
      </c>
      <c r="H243" s="12">
        <f>F243/E243</f>
        <v>0.93333333333333335</v>
      </c>
      <c r="I243" s="25">
        <v>489.32432432432432</v>
      </c>
    </row>
    <row r="244" spans="1:10" x14ac:dyDescent="0.3">
      <c r="A244" s="4">
        <v>5560449786</v>
      </c>
      <c r="B244" s="14">
        <v>56</v>
      </c>
      <c r="C244" s="36" t="s">
        <v>456</v>
      </c>
      <c r="D244" s="17" t="s">
        <v>83</v>
      </c>
      <c r="E244" s="10">
        <v>93</v>
      </c>
      <c r="F244" s="14">
        <v>82</v>
      </c>
      <c r="G244" s="14">
        <v>11</v>
      </c>
      <c r="H244" s="12">
        <f>F244/E244</f>
        <v>0.88172043010752688</v>
      </c>
      <c r="I244" s="25">
        <v>641.17391304347825</v>
      </c>
    </row>
    <row r="245" spans="1:10" x14ac:dyDescent="0.3">
      <c r="A245" s="14">
        <v>5560503095</v>
      </c>
      <c r="B245" s="14">
        <v>130</v>
      </c>
      <c r="C245" s="36" t="s">
        <v>455</v>
      </c>
      <c r="D245" s="16" t="s">
        <v>547</v>
      </c>
      <c r="E245" s="40">
        <v>90</v>
      </c>
      <c r="F245" s="41">
        <v>78</v>
      </c>
      <c r="G245" s="41">
        <v>12</v>
      </c>
      <c r="H245" s="12">
        <f>F245/E245</f>
        <v>0.8666666666666667</v>
      </c>
      <c r="I245" s="25">
        <v>520</v>
      </c>
      <c r="J245" s="42" t="s">
        <v>548</v>
      </c>
    </row>
    <row r="246" spans="1:10" x14ac:dyDescent="0.3">
      <c r="A246" s="4">
        <v>5560641770</v>
      </c>
      <c r="B246" s="14">
        <v>14</v>
      </c>
      <c r="C246" s="36" t="s">
        <v>454</v>
      </c>
      <c r="D246" s="17" t="s">
        <v>21</v>
      </c>
      <c r="E246" s="10">
        <v>135</v>
      </c>
      <c r="F246" s="14">
        <v>105</v>
      </c>
      <c r="G246" s="14">
        <v>30</v>
      </c>
      <c r="H246" s="12">
        <f>F246/E246</f>
        <v>0.77777777777777779</v>
      </c>
      <c r="I246" s="25">
        <v>889.41791044776119</v>
      </c>
    </row>
    <row r="247" spans="1:10" x14ac:dyDescent="0.3">
      <c r="A247" s="4">
        <v>5565679056</v>
      </c>
      <c r="B247" s="14">
        <v>36</v>
      </c>
      <c r="C247" s="36" t="s">
        <v>58</v>
      </c>
      <c r="D247" s="17" t="s">
        <v>57</v>
      </c>
      <c r="E247" s="10">
        <v>57</v>
      </c>
      <c r="F247" s="14">
        <v>50</v>
      </c>
      <c r="G247" s="14">
        <v>7</v>
      </c>
      <c r="H247" s="12">
        <f>F247/E247</f>
        <v>0.8771929824561403</v>
      </c>
      <c r="I247" s="25">
        <v>704.19642857142856</v>
      </c>
    </row>
    <row r="248" spans="1:10" x14ac:dyDescent="0.3">
      <c r="A248" s="4">
        <v>5560360504</v>
      </c>
      <c r="B248" s="14">
        <v>261</v>
      </c>
      <c r="C248" s="37" t="s">
        <v>453</v>
      </c>
      <c r="D248" s="17" t="s">
        <v>440</v>
      </c>
      <c r="E248" s="10">
        <v>70</v>
      </c>
      <c r="F248" s="4">
        <v>57</v>
      </c>
      <c r="G248" s="4">
        <v>13</v>
      </c>
      <c r="H248" s="12">
        <f>F248/E248</f>
        <v>0.81428571428571428</v>
      </c>
      <c r="I248" s="25">
        <v>363.8840579710145</v>
      </c>
    </row>
    <row r="249" spans="1:10" x14ac:dyDescent="0.3">
      <c r="A249" s="4">
        <v>5564644010</v>
      </c>
      <c r="B249" s="14">
        <v>104</v>
      </c>
      <c r="C249" s="36" t="s">
        <v>164</v>
      </c>
      <c r="D249" s="17" t="s">
        <v>163</v>
      </c>
      <c r="E249" s="10">
        <v>160</v>
      </c>
      <c r="F249" s="14">
        <v>136</v>
      </c>
      <c r="G249" s="14">
        <v>24</v>
      </c>
      <c r="H249" s="12">
        <f>F249/E249</f>
        <v>0.85</v>
      </c>
      <c r="I249" s="25">
        <v>554.18867924528297</v>
      </c>
    </row>
    <row r="250" spans="1:10" x14ac:dyDescent="0.3">
      <c r="A250" s="18">
        <v>5567147607</v>
      </c>
      <c r="B250" s="14">
        <v>103</v>
      </c>
      <c r="C250" s="39" t="s">
        <v>166</v>
      </c>
      <c r="D250" s="24" t="s">
        <v>165</v>
      </c>
      <c r="E250" s="19">
        <v>131</v>
      </c>
      <c r="F250" s="18"/>
      <c r="G250" s="18"/>
      <c r="H250" s="12" t="s">
        <v>439</v>
      </c>
      <c r="I250" s="28">
        <v>554.59230769230771</v>
      </c>
    </row>
    <row r="251" spans="1:10" x14ac:dyDescent="0.3">
      <c r="A251" s="4">
        <v>5561375022</v>
      </c>
      <c r="B251" s="14">
        <v>236</v>
      </c>
      <c r="C251" s="36" t="s">
        <v>366</v>
      </c>
      <c r="D251" s="17" t="s">
        <v>365</v>
      </c>
      <c r="E251" s="10">
        <v>129</v>
      </c>
      <c r="F251" s="14">
        <v>109</v>
      </c>
      <c r="G251" s="14">
        <v>20</v>
      </c>
      <c r="H251" s="12">
        <f>F251/E251</f>
        <v>0.84496124031007747</v>
      </c>
      <c r="I251" s="25">
        <v>420.03125</v>
      </c>
    </row>
    <row r="252" spans="1:10" x14ac:dyDescent="0.3">
      <c r="A252" s="4">
        <v>5590325733</v>
      </c>
      <c r="B252" s="14">
        <v>238</v>
      </c>
      <c r="C252" s="36" t="s">
        <v>378</v>
      </c>
      <c r="D252" s="17" t="s">
        <v>377</v>
      </c>
      <c r="E252" s="10">
        <v>66</v>
      </c>
      <c r="F252" s="14">
        <v>43</v>
      </c>
      <c r="G252" s="14">
        <v>23</v>
      </c>
      <c r="H252" s="12">
        <f>F252/E252</f>
        <v>0.65151515151515149</v>
      </c>
      <c r="I252" s="25">
        <v>418.90769230769229</v>
      </c>
    </row>
    <row r="253" spans="1:10" x14ac:dyDescent="0.3">
      <c r="A253" s="4">
        <v>5566754817</v>
      </c>
      <c r="B253" s="14">
        <v>187</v>
      </c>
      <c r="C253" s="36" t="s">
        <v>288</v>
      </c>
      <c r="D253" s="17" t="s">
        <v>287</v>
      </c>
      <c r="E253" s="10">
        <v>101</v>
      </c>
      <c r="F253" s="14">
        <v>59</v>
      </c>
      <c r="G253" s="14">
        <v>42</v>
      </c>
      <c r="H253" s="12">
        <f>F253/E253</f>
        <v>0.58415841584158412</v>
      </c>
      <c r="I253" s="25">
        <v>468.78</v>
      </c>
    </row>
    <row r="254" spans="1:10" x14ac:dyDescent="0.3">
      <c r="A254" s="4">
        <v>5561425165</v>
      </c>
      <c r="B254" s="14">
        <v>131</v>
      </c>
      <c r="C254" s="36" t="s">
        <v>200</v>
      </c>
      <c r="D254" s="17" t="s">
        <v>199</v>
      </c>
      <c r="E254" s="10">
        <v>353</v>
      </c>
      <c r="F254" s="14">
        <v>244</v>
      </c>
      <c r="G254" s="14">
        <v>109</v>
      </c>
      <c r="H254" s="12">
        <f>F254/E254</f>
        <v>0.69121813031161472</v>
      </c>
      <c r="I254" s="25">
        <v>518.49715909090912</v>
      </c>
    </row>
    <row r="255" spans="1:10" x14ac:dyDescent="0.3">
      <c r="A255" s="4">
        <v>5565398012</v>
      </c>
      <c r="B255" s="14">
        <v>245</v>
      </c>
      <c r="C255" s="36" t="s">
        <v>452</v>
      </c>
      <c r="D255" s="17" t="s">
        <v>386</v>
      </c>
      <c r="E255" s="10">
        <v>194</v>
      </c>
      <c r="F255" s="14">
        <v>139</v>
      </c>
      <c r="G255" s="14">
        <v>55</v>
      </c>
      <c r="H255" s="12">
        <f>F255/E255</f>
        <v>0.71649484536082475</v>
      </c>
      <c r="I255" s="25">
        <v>406.6943005181347</v>
      </c>
    </row>
    <row r="256" spans="1:10" x14ac:dyDescent="0.3">
      <c r="A256" s="4">
        <v>5566610886</v>
      </c>
      <c r="B256" s="14">
        <v>8</v>
      </c>
      <c r="C256" s="36" t="s">
        <v>13</v>
      </c>
      <c r="D256" s="17" t="s">
        <v>12</v>
      </c>
      <c r="E256" s="10">
        <v>187</v>
      </c>
      <c r="F256" s="14">
        <v>77</v>
      </c>
      <c r="G256" s="14">
        <v>110</v>
      </c>
      <c r="H256" s="12">
        <f>F256/E256</f>
        <v>0.41176470588235292</v>
      </c>
      <c r="I256" s="25">
        <v>1022.3333333333334</v>
      </c>
    </row>
    <row r="257" spans="1:9" x14ac:dyDescent="0.3">
      <c r="A257" s="4">
        <v>5567759120</v>
      </c>
      <c r="B257" s="14">
        <v>225</v>
      </c>
      <c r="C257" s="36" t="s">
        <v>355</v>
      </c>
      <c r="D257" s="17" t="s">
        <v>354</v>
      </c>
      <c r="E257" s="10">
        <v>61</v>
      </c>
      <c r="F257" s="14">
        <v>38</v>
      </c>
      <c r="G257" s="14">
        <v>23</v>
      </c>
      <c r="H257" s="12">
        <f>F257/E257</f>
        <v>0.62295081967213117</v>
      </c>
      <c r="I257" s="25">
        <v>432.78333333333336</v>
      </c>
    </row>
    <row r="258" spans="1:9" x14ac:dyDescent="0.3">
      <c r="A258" s="4">
        <v>5563566164</v>
      </c>
      <c r="B258" s="14">
        <v>86</v>
      </c>
      <c r="C258" s="36" t="s">
        <v>132</v>
      </c>
      <c r="D258" s="17" t="s">
        <v>131</v>
      </c>
      <c r="E258" s="10">
        <v>75</v>
      </c>
      <c r="F258" s="14">
        <v>70</v>
      </c>
      <c r="G258" s="14">
        <v>5</v>
      </c>
      <c r="H258" s="12">
        <f>F258/E258</f>
        <v>0.93333333333333335</v>
      </c>
      <c r="I258" s="25">
        <v>579.41891891891896</v>
      </c>
    </row>
    <row r="259" spans="1:9" x14ac:dyDescent="0.3">
      <c r="A259" s="4">
        <v>5564289063</v>
      </c>
      <c r="B259" s="14">
        <v>159</v>
      </c>
      <c r="C259" s="36" t="s">
        <v>245</v>
      </c>
      <c r="D259" s="17" t="s">
        <v>244</v>
      </c>
      <c r="E259" s="10">
        <v>82</v>
      </c>
      <c r="F259" s="14">
        <v>70</v>
      </c>
      <c r="G259" s="14">
        <v>12</v>
      </c>
      <c r="H259" s="12">
        <f>F259/E259</f>
        <v>0.85365853658536583</v>
      </c>
      <c r="I259" s="25">
        <v>492.53086419753089</v>
      </c>
    </row>
    <row r="260" spans="1:9" x14ac:dyDescent="0.3">
      <c r="A260" s="4">
        <v>5560988122</v>
      </c>
      <c r="B260" s="14">
        <v>83</v>
      </c>
      <c r="C260" s="36" t="s">
        <v>451</v>
      </c>
      <c r="D260" s="17" t="s">
        <v>120</v>
      </c>
      <c r="E260" s="10">
        <v>910</v>
      </c>
      <c r="F260" s="14">
        <v>846</v>
      </c>
      <c r="G260" s="14">
        <v>64</v>
      </c>
      <c r="H260" s="12">
        <f>F260/E260</f>
        <v>0.9296703296703297</v>
      </c>
      <c r="I260" s="25">
        <v>581.65786578657867</v>
      </c>
    </row>
    <row r="261" spans="1:9" x14ac:dyDescent="0.3">
      <c r="A261" s="4">
        <v>5565683058</v>
      </c>
      <c r="B261" s="14">
        <v>101</v>
      </c>
      <c r="C261" s="36" t="s">
        <v>162</v>
      </c>
      <c r="D261" s="17" t="s">
        <v>161</v>
      </c>
      <c r="E261" s="10">
        <v>141</v>
      </c>
      <c r="F261" s="14">
        <v>116</v>
      </c>
      <c r="G261" s="14">
        <v>25</v>
      </c>
      <c r="H261" s="12">
        <f>F261/E261</f>
        <v>0.82269503546099287</v>
      </c>
      <c r="I261" s="25">
        <v>556.34285714285716</v>
      </c>
    </row>
    <row r="262" spans="1:9" x14ac:dyDescent="0.3">
      <c r="A262" s="4">
        <v>5562015585</v>
      </c>
      <c r="B262" s="14">
        <v>205</v>
      </c>
      <c r="C262" s="36" t="s">
        <v>322</v>
      </c>
      <c r="D262" s="17" t="s">
        <v>321</v>
      </c>
      <c r="E262" s="10">
        <v>64</v>
      </c>
      <c r="F262" s="14">
        <v>45</v>
      </c>
      <c r="G262" s="14">
        <v>19</v>
      </c>
      <c r="H262" s="12">
        <f>F262/E262</f>
        <v>0.703125</v>
      </c>
      <c r="I262" s="25">
        <v>451.44444444444446</v>
      </c>
    </row>
    <row r="263" spans="1:9" x14ac:dyDescent="0.3">
      <c r="A263" s="4">
        <v>5567029516</v>
      </c>
      <c r="B263" s="14">
        <v>49</v>
      </c>
      <c r="C263" s="36" t="s">
        <v>450</v>
      </c>
      <c r="D263" s="17" t="s">
        <v>77</v>
      </c>
      <c r="E263" s="10">
        <v>91</v>
      </c>
      <c r="F263" s="14">
        <v>82</v>
      </c>
      <c r="G263" s="14">
        <v>9</v>
      </c>
      <c r="H263" s="12">
        <f>F263/E263</f>
        <v>0.90109890109890112</v>
      </c>
      <c r="I263" s="25">
        <v>658.32222222222219</v>
      </c>
    </row>
    <row r="264" spans="1:9" x14ac:dyDescent="0.3">
      <c r="A264" s="4">
        <v>5561130955</v>
      </c>
      <c r="B264" s="14">
        <v>231</v>
      </c>
      <c r="C264" s="36" t="s">
        <v>364</v>
      </c>
      <c r="D264" s="17" t="s">
        <v>363</v>
      </c>
      <c r="E264" s="10">
        <v>86</v>
      </c>
      <c r="F264" s="14">
        <v>70</v>
      </c>
      <c r="G264" s="14">
        <v>16</v>
      </c>
      <c r="H264" s="12">
        <f>F264/E264</f>
        <v>0.81395348837209303</v>
      </c>
      <c r="I264" s="25">
        <v>422.63529411764705</v>
      </c>
    </row>
    <row r="265" spans="1:9" x14ac:dyDescent="0.3">
      <c r="A265" s="4">
        <v>5560398207</v>
      </c>
      <c r="B265" s="14">
        <v>71</v>
      </c>
      <c r="C265" s="36" t="s">
        <v>449</v>
      </c>
      <c r="D265" s="17" t="s">
        <v>101</v>
      </c>
      <c r="E265" s="10">
        <v>276</v>
      </c>
      <c r="F265" s="14">
        <v>222</v>
      </c>
      <c r="G265" s="14">
        <v>54</v>
      </c>
      <c r="H265" s="12">
        <f>F265/E265</f>
        <v>0.80434782608695654</v>
      </c>
      <c r="I265" s="25">
        <v>611.03272727272724</v>
      </c>
    </row>
    <row r="266" spans="1:9" x14ac:dyDescent="0.3">
      <c r="A266" s="4">
        <v>5566177084</v>
      </c>
      <c r="B266" s="14">
        <v>43</v>
      </c>
      <c r="C266" s="36" t="s">
        <v>448</v>
      </c>
      <c r="D266" s="17" t="s">
        <v>67</v>
      </c>
      <c r="E266" s="10">
        <v>274</v>
      </c>
      <c r="F266" s="14">
        <v>193</v>
      </c>
      <c r="G266" s="14">
        <v>81</v>
      </c>
      <c r="H266" s="12">
        <f>F266/E266</f>
        <v>0.70437956204379559</v>
      </c>
      <c r="I266" s="25">
        <v>677.76556776556777</v>
      </c>
    </row>
    <row r="267" spans="1:9" x14ac:dyDescent="0.3">
      <c r="A267" s="4">
        <v>5561422394</v>
      </c>
      <c r="B267" s="14">
        <v>149</v>
      </c>
      <c r="C267" s="36" t="s">
        <v>230</v>
      </c>
      <c r="D267" s="17" t="s">
        <v>229</v>
      </c>
      <c r="E267" s="10">
        <v>165</v>
      </c>
      <c r="F267" s="14">
        <v>88</v>
      </c>
      <c r="G267" s="14">
        <v>77</v>
      </c>
      <c r="H267" s="12">
        <f>F267/E267</f>
        <v>0.53333333333333333</v>
      </c>
      <c r="I267" s="25">
        <v>500.14634146341461</v>
      </c>
    </row>
    <row r="268" spans="1:9" x14ac:dyDescent="0.3">
      <c r="A268" s="4">
        <v>5561748525</v>
      </c>
      <c r="B268" s="14">
        <v>106</v>
      </c>
      <c r="C268" s="36" t="s">
        <v>160</v>
      </c>
      <c r="D268" s="17" t="s">
        <v>159</v>
      </c>
      <c r="E268" s="10">
        <v>1165</v>
      </c>
      <c r="F268" s="14">
        <v>858</v>
      </c>
      <c r="G268" s="14">
        <v>307</v>
      </c>
      <c r="H268" s="12">
        <f>F268/E268</f>
        <v>0.736480686695279</v>
      </c>
      <c r="I268" s="25">
        <v>552.94673539518897</v>
      </c>
    </row>
    <row r="269" spans="1:9" x14ac:dyDescent="0.3">
      <c r="A269" s="4">
        <v>5560755067</v>
      </c>
      <c r="B269" s="14">
        <v>194</v>
      </c>
      <c r="C269" s="36" t="s">
        <v>307</v>
      </c>
      <c r="D269" s="17" t="s">
        <v>306</v>
      </c>
      <c r="E269" s="10">
        <v>73</v>
      </c>
      <c r="F269" s="14">
        <v>61</v>
      </c>
      <c r="G269" s="14">
        <v>12</v>
      </c>
      <c r="H269" s="12">
        <f>F269/E269</f>
        <v>0.83561643835616439</v>
      </c>
      <c r="I269" s="25">
        <v>459.72222222222223</v>
      </c>
    </row>
    <row r="270" spans="1:9" x14ac:dyDescent="0.3">
      <c r="A270" s="4">
        <v>5561562058</v>
      </c>
      <c r="B270" s="14">
        <v>257</v>
      </c>
      <c r="C270" s="36" t="s">
        <v>447</v>
      </c>
      <c r="D270" s="17" t="s">
        <v>401</v>
      </c>
      <c r="E270" s="10">
        <v>51</v>
      </c>
      <c r="F270" s="14">
        <v>14</v>
      </c>
      <c r="G270" s="14">
        <v>37</v>
      </c>
      <c r="H270" s="12">
        <f>F270/E270</f>
        <v>0.27450980392156865</v>
      </c>
      <c r="I270" s="25">
        <v>372.2</v>
      </c>
    </row>
    <row r="272" spans="1:9" x14ac:dyDescent="0.3">
      <c r="E272"/>
      <c r="F272"/>
      <c r="G272"/>
      <c r="H272"/>
    </row>
  </sheetData>
  <autoFilter ref="A1:I270" xr:uid="{00000000-0001-0000-0000-000000000000}">
    <sortState xmlns:xlrd2="http://schemas.microsoft.com/office/spreadsheetml/2017/richdata2" ref="A2:I270">
      <sortCondition ref="C1:C270"/>
    </sortState>
  </autoFilter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0DDE7-08F9-4208-93A3-6E45E5C1A7DA}">
  <sheetPr>
    <tabColor theme="9" tint="0.79998168889431442"/>
  </sheetPr>
  <dimension ref="A1:AV272"/>
  <sheetViews>
    <sheetView topLeftCell="A102" zoomScale="80" zoomScaleNormal="80" workbookViewId="0">
      <selection activeCell="F125" sqref="F125"/>
    </sheetView>
  </sheetViews>
  <sheetFormatPr defaultRowHeight="14.4" x14ac:dyDescent="0.3"/>
  <cols>
    <col min="1" max="1" width="19.88671875" style="4" customWidth="1"/>
    <col min="2" max="2" width="13.88671875" style="21" customWidth="1"/>
    <col min="3" max="3" width="22.44140625" style="16" customWidth="1"/>
    <col min="4" max="4" width="49.6640625" style="17" customWidth="1"/>
    <col min="5" max="8" width="15.6640625" style="4" customWidth="1"/>
    <col min="9" max="9" width="16.33203125" style="21" bestFit="1" customWidth="1"/>
    <col min="10" max="10" width="51.77734375" style="3" customWidth="1"/>
    <col min="11" max="48" width="9.109375" style="3"/>
  </cols>
  <sheetData>
    <row r="1" spans="1:9" ht="15" thickBot="1" x14ac:dyDescent="0.35">
      <c r="A1" s="29" t="s">
        <v>421</v>
      </c>
      <c r="B1" s="34" t="s">
        <v>546</v>
      </c>
      <c r="C1" s="30" t="s">
        <v>423</v>
      </c>
      <c r="D1" s="31" t="s">
        <v>422</v>
      </c>
      <c r="E1" s="32" t="s">
        <v>426</v>
      </c>
      <c r="F1" s="32" t="s">
        <v>424</v>
      </c>
      <c r="G1" s="32" t="s">
        <v>425</v>
      </c>
      <c r="H1" s="32" t="s">
        <v>431</v>
      </c>
      <c r="I1" s="33" t="s">
        <v>427</v>
      </c>
    </row>
    <row r="2" spans="1:9" x14ac:dyDescent="0.3">
      <c r="A2" s="14">
        <v>5562337229</v>
      </c>
      <c r="B2" s="35">
        <v>1</v>
      </c>
      <c r="C2" s="17" t="s">
        <v>1</v>
      </c>
      <c r="D2" s="17" t="s">
        <v>0</v>
      </c>
      <c r="E2" s="10">
        <v>126</v>
      </c>
      <c r="F2" s="11">
        <v>67</v>
      </c>
      <c r="G2" s="11">
        <v>59</v>
      </c>
      <c r="H2" s="12">
        <f>F2/E2</f>
        <v>0.53174603174603174</v>
      </c>
      <c r="I2" s="25">
        <v>3152.6480000000001</v>
      </c>
    </row>
    <row r="3" spans="1:9" s="2" customFormat="1" x14ac:dyDescent="0.3">
      <c r="A3" s="14">
        <v>5565956827</v>
      </c>
      <c r="B3" s="35">
        <v>2</v>
      </c>
      <c r="C3" s="17" t="s">
        <v>3</v>
      </c>
      <c r="D3" s="17" t="s">
        <v>2</v>
      </c>
      <c r="E3" s="10">
        <v>267</v>
      </c>
      <c r="F3" s="14">
        <v>222</v>
      </c>
      <c r="G3" s="14">
        <v>45</v>
      </c>
      <c r="H3" s="12">
        <f>F3/E3</f>
        <v>0.8314606741573034</v>
      </c>
      <c r="I3" s="25">
        <v>2013.2330827067669</v>
      </c>
    </row>
    <row r="4" spans="1:9" x14ac:dyDescent="0.3">
      <c r="A4" s="4">
        <v>5566077581</v>
      </c>
      <c r="B4" s="35">
        <v>3</v>
      </c>
      <c r="C4" s="17" t="s">
        <v>5</v>
      </c>
      <c r="D4" s="17" t="s">
        <v>4</v>
      </c>
      <c r="E4" s="10">
        <v>57</v>
      </c>
      <c r="F4" s="14">
        <v>29</v>
      </c>
      <c r="G4" s="14">
        <v>28</v>
      </c>
      <c r="H4" s="12">
        <f>F4/E4</f>
        <v>0.50877192982456143</v>
      </c>
      <c r="I4" s="25">
        <v>1750</v>
      </c>
    </row>
    <row r="5" spans="1:9" x14ac:dyDescent="0.3">
      <c r="A5" s="14">
        <v>5564085032</v>
      </c>
      <c r="B5" s="35">
        <v>4</v>
      </c>
      <c r="C5" s="17" t="s">
        <v>7</v>
      </c>
      <c r="D5" s="17" t="s">
        <v>6</v>
      </c>
      <c r="E5" s="10">
        <v>75</v>
      </c>
      <c r="F5" s="14">
        <v>38</v>
      </c>
      <c r="G5" s="14">
        <v>37</v>
      </c>
      <c r="H5" s="12">
        <f>F5/E5</f>
        <v>0.50666666666666671</v>
      </c>
      <c r="I5" s="25">
        <v>1621.6216216216217</v>
      </c>
    </row>
    <row r="6" spans="1:9" x14ac:dyDescent="0.3">
      <c r="A6" s="5">
        <v>5591405344</v>
      </c>
      <c r="B6" s="35">
        <v>5</v>
      </c>
      <c r="C6" s="23" t="s">
        <v>516</v>
      </c>
      <c r="D6" s="23" t="s">
        <v>432</v>
      </c>
      <c r="E6" s="13">
        <v>58</v>
      </c>
      <c r="F6" s="5">
        <v>38</v>
      </c>
      <c r="G6" s="5">
        <v>20</v>
      </c>
      <c r="H6" s="12">
        <f>F6/E6</f>
        <v>0.65517241379310343</v>
      </c>
      <c r="I6" s="25">
        <v>1360.9649122807018</v>
      </c>
    </row>
    <row r="7" spans="1:9" x14ac:dyDescent="0.3">
      <c r="A7" s="14">
        <v>5565289104</v>
      </c>
      <c r="B7" s="35">
        <v>6</v>
      </c>
      <c r="C7" s="17" t="s">
        <v>11</v>
      </c>
      <c r="D7" s="17" t="s">
        <v>10</v>
      </c>
      <c r="E7" s="10">
        <v>67</v>
      </c>
      <c r="F7" s="14">
        <v>56</v>
      </c>
      <c r="G7" s="14">
        <v>11</v>
      </c>
      <c r="H7" s="12">
        <f>F7/E7</f>
        <v>0.83582089552238803</v>
      </c>
      <c r="I7" s="25">
        <v>1189.4545454545455</v>
      </c>
    </row>
    <row r="8" spans="1:9" x14ac:dyDescent="0.3">
      <c r="A8" s="4">
        <v>5562117720</v>
      </c>
      <c r="B8" s="35">
        <v>7</v>
      </c>
      <c r="C8" s="17" t="s">
        <v>9</v>
      </c>
      <c r="D8" s="17" t="s">
        <v>8</v>
      </c>
      <c r="E8" s="10">
        <v>137</v>
      </c>
      <c r="F8" s="14">
        <v>86</v>
      </c>
      <c r="G8" s="14">
        <v>51</v>
      </c>
      <c r="H8" s="12">
        <f>F8/E8</f>
        <v>0.62773722627737227</v>
      </c>
      <c r="I8" s="25">
        <v>1185.5514705882354</v>
      </c>
    </row>
    <row r="9" spans="1:9" x14ac:dyDescent="0.3">
      <c r="A9" s="4">
        <v>5566610886</v>
      </c>
      <c r="B9" s="35">
        <v>8</v>
      </c>
      <c r="C9" s="17" t="s">
        <v>13</v>
      </c>
      <c r="D9" s="17" t="s">
        <v>12</v>
      </c>
      <c r="E9" s="10">
        <v>187</v>
      </c>
      <c r="F9" s="14">
        <v>77</v>
      </c>
      <c r="G9" s="14">
        <v>110</v>
      </c>
      <c r="H9" s="12">
        <f>F9/E9</f>
        <v>0.41176470588235292</v>
      </c>
      <c r="I9" s="25">
        <v>1022.3333333333334</v>
      </c>
    </row>
    <row r="10" spans="1:9" x14ac:dyDescent="0.3">
      <c r="A10" s="4">
        <v>5567345359</v>
      </c>
      <c r="B10" s="35">
        <v>9</v>
      </c>
      <c r="C10" s="22" t="s">
        <v>515</v>
      </c>
      <c r="D10" s="17" t="s">
        <v>433</v>
      </c>
      <c r="E10" s="6">
        <v>76</v>
      </c>
      <c r="F10" s="4">
        <v>32</v>
      </c>
      <c r="G10" s="4">
        <v>44</v>
      </c>
      <c r="H10" s="7">
        <f>F10/E10</f>
        <v>0.42105263157894735</v>
      </c>
      <c r="I10" s="8">
        <v>1010</v>
      </c>
    </row>
    <row r="11" spans="1:9" x14ac:dyDescent="0.3">
      <c r="A11" s="14">
        <v>5561936294</v>
      </c>
      <c r="B11" s="35">
        <v>10</v>
      </c>
      <c r="C11" s="17" t="s">
        <v>468</v>
      </c>
      <c r="D11" s="17" t="s">
        <v>14</v>
      </c>
      <c r="E11" s="10">
        <v>53</v>
      </c>
      <c r="F11" s="14">
        <v>25</v>
      </c>
      <c r="G11" s="14">
        <v>28</v>
      </c>
      <c r="H11" s="12">
        <f>F11/E11</f>
        <v>0.47169811320754718</v>
      </c>
      <c r="I11" s="25">
        <v>1007.6346153846154</v>
      </c>
    </row>
    <row r="12" spans="1:9" x14ac:dyDescent="0.3">
      <c r="A12" s="14">
        <v>5563794139</v>
      </c>
      <c r="B12" s="35">
        <v>11</v>
      </c>
      <c r="C12" s="17" t="s">
        <v>16</v>
      </c>
      <c r="D12" s="17" t="s">
        <v>15</v>
      </c>
      <c r="E12" s="10">
        <v>111</v>
      </c>
      <c r="F12" s="14">
        <v>50</v>
      </c>
      <c r="G12" s="14">
        <v>61</v>
      </c>
      <c r="H12" s="12">
        <f>F12/E12</f>
        <v>0.45045045045045046</v>
      </c>
      <c r="I12" s="25">
        <v>975.84545454545457</v>
      </c>
    </row>
    <row r="13" spans="1:9" x14ac:dyDescent="0.3">
      <c r="A13" s="14">
        <v>5569868002</v>
      </c>
      <c r="B13" s="35">
        <v>12</v>
      </c>
      <c r="C13" s="17" t="s">
        <v>18</v>
      </c>
      <c r="D13" s="17" t="s">
        <v>17</v>
      </c>
      <c r="E13" s="10">
        <v>77</v>
      </c>
      <c r="F13" s="14">
        <v>27</v>
      </c>
      <c r="G13" s="14">
        <v>50</v>
      </c>
      <c r="H13" s="12">
        <f>F13/E13</f>
        <v>0.35064935064935066</v>
      </c>
      <c r="I13" s="25">
        <v>973.10526315789468</v>
      </c>
    </row>
    <row r="14" spans="1:9" x14ac:dyDescent="0.3">
      <c r="A14" s="4">
        <v>5566026224</v>
      </c>
      <c r="B14" s="35">
        <v>13</v>
      </c>
      <c r="C14" s="17" t="s">
        <v>20</v>
      </c>
      <c r="D14" s="17" t="s">
        <v>19</v>
      </c>
      <c r="E14" s="10">
        <v>87</v>
      </c>
      <c r="F14" s="14">
        <v>19</v>
      </c>
      <c r="G14" s="14">
        <v>68</v>
      </c>
      <c r="H14" s="12">
        <f>F14/E14</f>
        <v>0.21839080459770116</v>
      </c>
      <c r="I14" s="25">
        <v>917.53488372093022</v>
      </c>
    </row>
    <row r="15" spans="1:9" x14ac:dyDescent="0.3">
      <c r="A15" s="4">
        <v>5560641770</v>
      </c>
      <c r="B15" s="35">
        <v>14</v>
      </c>
      <c r="C15" s="17" t="s">
        <v>454</v>
      </c>
      <c r="D15" s="17" t="s">
        <v>21</v>
      </c>
      <c r="E15" s="10">
        <v>135</v>
      </c>
      <c r="F15" s="14">
        <v>105</v>
      </c>
      <c r="G15" s="14">
        <v>30</v>
      </c>
      <c r="H15" s="12">
        <f>F15/E15</f>
        <v>0.77777777777777779</v>
      </c>
      <c r="I15" s="25">
        <v>889.41791044776119</v>
      </c>
    </row>
    <row r="16" spans="1:9" x14ac:dyDescent="0.3">
      <c r="A16" s="14">
        <v>5561980128</v>
      </c>
      <c r="B16" s="35">
        <v>15</v>
      </c>
      <c r="C16" s="17" t="s">
        <v>23</v>
      </c>
      <c r="D16" s="17" t="s">
        <v>22</v>
      </c>
      <c r="E16" s="10">
        <v>262</v>
      </c>
      <c r="F16" s="14">
        <v>140</v>
      </c>
      <c r="G16" s="14">
        <v>122</v>
      </c>
      <c r="H16" s="12">
        <f>F16/E16</f>
        <v>0.53435114503816794</v>
      </c>
      <c r="I16" s="25">
        <v>850.52490421455934</v>
      </c>
    </row>
    <row r="17" spans="1:9" x14ac:dyDescent="0.3">
      <c r="A17" s="14">
        <v>5569140790</v>
      </c>
      <c r="B17" s="35">
        <v>16</v>
      </c>
      <c r="C17" s="17" t="s">
        <v>476</v>
      </c>
      <c r="D17" s="17" t="s">
        <v>26</v>
      </c>
      <c r="E17" s="10">
        <v>51</v>
      </c>
      <c r="F17" s="14">
        <v>42</v>
      </c>
      <c r="G17" s="14">
        <v>9</v>
      </c>
      <c r="H17" s="12">
        <f>F17/E17</f>
        <v>0.82352941176470584</v>
      </c>
      <c r="I17" s="25">
        <v>817.72</v>
      </c>
    </row>
    <row r="18" spans="1:9" x14ac:dyDescent="0.3">
      <c r="A18" s="14">
        <v>5560050121</v>
      </c>
      <c r="B18" s="35">
        <v>17</v>
      </c>
      <c r="C18" s="17" t="s">
        <v>25</v>
      </c>
      <c r="D18" s="17" t="s">
        <v>24</v>
      </c>
      <c r="E18" s="10">
        <v>173</v>
      </c>
      <c r="F18" s="14">
        <v>121</v>
      </c>
      <c r="G18" s="14">
        <v>52</v>
      </c>
      <c r="H18" s="12">
        <f>F18/E18</f>
        <v>0.69942196531791911</v>
      </c>
      <c r="I18" s="25">
        <v>808.1395348837209</v>
      </c>
    </row>
    <row r="19" spans="1:9" x14ac:dyDescent="0.3">
      <c r="A19" s="4">
        <v>5562377308</v>
      </c>
      <c r="B19" s="35">
        <v>18</v>
      </c>
      <c r="C19" s="17" t="s">
        <v>502</v>
      </c>
      <c r="D19" s="17" t="s">
        <v>27</v>
      </c>
      <c r="E19" s="10">
        <v>63</v>
      </c>
      <c r="F19" s="14">
        <v>42</v>
      </c>
      <c r="G19" s="14">
        <v>21</v>
      </c>
      <c r="H19" s="12">
        <f>F19/E19</f>
        <v>0.66666666666666663</v>
      </c>
      <c r="I19" s="25">
        <v>776.61290322580646</v>
      </c>
    </row>
    <row r="20" spans="1:9" x14ac:dyDescent="0.3">
      <c r="A20" s="4">
        <v>5562153865</v>
      </c>
      <c r="B20" s="35">
        <v>19</v>
      </c>
      <c r="C20" s="17" t="s">
        <v>519</v>
      </c>
      <c r="D20" s="17" t="s">
        <v>28</v>
      </c>
      <c r="E20" s="10">
        <v>62</v>
      </c>
      <c r="F20" s="14">
        <v>49</v>
      </c>
      <c r="G20" s="14">
        <v>13</v>
      </c>
      <c r="H20" s="12">
        <f>F20/E20</f>
        <v>0.79032258064516125</v>
      </c>
      <c r="I20" s="25">
        <v>774.09836065573768</v>
      </c>
    </row>
    <row r="21" spans="1:9" x14ac:dyDescent="0.3">
      <c r="A21" s="4">
        <v>5590875745</v>
      </c>
      <c r="B21" s="35">
        <v>20</v>
      </c>
      <c r="C21" s="17" t="s">
        <v>523</v>
      </c>
      <c r="D21" s="17" t="s">
        <v>29</v>
      </c>
      <c r="E21" s="10">
        <v>70</v>
      </c>
      <c r="F21" s="14">
        <v>65</v>
      </c>
      <c r="G21" s="14">
        <v>5</v>
      </c>
      <c r="H21" s="12">
        <f>F21/E21</f>
        <v>0.9285714285714286</v>
      </c>
      <c r="I21" s="25">
        <v>764.15942028985512</v>
      </c>
    </row>
    <row r="22" spans="1:9" x14ac:dyDescent="0.3">
      <c r="A22" s="4">
        <v>5563918720</v>
      </c>
      <c r="B22" s="35">
        <v>21</v>
      </c>
      <c r="C22" s="17" t="s">
        <v>32</v>
      </c>
      <c r="D22" s="17" t="s">
        <v>31</v>
      </c>
      <c r="E22" s="10">
        <v>59</v>
      </c>
      <c r="F22" s="14">
        <v>52</v>
      </c>
      <c r="G22" s="14">
        <v>7</v>
      </c>
      <c r="H22" s="12">
        <f>F22/E22</f>
        <v>0.88135593220338981</v>
      </c>
      <c r="I22" s="25">
        <v>762.20689655172418</v>
      </c>
    </row>
    <row r="23" spans="1:9" x14ac:dyDescent="0.3">
      <c r="A23" s="4">
        <v>5565769345</v>
      </c>
      <c r="B23" s="35">
        <v>22</v>
      </c>
      <c r="C23" s="17" t="s">
        <v>492</v>
      </c>
      <c r="D23" s="17" t="s">
        <v>30</v>
      </c>
      <c r="E23" s="10">
        <v>119</v>
      </c>
      <c r="F23" s="14">
        <v>19</v>
      </c>
      <c r="G23" s="14">
        <v>100</v>
      </c>
      <c r="H23" s="12">
        <f>F23/E23</f>
        <v>0.15966386554621848</v>
      </c>
      <c r="I23" s="25">
        <v>757.5</v>
      </c>
    </row>
    <row r="24" spans="1:9" x14ac:dyDescent="0.3">
      <c r="A24" s="4">
        <v>5560614330</v>
      </c>
      <c r="B24" s="35">
        <v>23</v>
      </c>
      <c r="C24" s="17" t="s">
        <v>34</v>
      </c>
      <c r="D24" s="17" t="s">
        <v>33</v>
      </c>
      <c r="E24" s="10">
        <v>168</v>
      </c>
      <c r="F24" s="14">
        <v>81</v>
      </c>
      <c r="G24" s="14">
        <v>87</v>
      </c>
      <c r="H24" s="12">
        <f>F24/E24</f>
        <v>0.48214285714285715</v>
      </c>
      <c r="I24" s="25">
        <v>748.50299401197606</v>
      </c>
    </row>
    <row r="25" spans="1:9" x14ac:dyDescent="0.3">
      <c r="A25" s="4">
        <v>5565882692</v>
      </c>
      <c r="B25" s="35">
        <v>24</v>
      </c>
      <c r="C25" s="17" t="s">
        <v>38</v>
      </c>
      <c r="D25" s="17" t="s">
        <v>37</v>
      </c>
      <c r="E25" s="10">
        <v>64</v>
      </c>
      <c r="F25" s="14">
        <v>60</v>
      </c>
      <c r="G25" s="14">
        <v>4</v>
      </c>
      <c r="H25" s="12">
        <f>F25/E25</f>
        <v>0.9375</v>
      </c>
      <c r="I25" s="25">
        <v>735.04761904761904</v>
      </c>
    </row>
    <row r="26" spans="1:9" x14ac:dyDescent="0.3">
      <c r="A26" s="4">
        <v>5565569380</v>
      </c>
      <c r="B26" s="35">
        <v>25</v>
      </c>
      <c r="C26" s="17" t="s">
        <v>470</v>
      </c>
      <c r="D26" s="17" t="s">
        <v>39</v>
      </c>
      <c r="E26" s="10">
        <v>76</v>
      </c>
      <c r="F26" s="14">
        <v>17</v>
      </c>
      <c r="G26" s="14">
        <v>59</v>
      </c>
      <c r="H26" s="12">
        <f>F26/E26</f>
        <v>0.22368421052631579</v>
      </c>
      <c r="I26" s="25">
        <v>732.84</v>
      </c>
    </row>
    <row r="27" spans="1:9" x14ac:dyDescent="0.3">
      <c r="A27" s="4">
        <v>5560246513</v>
      </c>
      <c r="B27" s="35">
        <v>26</v>
      </c>
      <c r="C27" s="17" t="s">
        <v>36</v>
      </c>
      <c r="D27" s="17" t="s">
        <v>35</v>
      </c>
      <c r="E27" s="10">
        <v>314</v>
      </c>
      <c r="F27" s="14">
        <v>177</v>
      </c>
      <c r="G27" s="14">
        <v>137</v>
      </c>
      <c r="H27" s="12">
        <f>F27/E27</f>
        <v>0.56369426751592355</v>
      </c>
      <c r="I27" s="25">
        <v>728.43450479233229</v>
      </c>
    </row>
    <row r="28" spans="1:9" x14ac:dyDescent="0.3">
      <c r="A28" s="4">
        <v>5560813775</v>
      </c>
      <c r="B28" s="35">
        <v>27</v>
      </c>
      <c r="C28" s="17" t="s">
        <v>500</v>
      </c>
      <c r="D28" s="17" t="s">
        <v>41</v>
      </c>
      <c r="E28" s="10">
        <v>67</v>
      </c>
      <c r="F28" s="14">
        <v>53</v>
      </c>
      <c r="G28" s="14">
        <v>14</v>
      </c>
      <c r="H28" s="12">
        <f>F28/E28</f>
        <v>0.79104477611940294</v>
      </c>
      <c r="I28" s="25">
        <v>727.530303030303</v>
      </c>
    </row>
    <row r="29" spans="1:9" x14ac:dyDescent="0.3">
      <c r="A29" s="4">
        <v>5560247594</v>
      </c>
      <c r="B29" s="35">
        <v>28</v>
      </c>
      <c r="C29" s="17" t="s">
        <v>485</v>
      </c>
      <c r="D29" s="17" t="s">
        <v>40</v>
      </c>
      <c r="E29" s="10">
        <v>97</v>
      </c>
      <c r="F29" s="14">
        <v>82</v>
      </c>
      <c r="G29" s="14">
        <v>15</v>
      </c>
      <c r="H29" s="12">
        <f>F29/E29</f>
        <v>0.84536082474226804</v>
      </c>
      <c r="I29" s="25">
        <v>725.09375</v>
      </c>
    </row>
    <row r="30" spans="1:9" x14ac:dyDescent="0.3">
      <c r="A30" s="14">
        <v>5561604108</v>
      </c>
      <c r="B30" s="35">
        <v>29</v>
      </c>
      <c r="C30" s="17" t="s">
        <v>45</v>
      </c>
      <c r="D30" s="17" t="s">
        <v>44</v>
      </c>
      <c r="E30" s="10">
        <v>54</v>
      </c>
      <c r="F30" s="14">
        <v>35</v>
      </c>
      <c r="G30" s="14">
        <v>19</v>
      </c>
      <c r="H30" s="12">
        <f>F30/E30</f>
        <v>0.64814814814814814</v>
      </c>
      <c r="I30" s="25">
        <v>722.64150943396226</v>
      </c>
    </row>
    <row r="31" spans="1:9" x14ac:dyDescent="0.3">
      <c r="A31" s="4">
        <v>5565960001</v>
      </c>
      <c r="B31" s="35">
        <v>30</v>
      </c>
      <c r="C31" s="17" t="s">
        <v>43</v>
      </c>
      <c r="D31" s="17" t="s">
        <v>42</v>
      </c>
      <c r="E31" s="10">
        <v>85</v>
      </c>
      <c r="F31" s="14">
        <v>73</v>
      </c>
      <c r="G31" s="14">
        <v>12</v>
      </c>
      <c r="H31" s="12">
        <f>F31/E31</f>
        <v>0.85882352941176465</v>
      </c>
      <c r="I31" s="25">
        <v>721.73809523809518</v>
      </c>
    </row>
    <row r="32" spans="1:9" x14ac:dyDescent="0.3">
      <c r="A32" s="14">
        <v>5565117974</v>
      </c>
      <c r="B32" s="35">
        <v>31</v>
      </c>
      <c r="C32" s="17" t="s">
        <v>512</v>
      </c>
      <c r="D32" s="17" t="s">
        <v>46</v>
      </c>
      <c r="E32" s="10">
        <v>60</v>
      </c>
      <c r="F32" s="14">
        <v>55</v>
      </c>
      <c r="G32" s="14">
        <v>5</v>
      </c>
      <c r="H32" s="12">
        <f>F32/E32</f>
        <v>0.91666666666666663</v>
      </c>
      <c r="I32" s="25">
        <v>719.38983050847457</v>
      </c>
    </row>
    <row r="33" spans="1:9" x14ac:dyDescent="0.3">
      <c r="A33" s="14">
        <v>5560718149</v>
      </c>
      <c r="B33" s="35">
        <v>32</v>
      </c>
      <c r="C33" s="17" t="s">
        <v>48</v>
      </c>
      <c r="D33" s="17" t="s">
        <v>47</v>
      </c>
      <c r="E33" s="10">
        <v>112</v>
      </c>
      <c r="F33" s="14">
        <v>81</v>
      </c>
      <c r="G33" s="14">
        <v>31</v>
      </c>
      <c r="H33" s="12">
        <f>F33/E33</f>
        <v>0.7232142857142857</v>
      </c>
      <c r="I33" s="25">
        <v>712.2882882882883</v>
      </c>
    </row>
    <row r="34" spans="1:9" x14ac:dyDescent="0.3">
      <c r="A34" s="14">
        <v>5562982552</v>
      </c>
      <c r="B34" s="35">
        <v>33</v>
      </c>
      <c r="C34" s="17" t="s">
        <v>54</v>
      </c>
      <c r="D34" s="17" t="s">
        <v>53</v>
      </c>
      <c r="E34" s="10">
        <v>55</v>
      </c>
      <c r="F34" s="14">
        <v>19</v>
      </c>
      <c r="G34" s="14">
        <v>36</v>
      </c>
      <c r="H34" s="12">
        <f>F34/E34</f>
        <v>0.34545454545454546</v>
      </c>
      <c r="I34" s="25">
        <v>711.11111111111109</v>
      </c>
    </row>
    <row r="35" spans="1:9" x14ac:dyDescent="0.3">
      <c r="A35" s="4">
        <v>5564919537</v>
      </c>
      <c r="B35" s="35">
        <v>34</v>
      </c>
      <c r="C35" s="17" t="s">
        <v>50</v>
      </c>
      <c r="D35" s="17" t="s">
        <v>49</v>
      </c>
      <c r="E35" s="10">
        <v>207</v>
      </c>
      <c r="F35" s="14">
        <v>138</v>
      </c>
      <c r="G35" s="14">
        <v>69</v>
      </c>
      <c r="H35" s="12">
        <f>F35/E35</f>
        <v>0.66666666666666663</v>
      </c>
      <c r="I35" s="25">
        <v>708.73786407766988</v>
      </c>
    </row>
    <row r="36" spans="1:9" x14ac:dyDescent="0.3">
      <c r="A36" s="4">
        <v>5560123928</v>
      </c>
      <c r="B36" s="35">
        <v>35</v>
      </c>
      <c r="C36" s="17" t="s">
        <v>52</v>
      </c>
      <c r="D36" s="17" t="s">
        <v>51</v>
      </c>
      <c r="E36" s="10">
        <v>681</v>
      </c>
      <c r="F36" s="14">
        <v>502</v>
      </c>
      <c r="G36" s="14">
        <v>179</v>
      </c>
      <c r="H36" s="12">
        <f>F36/E36</f>
        <v>0.73715124816446398</v>
      </c>
      <c r="I36" s="25">
        <v>706.34264705882356</v>
      </c>
    </row>
    <row r="37" spans="1:9" x14ac:dyDescent="0.3">
      <c r="A37" s="4">
        <v>5565679056</v>
      </c>
      <c r="B37" s="35">
        <v>36</v>
      </c>
      <c r="C37" s="17" t="s">
        <v>58</v>
      </c>
      <c r="D37" s="17" t="s">
        <v>57</v>
      </c>
      <c r="E37" s="10">
        <v>57</v>
      </c>
      <c r="F37" s="14">
        <v>50</v>
      </c>
      <c r="G37" s="14">
        <v>7</v>
      </c>
      <c r="H37" s="12">
        <f>F37/E37</f>
        <v>0.8771929824561403</v>
      </c>
      <c r="I37" s="25">
        <v>704.19642857142856</v>
      </c>
    </row>
    <row r="38" spans="1:9" x14ac:dyDescent="0.3">
      <c r="A38" s="4">
        <v>5560063421</v>
      </c>
      <c r="B38" s="35">
        <v>37</v>
      </c>
      <c r="C38" s="17" t="s">
        <v>62</v>
      </c>
      <c r="D38" s="17" t="s">
        <v>61</v>
      </c>
      <c r="E38" s="10">
        <v>74</v>
      </c>
      <c r="F38" s="14">
        <v>42</v>
      </c>
      <c r="G38" s="14">
        <v>32</v>
      </c>
      <c r="H38" s="12">
        <f>F38/E38</f>
        <v>0.56756756756756754</v>
      </c>
      <c r="I38" s="25">
        <v>698.63013698630141</v>
      </c>
    </row>
    <row r="39" spans="1:9" x14ac:dyDescent="0.3">
      <c r="A39" s="4">
        <v>5563595429</v>
      </c>
      <c r="B39" s="35">
        <v>38</v>
      </c>
      <c r="C39" s="17" t="s">
        <v>60</v>
      </c>
      <c r="D39" s="17" t="s">
        <v>59</v>
      </c>
      <c r="E39" s="10">
        <v>99</v>
      </c>
      <c r="F39" s="14">
        <v>77</v>
      </c>
      <c r="G39" s="14">
        <v>22</v>
      </c>
      <c r="H39" s="12">
        <f>F39/E39</f>
        <v>0.77777777777777779</v>
      </c>
      <c r="I39" s="25">
        <v>695.58163265306121</v>
      </c>
    </row>
    <row r="40" spans="1:9" x14ac:dyDescent="0.3">
      <c r="A40" s="14">
        <v>5560786633</v>
      </c>
      <c r="B40" s="35">
        <v>39</v>
      </c>
      <c r="C40" s="17" t="s">
        <v>56</v>
      </c>
      <c r="D40" s="17" t="s">
        <v>55</v>
      </c>
      <c r="E40" s="10">
        <v>914</v>
      </c>
      <c r="F40" s="14">
        <v>695</v>
      </c>
      <c r="G40" s="14">
        <v>219</v>
      </c>
      <c r="H40" s="12">
        <f>F40/E40</f>
        <v>0.76039387308533912</v>
      </c>
      <c r="I40" s="25">
        <v>694.2190580503833</v>
      </c>
    </row>
    <row r="41" spans="1:9" x14ac:dyDescent="0.3">
      <c r="A41" s="4">
        <v>5564160967</v>
      </c>
      <c r="B41" s="35">
        <v>40</v>
      </c>
      <c r="C41" s="17" t="s">
        <v>64</v>
      </c>
      <c r="D41" s="17" t="s">
        <v>63</v>
      </c>
      <c r="E41" s="10">
        <v>133</v>
      </c>
      <c r="F41" s="14">
        <v>57</v>
      </c>
      <c r="G41" s="14">
        <v>76</v>
      </c>
      <c r="H41" s="12">
        <f>F41/E41</f>
        <v>0.42857142857142855</v>
      </c>
      <c r="I41" s="25">
        <v>693.17424242424238</v>
      </c>
    </row>
    <row r="42" spans="1:9" x14ac:dyDescent="0.3">
      <c r="A42" s="14">
        <v>5565478798</v>
      </c>
      <c r="B42" s="35">
        <v>41</v>
      </c>
      <c r="C42" s="17" t="s">
        <v>66</v>
      </c>
      <c r="D42" s="17" t="s">
        <v>65</v>
      </c>
      <c r="E42" s="10">
        <v>93</v>
      </c>
      <c r="F42" s="14">
        <v>50</v>
      </c>
      <c r="G42" s="14">
        <v>43</v>
      </c>
      <c r="H42" s="12">
        <f>F42/E42</f>
        <v>0.5376344086021505</v>
      </c>
      <c r="I42" s="25">
        <v>691.78260869565213</v>
      </c>
    </row>
    <row r="43" spans="1:9" x14ac:dyDescent="0.3">
      <c r="A43" s="14">
        <v>5563542843</v>
      </c>
      <c r="B43" s="35">
        <v>42</v>
      </c>
      <c r="C43" s="17" t="s">
        <v>69</v>
      </c>
      <c r="D43" s="17" t="s">
        <v>68</v>
      </c>
      <c r="E43" s="10">
        <v>74</v>
      </c>
      <c r="F43" s="14">
        <v>68</v>
      </c>
      <c r="G43" s="14">
        <v>6</v>
      </c>
      <c r="H43" s="12">
        <f>F43/E43</f>
        <v>0.91891891891891897</v>
      </c>
      <c r="I43" s="25">
        <v>679.71232876712327</v>
      </c>
    </row>
    <row r="44" spans="1:9" x14ac:dyDescent="0.3">
      <c r="A44" s="4">
        <v>5566177084</v>
      </c>
      <c r="B44" s="35">
        <v>43</v>
      </c>
      <c r="C44" s="17" t="s">
        <v>448</v>
      </c>
      <c r="D44" s="17" t="s">
        <v>67</v>
      </c>
      <c r="E44" s="10">
        <v>274</v>
      </c>
      <c r="F44" s="14">
        <v>193</v>
      </c>
      <c r="G44" s="14">
        <v>81</v>
      </c>
      <c r="H44" s="12">
        <f>F44/E44</f>
        <v>0.70437956204379559</v>
      </c>
      <c r="I44" s="25">
        <v>677.76556776556777</v>
      </c>
    </row>
    <row r="45" spans="1:9" x14ac:dyDescent="0.3">
      <c r="A45" s="14">
        <v>5560263120</v>
      </c>
      <c r="B45" s="35">
        <v>44</v>
      </c>
      <c r="C45" s="17" t="s">
        <v>71</v>
      </c>
      <c r="D45" s="17" t="s">
        <v>70</v>
      </c>
      <c r="E45" s="10">
        <v>164</v>
      </c>
      <c r="F45" s="14">
        <v>134</v>
      </c>
      <c r="G45" s="14">
        <v>30</v>
      </c>
      <c r="H45" s="12">
        <f>F45/E45</f>
        <v>0.81707317073170727</v>
      </c>
      <c r="I45" s="25">
        <v>674.14723926380373</v>
      </c>
    </row>
    <row r="46" spans="1:9" x14ac:dyDescent="0.3">
      <c r="A46" s="4">
        <v>5560413204</v>
      </c>
      <c r="B46" s="35">
        <v>45</v>
      </c>
      <c r="C46" s="17" t="s">
        <v>475</v>
      </c>
      <c r="D46" s="17" t="s">
        <v>72</v>
      </c>
      <c r="E46" s="10">
        <v>644</v>
      </c>
      <c r="F46" s="14">
        <v>325</v>
      </c>
      <c r="G46" s="14">
        <v>319</v>
      </c>
      <c r="H46" s="12">
        <f>F46/E46</f>
        <v>0.50465838509316774</v>
      </c>
      <c r="I46" s="25">
        <v>669.68740279937788</v>
      </c>
    </row>
    <row r="47" spans="1:9" x14ac:dyDescent="0.3">
      <c r="A47" s="4">
        <v>5560906272</v>
      </c>
      <c r="B47" s="35">
        <v>46</v>
      </c>
      <c r="C47" s="17" t="s">
        <v>74</v>
      </c>
      <c r="D47" s="17" t="s">
        <v>73</v>
      </c>
      <c r="E47" s="10">
        <v>98</v>
      </c>
      <c r="F47" s="14">
        <v>93</v>
      </c>
      <c r="G47" s="14">
        <v>5</v>
      </c>
      <c r="H47" s="12">
        <f>F47/E47</f>
        <v>0.94897959183673475</v>
      </c>
      <c r="I47" s="25">
        <v>668.89690721649481</v>
      </c>
    </row>
    <row r="48" spans="1:9" x14ac:dyDescent="0.3">
      <c r="A48" s="14">
        <v>5564216181</v>
      </c>
      <c r="B48" s="35">
        <v>47</v>
      </c>
      <c r="C48" s="17" t="s">
        <v>489</v>
      </c>
      <c r="D48" s="17" t="s">
        <v>430</v>
      </c>
      <c r="E48" s="15">
        <v>66</v>
      </c>
      <c r="F48" s="14">
        <v>63</v>
      </c>
      <c r="G48" s="14">
        <v>3</v>
      </c>
      <c r="H48" s="12">
        <f>F48/E48</f>
        <v>0.95454545454545459</v>
      </c>
      <c r="I48" s="27">
        <v>668.26153846153841</v>
      </c>
    </row>
    <row r="49" spans="1:9" x14ac:dyDescent="0.3">
      <c r="A49" s="14">
        <v>5562314533</v>
      </c>
      <c r="B49" s="35">
        <v>48</v>
      </c>
      <c r="C49" s="17" t="s">
        <v>488</v>
      </c>
      <c r="D49" s="17" t="s">
        <v>75</v>
      </c>
      <c r="E49" s="10">
        <v>191</v>
      </c>
      <c r="F49" s="14">
        <v>140</v>
      </c>
      <c r="G49" s="14">
        <v>51</v>
      </c>
      <c r="H49" s="12">
        <f>F49/E49</f>
        <v>0.73298429319371727</v>
      </c>
      <c r="I49" s="25">
        <v>658.76842105263154</v>
      </c>
    </row>
    <row r="50" spans="1:9" x14ac:dyDescent="0.3">
      <c r="A50" s="4">
        <v>5567029516</v>
      </c>
      <c r="B50" s="35">
        <v>49</v>
      </c>
      <c r="C50" s="17" t="s">
        <v>450</v>
      </c>
      <c r="D50" s="17" t="s">
        <v>77</v>
      </c>
      <c r="E50" s="10">
        <v>91</v>
      </c>
      <c r="F50" s="14">
        <v>82</v>
      </c>
      <c r="G50" s="14">
        <v>9</v>
      </c>
      <c r="H50" s="12">
        <f>F50/E50</f>
        <v>0.90109890109890112</v>
      </c>
      <c r="I50" s="25">
        <v>658.32222222222219</v>
      </c>
    </row>
    <row r="51" spans="1:9" x14ac:dyDescent="0.3">
      <c r="A51" s="4">
        <v>5568539208</v>
      </c>
      <c r="B51" s="35">
        <v>50</v>
      </c>
      <c r="C51" s="17" t="s">
        <v>465</v>
      </c>
      <c r="D51" s="17" t="s">
        <v>76</v>
      </c>
      <c r="E51" s="10">
        <v>311</v>
      </c>
      <c r="F51" s="14">
        <v>237</v>
      </c>
      <c r="G51" s="14">
        <v>74</v>
      </c>
      <c r="H51" s="12">
        <f>F51/E51</f>
        <v>0.76205787781350487</v>
      </c>
      <c r="I51" s="25">
        <v>655.37741935483871</v>
      </c>
    </row>
    <row r="52" spans="1:9" x14ac:dyDescent="0.3">
      <c r="A52" s="4">
        <v>5560391699</v>
      </c>
      <c r="B52" s="35">
        <v>51</v>
      </c>
      <c r="C52" s="17" t="s">
        <v>543</v>
      </c>
      <c r="D52" s="17" t="s">
        <v>78</v>
      </c>
      <c r="E52" s="10">
        <v>132</v>
      </c>
      <c r="F52" s="14">
        <v>108</v>
      </c>
      <c r="G52" s="14">
        <v>24</v>
      </c>
      <c r="H52" s="12">
        <f>F52/E52</f>
        <v>0.81818181818181823</v>
      </c>
      <c r="I52" s="25">
        <v>655.28244274809163</v>
      </c>
    </row>
    <row r="53" spans="1:9" x14ac:dyDescent="0.3">
      <c r="A53" s="14">
        <v>5562836147</v>
      </c>
      <c r="B53" s="35">
        <v>52</v>
      </c>
      <c r="C53" s="17" t="s">
        <v>511</v>
      </c>
      <c r="D53" s="17" t="s">
        <v>81</v>
      </c>
      <c r="E53" s="10">
        <v>62</v>
      </c>
      <c r="F53" s="14">
        <v>46</v>
      </c>
      <c r="G53" s="14">
        <v>16</v>
      </c>
      <c r="H53" s="12">
        <f>F53/E53</f>
        <v>0.74193548387096775</v>
      </c>
      <c r="I53" s="25">
        <v>650.32786885245901</v>
      </c>
    </row>
    <row r="54" spans="1:9" x14ac:dyDescent="0.3">
      <c r="A54" s="4">
        <v>5561133496</v>
      </c>
      <c r="B54" s="35">
        <v>53</v>
      </c>
      <c r="C54" s="17" t="s">
        <v>80</v>
      </c>
      <c r="D54" s="17" t="s">
        <v>79</v>
      </c>
      <c r="E54" s="10">
        <v>214</v>
      </c>
      <c r="F54" s="14">
        <v>136</v>
      </c>
      <c r="G54" s="14">
        <v>78</v>
      </c>
      <c r="H54" s="12">
        <f>F54/E54</f>
        <v>0.63551401869158874</v>
      </c>
      <c r="I54" s="25">
        <v>649.0657276995305</v>
      </c>
    </row>
    <row r="55" spans="1:9" x14ac:dyDescent="0.3">
      <c r="A55" s="4">
        <v>5564463411</v>
      </c>
      <c r="B55" s="35">
        <v>54</v>
      </c>
      <c r="C55" s="17" t="s">
        <v>527</v>
      </c>
      <c r="D55" s="17" t="s">
        <v>82</v>
      </c>
      <c r="E55" s="10">
        <v>58</v>
      </c>
      <c r="F55" s="14">
        <v>46</v>
      </c>
      <c r="G55" s="14">
        <v>12</v>
      </c>
      <c r="H55" s="12">
        <f>F55/E55</f>
        <v>0.7931034482758621</v>
      </c>
      <c r="I55" s="25">
        <v>647.12280701754389</v>
      </c>
    </row>
    <row r="56" spans="1:9" x14ac:dyDescent="0.3">
      <c r="A56" s="4">
        <v>5565381570</v>
      </c>
      <c r="B56" s="35">
        <v>55</v>
      </c>
      <c r="C56" s="17" t="s">
        <v>461</v>
      </c>
      <c r="D56" s="17" t="s">
        <v>84</v>
      </c>
      <c r="E56" s="10">
        <v>63</v>
      </c>
      <c r="F56" s="14">
        <v>54</v>
      </c>
      <c r="G56" s="14">
        <v>9</v>
      </c>
      <c r="H56" s="12">
        <f>F56/E56</f>
        <v>0.8571428571428571</v>
      </c>
      <c r="I56" s="25">
        <v>643.04838709677415</v>
      </c>
    </row>
    <row r="57" spans="1:9" x14ac:dyDescent="0.3">
      <c r="A57" s="4">
        <v>5560449786</v>
      </c>
      <c r="B57" s="35">
        <v>56</v>
      </c>
      <c r="C57" s="17" t="s">
        <v>456</v>
      </c>
      <c r="D57" s="17" t="s">
        <v>83</v>
      </c>
      <c r="E57" s="10">
        <v>93</v>
      </c>
      <c r="F57" s="14">
        <v>82</v>
      </c>
      <c r="G57" s="14">
        <v>11</v>
      </c>
      <c r="H57" s="12">
        <f>F57/E57</f>
        <v>0.88172043010752688</v>
      </c>
      <c r="I57" s="25">
        <v>641.17391304347825</v>
      </c>
    </row>
    <row r="58" spans="1:9" x14ac:dyDescent="0.3">
      <c r="A58" s="4">
        <v>5562143569</v>
      </c>
      <c r="B58" s="35">
        <v>57</v>
      </c>
      <c r="C58" s="17" t="s">
        <v>86</v>
      </c>
      <c r="D58" s="17" t="s">
        <v>85</v>
      </c>
      <c r="E58" s="10">
        <v>67</v>
      </c>
      <c r="F58" s="14">
        <v>56</v>
      </c>
      <c r="G58" s="14">
        <v>11</v>
      </c>
      <c r="H58" s="12">
        <f>F58/E58</f>
        <v>0.83582089552238803</v>
      </c>
      <c r="I58" s="25">
        <v>640.12121212121212</v>
      </c>
    </row>
    <row r="59" spans="1:9" x14ac:dyDescent="0.3">
      <c r="A59" s="14">
        <v>5564094802</v>
      </c>
      <c r="B59" s="35">
        <v>58</v>
      </c>
      <c r="C59" s="17" t="s">
        <v>90</v>
      </c>
      <c r="D59" s="17" t="s">
        <v>89</v>
      </c>
      <c r="E59" s="10">
        <v>91</v>
      </c>
      <c r="F59" s="14">
        <v>55</v>
      </c>
      <c r="G59" s="14">
        <v>36</v>
      </c>
      <c r="H59" s="12">
        <f>F59/E59</f>
        <v>0.60439560439560436</v>
      </c>
      <c r="I59" s="25">
        <v>629.58888888888885</v>
      </c>
    </row>
    <row r="60" spans="1:9" x14ac:dyDescent="0.3">
      <c r="A60" s="4">
        <v>5560015835</v>
      </c>
      <c r="B60" s="35">
        <v>59</v>
      </c>
      <c r="C60" s="17" t="s">
        <v>88</v>
      </c>
      <c r="D60" s="17" t="s">
        <v>87</v>
      </c>
      <c r="E60" s="10">
        <v>3352</v>
      </c>
      <c r="F60" s="14">
        <v>2514</v>
      </c>
      <c r="G60" s="14">
        <v>838</v>
      </c>
      <c r="H60" s="12">
        <f>F60/E60</f>
        <v>0.75</v>
      </c>
      <c r="I60" s="25">
        <v>628.17069531483139</v>
      </c>
    </row>
    <row r="61" spans="1:9" x14ac:dyDescent="0.3">
      <c r="A61" s="14">
        <v>5560945197</v>
      </c>
      <c r="B61" s="35">
        <v>60</v>
      </c>
      <c r="C61" s="17" t="s">
        <v>507</v>
      </c>
      <c r="D61" s="17" t="s">
        <v>96</v>
      </c>
      <c r="E61" s="10">
        <v>61</v>
      </c>
      <c r="F61" s="14">
        <v>44</v>
      </c>
      <c r="G61" s="14">
        <v>17</v>
      </c>
      <c r="H61" s="12">
        <f>F61/E61</f>
        <v>0.72131147540983609</v>
      </c>
      <c r="I61" s="25">
        <v>627.0333333333333</v>
      </c>
    </row>
    <row r="62" spans="1:9" x14ac:dyDescent="0.3">
      <c r="A62" s="4">
        <v>5560169467</v>
      </c>
      <c r="B62" s="35">
        <v>61</v>
      </c>
      <c r="C62" s="17" t="s">
        <v>491</v>
      </c>
      <c r="D62" s="17" t="s">
        <v>91</v>
      </c>
      <c r="E62" s="10">
        <v>99</v>
      </c>
      <c r="F62" s="14">
        <v>84</v>
      </c>
      <c r="G62" s="14">
        <v>15</v>
      </c>
      <c r="H62" s="12">
        <f>F62/E62</f>
        <v>0.84848484848484851</v>
      </c>
      <c r="I62" s="25">
        <v>626.70408163265301</v>
      </c>
    </row>
    <row r="63" spans="1:9" x14ac:dyDescent="0.3">
      <c r="A63" s="4">
        <v>5560748237</v>
      </c>
      <c r="B63" s="35">
        <v>62</v>
      </c>
      <c r="C63" s="17" t="s">
        <v>93</v>
      </c>
      <c r="D63" s="17" t="s">
        <v>92</v>
      </c>
      <c r="E63" s="10">
        <v>143</v>
      </c>
      <c r="F63" s="14">
        <v>127</v>
      </c>
      <c r="G63" s="14">
        <v>16</v>
      </c>
      <c r="H63" s="12">
        <f>F63/E63</f>
        <v>0.88811188811188813</v>
      </c>
      <c r="I63" s="25">
        <v>623.18309859154931</v>
      </c>
    </row>
    <row r="64" spans="1:9" x14ac:dyDescent="0.3">
      <c r="A64" s="14">
        <v>5567083539</v>
      </c>
      <c r="B64" s="35">
        <v>63</v>
      </c>
      <c r="C64" s="17" t="s">
        <v>496</v>
      </c>
      <c r="D64" s="17" t="s">
        <v>97</v>
      </c>
      <c r="E64" s="10">
        <v>114</v>
      </c>
      <c r="F64" s="14">
        <v>91</v>
      </c>
      <c r="G64" s="14">
        <v>23</v>
      </c>
      <c r="H64" s="12">
        <f>F64/E64</f>
        <v>0.79824561403508776</v>
      </c>
      <c r="I64" s="25">
        <v>620.92035398230087</v>
      </c>
    </row>
    <row r="65" spans="1:9" x14ac:dyDescent="0.3">
      <c r="A65" s="14">
        <v>5560624420</v>
      </c>
      <c r="B65" s="35">
        <v>64</v>
      </c>
      <c r="C65" s="17" t="s">
        <v>95</v>
      </c>
      <c r="D65" s="17" t="s">
        <v>94</v>
      </c>
      <c r="E65" s="10">
        <v>148</v>
      </c>
      <c r="F65" s="14">
        <v>114</v>
      </c>
      <c r="G65" s="14">
        <v>34</v>
      </c>
      <c r="H65" s="12">
        <f>F65/E65</f>
        <v>0.77027027027027029</v>
      </c>
      <c r="I65" s="25">
        <v>620.69387755102036</v>
      </c>
    </row>
    <row r="66" spans="1:9" x14ac:dyDescent="0.3">
      <c r="A66" s="4">
        <v>5565810248</v>
      </c>
      <c r="B66" s="35">
        <v>65</v>
      </c>
      <c r="C66" s="17" t="s">
        <v>544</v>
      </c>
      <c r="D66" s="17" t="s">
        <v>98</v>
      </c>
      <c r="E66" s="10">
        <v>110</v>
      </c>
      <c r="F66" s="14">
        <v>55</v>
      </c>
      <c r="G66" s="14">
        <v>55</v>
      </c>
      <c r="H66" s="12">
        <f>F66/E66</f>
        <v>0.5</v>
      </c>
      <c r="I66" s="25">
        <v>619.01834862385317</v>
      </c>
    </row>
    <row r="67" spans="1:9" x14ac:dyDescent="0.3">
      <c r="A67" s="14">
        <v>5591284731</v>
      </c>
      <c r="B67" s="35">
        <v>66</v>
      </c>
      <c r="C67" s="17" t="s">
        <v>100</v>
      </c>
      <c r="D67" s="17" t="s">
        <v>99</v>
      </c>
      <c r="E67" s="10">
        <v>128</v>
      </c>
      <c r="F67" s="14">
        <v>104</v>
      </c>
      <c r="G67" s="14">
        <v>24</v>
      </c>
      <c r="H67" s="12">
        <f>F67/E67</f>
        <v>0.8125</v>
      </c>
      <c r="I67" s="25">
        <v>616.62204724409446</v>
      </c>
    </row>
    <row r="68" spans="1:9" x14ac:dyDescent="0.3">
      <c r="A68" s="4">
        <v>5561094821</v>
      </c>
      <c r="B68" s="35">
        <v>67</v>
      </c>
      <c r="C68" s="17" t="s">
        <v>103</v>
      </c>
      <c r="D68" s="17" t="s">
        <v>102</v>
      </c>
      <c r="E68" s="10">
        <v>75</v>
      </c>
      <c r="F68" s="14">
        <v>47</v>
      </c>
      <c r="G68" s="14">
        <v>28</v>
      </c>
      <c r="H68" s="12">
        <f>F68/E68</f>
        <v>0.62666666666666671</v>
      </c>
      <c r="I68" s="25">
        <v>615.89189189189187</v>
      </c>
    </row>
    <row r="69" spans="1:9" x14ac:dyDescent="0.3">
      <c r="A69" s="4">
        <v>5568512908</v>
      </c>
      <c r="B69" s="35">
        <v>68</v>
      </c>
      <c r="C69" s="17" t="s">
        <v>462</v>
      </c>
      <c r="D69" s="17" t="s">
        <v>104</v>
      </c>
      <c r="E69" s="10">
        <v>114</v>
      </c>
      <c r="F69" s="14">
        <v>92</v>
      </c>
      <c r="G69" s="14">
        <v>22</v>
      </c>
      <c r="H69" s="12">
        <f>F69/E69</f>
        <v>0.80701754385964908</v>
      </c>
      <c r="I69" s="25">
        <v>613.39823008849555</v>
      </c>
    </row>
    <row r="70" spans="1:9" x14ac:dyDescent="0.3">
      <c r="A70" s="4">
        <v>5567806707</v>
      </c>
      <c r="B70" s="35">
        <v>69</v>
      </c>
      <c r="C70" s="17" t="s">
        <v>499</v>
      </c>
      <c r="D70" s="17" t="s">
        <v>105</v>
      </c>
      <c r="E70" s="10">
        <v>79</v>
      </c>
      <c r="F70" s="14">
        <v>68</v>
      </c>
      <c r="G70" s="14">
        <v>11</v>
      </c>
      <c r="H70" s="12">
        <f>F70/E70</f>
        <v>0.86075949367088611</v>
      </c>
      <c r="I70" s="25">
        <v>612.37179487179492</v>
      </c>
    </row>
    <row r="71" spans="1:9" x14ac:dyDescent="0.3">
      <c r="A71" s="4">
        <v>5565710489</v>
      </c>
      <c r="B71" s="35">
        <v>70</v>
      </c>
      <c r="C71" s="17" t="s">
        <v>490</v>
      </c>
      <c r="D71" s="17" t="s">
        <v>108</v>
      </c>
      <c r="E71" s="10">
        <v>56</v>
      </c>
      <c r="F71" s="14">
        <v>50</v>
      </c>
      <c r="G71" s="14">
        <v>6</v>
      </c>
      <c r="H71" s="12">
        <f>F71/E71</f>
        <v>0.8928571428571429</v>
      </c>
      <c r="I71" s="25">
        <v>611.92727272727268</v>
      </c>
    </row>
    <row r="72" spans="1:9" x14ac:dyDescent="0.3">
      <c r="A72" s="4">
        <v>5560398207</v>
      </c>
      <c r="B72" s="35">
        <v>71</v>
      </c>
      <c r="C72" s="17" t="s">
        <v>449</v>
      </c>
      <c r="D72" s="17" t="s">
        <v>101</v>
      </c>
      <c r="E72" s="10">
        <v>276</v>
      </c>
      <c r="F72" s="14">
        <v>222</v>
      </c>
      <c r="G72" s="14">
        <v>54</v>
      </c>
      <c r="H72" s="12">
        <f>F72/E72</f>
        <v>0.80434782608695654</v>
      </c>
      <c r="I72" s="25">
        <v>611.03272727272724</v>
      </c>
    </row>
    <row r="73" spans="1:9" x14ac:dyDescent="0.3">
      <c r="A73" s="14">
        <v>5566148929</v>
      </c>
      <c r="B73" s="35">
        <v>72</v>
      </c>
      <c r="C73" s="17" t="s">
        <v>111</v>
      </c>
      <c r="D73" s="17" t="s">
        <v>110</v>
      </c>
      <c r="E73" s="10">
        <v>52</v>
      </c>
      <c r="F73" s="14">
        <v>42</v>
      </c>
      <c r="G73" s="14">
        <v>10</v>
      </c>
      <c r="H73" s="12">
        <f>F73/E73</f>
        <v>0.80769230769230771</v>
      </c>
      <c r="I73" s="25">
        <v>609.88235294117646</v>
      </c>
    </row>
    <row r="74" spans="1:9" x14ac:dyDescent="0.3">
      <c r="A74" s="4">
        <v>5565994885</v>
      </c>
      <c r="B74" s="35">
        <v>73</v>
      </c>
      <c r="C74" s="17" t="s">
        <v>459</v>
      </c>
      <c r="D74" s="17" t="s">
        <v>106</v>
      </c>
      <c r="E74" s="10">
        <v>105</v>
      </c>
      <c r="F74" s="14">
        <v>15</v>
      </c>
      <c r="G74" s="14">
        <v>90</v>
      </c>
      <c r="H74" s="12">
        <f>F74/E74</f>
        <v>0.14285714285714285</v>
      </c>
      <c r="I74" s="25">
        <v>609.13461538461536</v>
      </c>
    </row>
    <row r="75" spans="1:9" x14ac:dyDescent="0.3">
      <c r="A75" s="14">
        <v>5564348968</v>
      </c>
      <c r="B75" s="35">
        <v>74</v>
      </c>
      <c r="C75" s="17" t="s">
        <v>487</v>
      </c>
      <c r="D75" s="17" t="s">
        <v>107</v>
      </c>
      <c r="E75" s="10">
        <v>98</v>
      </c>
      <c r="F75" s="14">
        <v>63</v>
      </c>
      <c r="G75" s="14">
        <v>35</v>
      </c>
      <c r="H75" s="12">
        <f>F75/E75</f>
        <v>0.6428571428571429</v>
      </c>
      <c r="I75" s="25">
        <v>608.4948453608248</v>
      </c>
    </row>
    <row r="76" spans="1:9" x14ac:dyDescent="0.3">
      <c r="A76" s="4">
        <v>5561814350</v>
      </c>
      <c r="B76" s="35">
        <v>75</v>
      </c>
      <c r="C76" s="17" t="s">
        <v>524</v>
      </c>
      <c r="D76" s="17" t="s">
        <v>109</v>
      </c>
      <c r="E76" s="10">
        <v>279</v>
      </c>
      <c r="F76" s="14">
        <v>185</v>
      </c>
      <c r="G76" s="14">
        <v>94</v>
      </c>
      <c r="H76" s="12">
        <f>F76/E76</f>
        <v>0.6630824372759857</v>
      </c>
      <c r="I76" s="25">
        <v>600.92446043165467</v>
      </c>
    </row>
    <row r="77" spans="1:9" x14ac:dyDescent="0.3">
      <c r="A77" s="4">
        <v>5569686511</v>
      </c>
      <c r="B77" s="35">
        <v>76</v>
      </c>
      <c r="C77" s="17" t="s">
        <v>113</v>
      </c>
      <c r="D77" s="17" t="s">
        <v>112</v>
      </c>
      <c r="E77" s="10">
        <v>124</v>
      </c>
      <c r="F77" s="14">
        <v>106</v>
      </c>
      <c r="G77" s="14">
        <v>18</v>
      </c>
      <c r="H77" s="12">
        <f>F77/E77</f>
        <v>0.85483870967741937</v>
      </c>
      <c r="I77" s="25">
        <v>600.04878048780483</v>
      </c>
    </row>
    <row r="78" spans="1:9" x14ac:dyDescent="0.3">
      <c r="A78" s="14">
        <v>5563791259</v>
      </c>
      <c r="B78" s="35">
        <v>77</v>
      </c>
      <c r="C78" s="17" t="s">
        <v>545</v>
      </c>
      <c r="D78" s="17" t="s">
        <v>116</v>
      </c>
      <c r="E78" s="10">
        <v>67</v>
      </c>
      <c r="F78" s="14">
        <v>59</v>
      </c>
      <c r="G78" s="14">
        <v>8</v>
      </c>
      <c r="H78" s="12">
        <f>F78/E78</f>
        <v>0.88059701492537312</v>
      </c>
      <c r="I78" s="25">
        <v>598.36363636363637</v>
      </c>
    </row>
    <row r="79" spans="1:9" x14ac:dyDescent="0.3">
      <c r="A79" s="14">
        <v>5565240081</v>
      </c>
      <c r="B79" s="35">
        <v>78</v>
      </c>
      <c r="C79" s="17" t="s">
        <v>115</v>
      </c>
      <c r="D79" s="17" t="s">
        <v>114</v>
      </c>
      <c r="E79" s="10">
        <v>160</v>
      </c>
      <c r="F79" s="14">
        <v>152</v>
      </c>
      <c r="G79" s="14">
        <v>8</v>
      </c>
      <c r="H79" s="12">
        <f>F79/E79</f>
        <v>0.95</v>
      </c>
      <c r="I79" s="25">
        <v>592.76100628930817</v>
      </c>
    </row>
    <row r="80" spans="1:9" x14ac:dyDescent="0.3">
      <c r="A80" s="4">
        <v>5560678590</v>
      </c>
      <c r="B80" s="35">
        <v>79</v>
      </c>
      <c r="C80" s="17" t="s">
        <v>486</v>
      </c>
      <c r="D80" s="17" t="s">
        <v>122</v>
      </c>
      <c r="E80" s="10">
        <v>81</v>
      </c>
      <c r="F80" s="14">
        <v>69</v>
      </c>
      <c r="G80" s="14">
        <v>12</v>
      </c>
      <c r="H80" s="12">
        <f>F80/E80</f>
        <v>0.85185185185185186</v>
      </c>
      <c r="I80" s="25">
        <v>588.01250000000005</v>
      </c>
    </row>
    <row r="81" spans="1:9" x14ac:dyDescent="0.3">
      <c r="A81" s="14">
        <v>5565403234</v>
      </c>
      <c r="B81" s="35">
        <v>80</v>
      </c>
      <c r="C81" s="17" t="s">
        <v>483</v>
      </c>
      <c r="D81" s="17" t="s">
        <v>123</v>
      </c>
      <c r="E81" s="10">
        <v>85</v>
      </c>
      <c r="F81" s="14">
        <v>63</v>
      </c>
      <c r="G81" s="14">
        <v>22</v>
      </c>
      <c r="H81" s="12">
        <f>F81/E81</f>
        <v>0.74117647058823533</v>
      </c>
      <c r="I81" s="25">
        <v>587.33333333333337</v>
      </c>
    </row>
    <row r="82" spans="1:9" x14ac:dyDescent="0.3">
      <c r="A82" s="4">
        <v>5562041904</v>
      </c>
      <c r="B82" s="35">
        <v>81</v>
      </c>
      <c r="C82" s="17" t="s">
        <v>118</v>
      </c>
      <c r="D82" s="17" t="s">
        <v>117</v>
      </c>
      <c r="E82" s="10">
        <v>393</v>
      </c>
      <c r="F82" s="14">
        <v>334</v>
      </c>
      <c r="G82" s="14">
        <v>59</v>
      </c>
      <c r="H82" s="12">
        <f>F82/E82</f>
        <v>0.84987277353689572</v>
      </c>
      <c r="I82" s="25">
        <v>585.67857142857144</v>
      </c>
    </row>
    <row r="83" spans="1:9" x14ac:dyDescent="0.3">
      <c r="A83" s="4">
        <v>5567787956</v>
      </c>
      <c r="B83" s="35">
        <v>82</v>
      </c>
      <c r="C83" s="17" t="s">
        <v>469</v>
      </c>
      <c r="D83" s="17" t="s">
        <v>129</v>
      </c>
      <c r="E83" s="10">
        <v>62</v>
      </c>
      <c r="F83" s="14">
        <v>48</v>
      </c>
      <c r="G83" s="14">
        <v>14</v>
      </c>
      <c r="H83" s="12">
        <f>F83/E83</f>
        <v>0.77419354838709675</v>
      </c>
      <c r="I83" s="25">
        <v>583.90163934426232</v>
      </c>
    </row>
    <row r="84" spans="1:9" x14ac:dyDescent="0.3">
      <c r="A84" s="4">
        <v>5560988122</v>
      </c>
      <c r="B84" s="35">
        <v>83</v>
      </c>
      <c r="C84" s="17" t="s">
        <v>451</v>
      </c>
      <c r="D84" s="17" t="s">
        <v>120</v>
      </c>
      <c r="E84" s="10">
        <v>910</v>
      </c>
      <c r="F84" s="14">
        <v>846</v>
      </c>
      <c r="G84" s="14">
        <v>64</v>
      </c>
      <c r="H84" s="12">
        <f>F84/E84</f>
        <v>0.9296703296703297</v>
      </c>
      <c r="I84" s="25">
        <v>581.65786578657867</v>
      </c>
    </row>
    <row r="85" spans="1:9" x14ac:dyDescent="0.3">
      <c r="A85" s="14">
        <v>5568004500</v>
      </c>
      <c r="B85" s="35">
        <v>84</v>
      </c>
      <c r="C85" s="17" t="s">
        <v>506</v>
      </c>
      <c r="D85" s="17" t="s">
        <v>124</v>
      </c>
      <c r="E85" s="10">
        <v>172</v>
      </c>
      <c r="F85" s="14"/>
      <c r="G85" s="14"/>
      <c r="H85" s="12" t="s">
        <v>439</v>
      </c>
      <c r="I85" s="25">
        <v>580.14035087719299</v>
      </c>
    </row>
    <row r="86" spans="1:9" x14ac:dyDescent="0.3">
      <c r="A86" s="4">
        <v>5560229972</v>
      </c>
      <c r="B86" s="35">
        <v>85</v>
      </c>
      <c r="C86" s="22" t="s">
        <v>508</v>
      </c>
      <c r="D86" s="17" t="s">
        <v>438</v>
      </c>
      <c r="E86" s="10">
        <v>763</v>
      </c>
      <c r="F86" s="4">
        <v>504</v>
      </c>
      <c r="G86" s="4">
        <v>259</v>
      </c>
      <c r="H86" s="12">
        <f>F86/E86</f>
        <v>0.66055045871559637</v>
      </c>
      <c r="I86" s="25">
        <v>579.7388451443569</v>
      </c>
    </row>
    <row r="87" spans="1:9" x14ac:dyDescent="0.3">
      <c r="A87" s="4">
        <v>5563566164</v>
      </c>
      <c r="B87" s="35">
        <v>86</v>
      </c>
      <c r="C87" s="17" t="s">
        <v>132</v>
      </c>
      <c r="D87" s="17" t="s">
        <v>131</v>
      </c>
      <c r="E87" s="10">
        <v>75</v>
      </c>
      <c r="F87" s="14">
        <v>70</v>
      </c>
      <c r="G87" s="14">
        <v>5</v>
      </c>
      <c r="H87" s="12">
        <f>F87/E87</f>
        <v>0.93333333333333335</v>
      </c>
      <c r="I87" s="25">
        <v>579.41891891891896</v>
      </c>
    </row>
    <row r="88" spans="1:9" x14ac:dyDescent="0.3">
      <c r="A88" s="4">
        <v>5560318080</v>
      </c>
      <c r="B88" s="35">
        <v>87</v>
      </c>
      <c r="C88" s="17" t="s">
        <v>130</v>
      </c>
      <c r="D88" s="17" t="s">
        <v>127</v>
      </c>
      <c r="E88" s="10">
        <v>144</v>
      </c>
      <c r="F88" s="14">
        <v>125</v>
      </c>
      <c r="G88" s="14">
        <v>19</v>
      </c>
      <c r="H88" s="12">
        <f>F88/E88</f>
        <v>0.86805555555555558</v>
      </c>
      <c r="I88" s="25">
        <v>578.30069930069931</v>
      </c>
    </row>
    <row r="89" spans="1:9" x14ac:dyDescent="0.3">
      <c r="A89" s="14">
        <v>5564425576</v>
      </c>
      <c r="B89" s="35">
        <v>88</v>
      </c>
      <c r="C89" s="17" t="s">
        <v>126</v>
      </c>
      <c r="D89" s="17" t="s">
        <v>125</v>
      </c>
      <c r="E89" s="10">
        <v>298</v>
      </c>
      <c r="F89" s="14">
        <v>241</v>
      </c>
      <c r="G89" s="14">
        <v>57</v>
      </c>
      <c r="H89" s="12">
        <f>F89/E89</f>
        <v>0.8087248322147651</v>
      </c>
      <c r="I89" s="25">
        <v>576.67340067340069</v>
      </c>
    </row>
    <row r="90" spans="1:9" x14ac:dyDescent="0.3">
      <c r="A90" s="4">
        <v>5591115117</v>
      </c>
      <c r="B90" s="35">
        <v>89</v>
      </c>
      <c r="C90" s="22" t="s">
        <v>528</v>
      </c>
      <c r="D90" s="22" t="s">
        <v>135</v>
      </c>
      <c r="E90" s="15">
        <v>81</v>
      </c>
      <c r="F90" s="20">
        <v>76</v>
      </c>
      <c r="G90" s="20">
        <v>5</v>
      </c>
      <c r="H90" s="12">
        <f>F90/E90</f>
        <v>0.93827160493827155</v>
      </c>
      <c r="I90" s="27">
        <v>574.91250000000002</v>
      </c>
    </row>
    <row r="91" spans="1:9" x14ac:dyDescent="0.3">
      <c r="A91" s="4">
        <v>5564322237</v>
      </c>
      <c r="B91" s="35">
        <v>90</v>
      </c>
      <c r="C91" s="22" t="s">
        <v>134</v>
      </c>
      <c r="D91" s="22" t="s">
        <v>133</v>
      </c>
      <c r="E91" s="15">
        <v>160</v>
      </c>
      <c r="F91" s="20">
        <v>122</v>
      </c>
      <c r="G91" s="20">
        <v>38</v>
      </c>
      <c r="H91" s="12">
        <f>F91/E91</f>
        <v>0.76249999999999996</v>
      </c>
      <c r="I91" s="27">
        <v>573.33962264150944</v>
      </c>
    </row>
    <row r="92" spans="1:9" x14ac:dyDescent="0.3">
      <c r="A92" s="4">
        <v>5560483256</v>
      </c>
      <c r="B92" s="35">
        <v>91</v>
      </c>
      <c r="C92" s="17" t="s">
        <v>137</v>
      </c>
      <c r="D92" s="17" t="s">
        <v>136</v>
      </c>
      <c r="E92" s="10">
        <v>94</v>
      </c>
      <c r="F92" s="14">
        <v>48</v>
      </c>
      <c r="G92" s="14">
        <v>46</v>
      </c>
      <c r="H92" s="12">
        <f>F92/E92</f>
        <v>0.51063829787234039</v>
      </c>
      <c r="I92" s="25">
        <v>572.05376344086017</v>
      </c>
    </row>
    <row r="93" spans="1:9" x14ac:dyDescent="0.3">
      <c r="A93" s="4">
        <v>5560371394</v>
      </c>
      <c r="B93" s="35">
        <v>92</v>
      </c>
      <c r="C93" s="17" t="s">
        <v>141</v>
      </c>
      <c r="D93" s="17" t="s">
        <v>140</v>
      </c>
      <c r="E93" s="10">
        <v>58</v>
      </c>
      <c r="F93" s="14">
        <v>41</v>
      </c>
      <c r="G93" s="14">
        <v>17</v>
      </c>
      <c r="H93" s="12">
        <f>F93/E93</f>
        <v>0.7068965517241379</v>
      </c>
      <c r="I93" s="25">
        <v>571.98245614035091</v>
      </c>
    </row>
    <row r="94" spans="1:9" x14ac:dyDescent="0.3">
      <c r="A94" s="4">
        <v>5562222223</v>
      </c>
      <c r="B94" s="35">
        <v>93</v>
      </c>
      <c r="C94" s="17" t="s">
        <v>143</v>
      </c>
      <c r="D94" s="17" t="s">
        <v>142</v>
      </c>
      <c r="E94" s="10">
        <v>57</v>
      </c>
      <c r="F94" s="14">
        <v>42</v>
      </c>
      <c r="G94" s="14">
        <v>15</v>
      </c>
      <c r="H94" s="12">
        <f>F94/E94</f>
        <v>0.73684210526315785</v>
      </c>
      <c r="I94" s="25">
        <v>571.32142857142856</v>
      </c>
    </row>
    <row r="95" spans="1:9" x14ac:dyDescent="0.3">
      <c r="A95" s="4">
        <v>5560405960</v>
      </c>
      <c r="B95" s="35">
        <v>94</v>
      </c>
      <c r="C95" s="17" t="s">
        <v>139</v>
      </c>
      <c r="D95" s="17" t="s">
        <v>138</v>
      </c>
      <c r="E95" s="10">
        <v>542</v>
      </c>
      <c r="F95" s="14">
        <v>428</v>
      </c>
      <c r="G95" s="14">
        <v>114</v>
      </c>
      <c r="H95" s="12">
        <f>F95/E95</f>
        <v>0.78966789667896675</v>
      </c>
      <c r="I95" s="25">
        <v>567.49722735674675</v>
      </c>
    </row>
    <row r="96" spans="1:9" x14ac:dyDescent="0.3">
      <c r="A96" s="4">
        <v>5560688128</v>
      </c>
      <c r="B96" s="35">
        <v>95</v>
      </c>
      <c r="C96" s="17" t="s">
        <v>150</v>
      </c>
      <c r="D96" s="17" t="s">
        <v>148</v>
      </c>
      <c r="E96" s="10">
        <v>64</v>
      </c>
      <c r="F96" s="14">
        <v>57</v>
      </c>
      <c r="G96" s="14">
        <v>7</v>
      </c>
      <c r="H96" s="12">
        <f>F96/E96</f>
        <v>0.890625</v>
      </c>
      <c r="I96" s="25">
        <v>565.60317460317458</v>
      </c>
    </row>
    <row r="97" spans="1:48" x14ac:dyDescent="0.3">
      <c r="A97" s="4">
        <v>5561536185</v>
      </c>
      <c r="B97" s="35">
        <v>96</v>
      </c>
      <c r="C97" s="17" t="s">
        <v>147</v>
      </c>
      <c r="D97" s="17" t="s">
        <v>146</v>
      </c>
      <c r="E97" s="10">
        <v>81</v>
      </c>
      <c r="F97" s="14">
        <v>62</v>
      </c>
      <c r="G97" s="14">
        <v>19</v>
      </c>
      <c r="H97" s="12">
        <f>F97/E97</f>
        <v>0.76543209876543206</v>
      </c>
      <c r="I97" s="25">
        <v>565.4</v>
      </c>
    </row>
    <row r="98" spans="1:48" x14ac:dyDescent="0.3">
      <c r="A98" s="4">
        <v>5560713009</v>
      </c>
      <c r="B98" s="35">
        <v>97</v>
      </c>
      <c r="C98" s="17" t="s">
        <v>145</v>
      </c>
      <c r="D98" s="17" t="s">
        <v>144</v>
      </c>
      <c r="E98" s="10">
        <v>108</v>
      </c>
      <c r="F98" s="14">
        <v>94</v>
      </c>
      <c r="G98" s="14">
        <v>14</v>
      </c>
      <c r="H98" s="12">
        <f>F98/E98</f>
        <v>0.87037037037037035</v>
      </c>
      <c r="I98" s="25">
        <v>565.30841121495325</v>
      </c>
    </row>
    <row r="99" spans="1:48" x14ac:dyDescent="0.3">
      <c r="A99" s="14">
        <v>5561222000</v>
      </c>
      <c r="B99" s="35">
        <v>98</v>
      </c>
      <c r="C99" s="17" t="s">
        <v>154</v>
      </c>
      <c r="D99" s="17" t="s">
        <v>153</v>
      </c>
      <c r="E99" s="10">
        <v>77</v>
      </c>
      <c r="F99" s="14">
        <v>56</v>
      </c>
      <c r="G99" s="14">
        <v>21</v>
      </c>
      <c r="H99" s="12">
        <f>F99/E99</f>
        <v>0.72727272727272729</v>
      </c>
      <c r="I99" s="25">
        <v>563.81578947368416</v>
      </c>
    </row>
    <row r="100" spans="1:48" x14ac:dyDescent="0.3">
      <c r="A100" s="14">
        <v>5562638246</v>
      </c>
      <c r="B100" s="35">
        <v>99</v>
      </c>
      <c r="C100" s="17" t="s">
        <v>152</v>
      </c>
      <c r="D100" s="17" t="s">
        <v>151</v>
      </c>
      <c r="E100" s="10">
        <v>179</v>
      </c>
      <c r="F100" s="14">
        <v>170</v>
      </c>
      <c r="G100" s="14">
        <v>9</v>
      </c>
      <c r="H100" s="12">
        <f>F100/E100</f>
        <v>0.94972067039106145</v>
      </c>
      <c r="I100" s="25">
        <v>559.16853932584274</v>
      </c>
    </row>
    <row r="101" spans="1:48" x14ac:dyDescent="0.3">
      <c r="A101" s="14">
        <v>5566123898</v>
      </c>
      <c r="B101" s="35">
        <v>100</v>
      </c>
      <c r="C101" s="17" t="s">
        <v>158</v>
      </c>
      <c r="D101" s="17" t="s">
        <v>157</v>
      </c>
      <c r="E101" s="10">
        <v>108</v>
      </c>
      <c r="F101" s="14">
        <v>77</v>
      </c>
      <c r="G101" s="14">
        <v>31</v>
      </c>
      <c r="H101" s="12">
        <f>F101/E101</f>
        <v>0.71296296296296291</v>
      </c>
      <c r="I101" s="25">
        <v>558.17757009345792</v>
      </c>
    </row>
    <row r="102" spans="1:48" x14ac:dyDescent="0.3">
      <c r="A102" s="4">
        <v>5565683058</v>
      </c>
      <c r="B102" s="35">
        <v>101</v>
      </c>
      <c r="C102" s="17" t="s">
        <v>162</v>
      </c>
      <c r="D102" s="17" t="s">
        <v>161</v>
      </c>
      <c r="E102" s="10">
        <v>141</v>
      </c>
      <c r="F102" s="14">
        <v>116</v>
      </c>
      <c r="G102" s="14">
        <v>25</v>
      </c>
      <c r="H102" s="12">
        <f>F102/E102</f>
        <v>0.82269503546099287</v>
      </c>
      <c r="I102" s="25">
        <v>556.34285714285716</v>
      </c>
    </row>
    <row r="103" spans="1:48" x14ac:dyDescent="0.3">
      <c r="A103" s="4">
        <v>5560633728</v>
      </c>
      <c r="B103" s="35">
        <v>102</v>
      </c>
      <c r="C103" s="17" t="s">
        <v>156</v>
      </c>
      <c r="D103" s="17" t="s">
        <v>155</v>
      </c>
      <c r="E103" s="10">
        <v>550</v>
      </c>
      <c r="F103" s="14">
        <v>446</v>
      </c>
      <c r="G103" s="14">
        <v>104</v>
      </c>
      <c r="H103" s="12">
        <f>F103/E103</f>
        <v>0.81090909090909091</v>
      </c>
      <c r="I103" s="25">
        <v>555.09289617486343</v>
      </c>
    </row>
    <row r="104" spans="1:48" x14ac:dyDescent="0.3">
      <c r="A104" s="18">
        <v>5567147607</v>
      </c>
      <c r="B104" s="35">
        <v>103</v>
      </c>
      <c r="C104" s="24" t="s">
        <v>166</v>
      </c>
      <c r="D104" s="24" t="s">
        <v>165</v>
      </c>
      <c r="E104" s="19">
        <v>131</v>
      </c>
      <c r="F104" s="18"/>
      <c r="G104" s="18"/>
      <c r="H104" s="12" t="s">
        <v>439</v>
      </c>
      <c r="I104" s="28">
        <v>554.59230769230771</v>
      </c>
    </row>
    <row r="105" spans="1:48" x14ac:dyDescent="0.3">
      <c r="A105" s="4">
        <v>5564644010</v>
      </c>
      <c r="B105" s="35">
        <v>104</v>
      </c>
      <c r="C105" s="17" t="s">
        <v>164</v>
      </c>
      <c r="D105" s="17" t="s">
        <v>163</v>
      </c>
      <c r="E105" s="10">
        <v>160</v>
      </c>
      <c r="F105" s="14">
        <v>136</v>
      </c>
      <c r="G105" s="14">
        <v>24</v>
      </c>
      <c r="H105" s="12">
        <f>F105/E105</f>
        <v>0.85</v>
      </c>
      <c r="I105" s="25">
        <v>554.18867924528297</v>
      </c>
    </row>
    <row r="106" spans="1:48" x14ac:dyDescent="0.3">
      <c r="A106" s="14">
        <v>5560144502</v>
      </c>
      <c r="B106" s="35">
        <v>105</v>
      </c>
      <c r="C106" s="17" t="s">
        <v>168</v>
      </c>
      <c r="D106" s="17" t="s">
        <v>167</v>
      </c>
      <c r="E106" s="10">
        <v>106</v>
      </c>
      <c r="F106" s="14">
        <v>88</v>
      </c>
      <c r="G106" s="14">
        <v>18</v>
      </c>
      <c r="H106" s="12">
        <f>F106/E106</f>
        <v>0.83018867924528306</v>
      </c>
      <c r="I106" s="25">
        <v>553.4</v>
      </c>
    </row>
    <row r="107" spans="1:48" x14ac:dyDescent="0.3">
      <c r="A107" s="4">
        <v>5561748525</v>
      </c>
      <c r="B107" s="35">
        <v>106</v>
      </c>
      <c r="C107" s="17" t="s">
        <v>160</v>
      </c>
      <c r="D107" s="17" t="s">
        <v>159</v>
      </c>
      <c r="E107" s="10">
        <v>1165</v>
      </c>
      <c r="F107" s="14">
        <v>858</v>
      </c>
      <c r="G107" s="14">
        <v>307</v>
      </c>
      <c r="H107" s="12">
        <f>F107/E107</f>
        <v>0.736480686695279</v>
      </c>
      <c r="I107" s="25">
        <v>552.94673539518897</v>
      </c>
    </row>
    <row r="108" spans="1:48" x14ac:dyDescent="0.3">
      <c r="A108" s="14">
        <v>5562634880</v>
      </c>
      <c r="B108" s="35">
        <v>107</v>
      </c>
      <c r="C108" s="17" t="s">
        <v>171</v>
      </c>
      <c r="D108" s="17" t="s">
        <v>170</v>
      </c>
      <c r="E108" s="10">
        <v>106</v>
      </c>
      <c r="F108" s="14">
        <v>101</v>
      </c>
      <c r="G108" s="14">
        <v>5</v>
      </c>
      <c r="H108" s="12">
        <f>F108/E108</f>
        <v>0.95283018867924529</v>
      </c>
      <c r="I108" s="25">
        <v>552.04761904761904</v>
      </c>
    </row>
    <row r="109" spans="1:48" x14ac:dyDescent="0.3">
      <c r="A109" s="14">
        <v>5561299537</v>
      </c>
      <c r="B109" s="35">
        <v>108</v>
      </c>
      <c r="C109" s="17" t="s">
        <v>504</v>
      </c>
      <c r="D109" s="17" t="s">
        <v>169</v>
      </c>
      <c r="E109" s="10">
        <v>160</v>
      </c>
      <c r="F109" s="14">
        <v>112</v>
      </c>
      <c r="G109" s="14">
        <v>48</v>
      </c>
      <c r="H109" s="12">
        <f>F109/E109</f>
        <v>0.7</v>
      </c>
      <c r="I109" s="25">
        <v>550.5723270440252</v>
      </c>
    </row>
    <row r="110" spans="1:48" x14ac:dyDescent="0.3">
      <c r="A110" s="14">
        <v>5562358415</v>
      </c>
      <c r="B110" s="35">
        <v>109</v>
      </c>
      <c r="C110" s="17" t="s">
        <v>513</v>
      </c>
      <c r="D110" s="17" t="s">
        <v>176</v>
      </c>
      <c r="E110" s="10">
        <v>53</v>
      </c>
      <c r="F110" s="14">
        <v>45</v>
      </c>
      <c r="G110" s="14">
        <v>8</v>
      </c>
      <c r="H110" s="12">
        <f>F110/E110</f>
        <v>0.84905660377358494</v>
      </c>
      <c r="I110" s="25">
        <v>549.82692307692309</v>
      </c>
    </row>
    <row r="111" spans="1:48" s="1" customFormat="1" x14ac:dyDescent="0.3">
      <c r="A111" s="4">
        <v>5562494038</v>
      </c>
      <c r="B111" s="35">
        <v>110</v>
      </c>
      <c r="C111" s="17" t="s">
        <v>119</v>
      </c>
      <c r="D111" s="17" t="s">
        <v>428</v>
      </c>
      <c r="E111" s="10">
        <v>73</v>
      </c>
      <c r="F111" s="14">
        <v>59</v>
      </c>
      <c r="G111" s="14">
        <v>14</v>
      </c>
      <c r="H111" s="12">
        <f>F111/E111</f>
        <v>0.80821917808219179</v>
      </c>
      <c r="I111" s="25">
        <v>549.16666666666663</v>
      </c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</row>
    <row r="112" spans="1:48" x14ac:dyDescent="0.3">
      <c r="A112" s="14">
        <v>5566018643</v>
      </c>
      <c r="B112" s="35">
        <v>111</v>
      </c>
      <c r="C112" s="17" t="s">
        <v>175</v>
      </c>
      <c r="D112" s="17" t="s">
        <v>174</v>
      </c>
      <c r="E112" s="10">
        <v>69</v>
      </c>
      <c r="F112" s="14">
        <v>40</v>
      </c>
      <c r="G112" s="14">
        <v>29</v>
      </c>
      <c r="H112" s="12">
        <f>F112/E112</f>
        <v>0.57971014492753625</v>
      </c>
      <c r="I112" s="25">
        <v>548.04411764705878</v>
      </c>
    </row>
    <row r="113" spans="1:9" x14ac:dyDescent="0.3">
      <c r="A113" s="4">
        <v>5565239414</v>
      </c>
      <c r="B113" s="35">
        <v>112</v>
      </c>
      <c r="C113" s="17" t="s">
        <v>173</v>
      </c>
      <c r="D113" s="17" t="s">
        <v>172</v>
      </c>
      <c r="E113" s="10">
        <v>448</v>
      </c>
      <c r="F113" s="14">
        <v>362</v>
      </c>
      <c r="G113" s="14">
        <v>86</v>
      </c>
      <c r="H113" s="12">
        <f>F113/E113</f>
        <v>0.8080357142857143</v>
      </c>
      <c r="I113" s="25">
        <v>545.05369127516781</v>
      </c>
    </row>
    <row r="114" spans="1:9" x14ac:dyDescent="0.3">
      <c r="A114" s="14">
        <v>5563997146</v>
      </c>
      <c r="B114" s="35">
        <v>113</v>
      </c>
      <c r="C114" s="17" t="s">
        <v>181</v>
      </c>
      <c r="D114" s="17" t="s">
        <v>180</v>
      </c>
      <c r="E114" s="10">
        <v>54</v>
      </c>
      <c r="F114" s="14">
        <v>51</v>
      </c>
      <c r="G114" s="14">
        <v>3</v>
      </c>
      <c r="H114" s="12">
        <f>F114/E114</f>
        <v>0.94444444444444442</v>
      </c>
      <c r="I114" s="25">
        <v>538.41509433962267</v>
      </c>
    </row>
    <row r="115" spans="1:9" x14ac:dyDescent="0.3">
      <c r="A115" s="14">
        <v>5562346832</v>
      </c>
      <c r="B115" s="35">
        <v>114</v>
      </c>
      <c r="C115" s="17" t="s">
        <v>536</v>
      </c>
      <c r="D115" s="17" t="s">
        <v>177</v>
      </c>
      <c r="E115" s="10">
        <v>2440</v>
      </c>
      <c r="F115" s="14">
        <v>2032</v>
      </c>
      <c r="G115" s="14">
        <v>408</v>
      </c>
      <c r="H115" s="12">
        <f>F115/E115</f>
        <v>0.83278688524590161</v>
      </c>
      <c r="I115" s="25">
        <v>537.68470684706847</v>
      </c>
    </row>
    <row r="116" spans="1:9" x14ac:dyDescent="0.3">
      <c r="A116" s="4">
        <v>5566724745</v>
      </c>
      <c r="B116" s="35">
        <v>115</v>
      </c>
      <c r="C116" s="17" t="s">
        <v>467</v>
      </c>
      <c r="D116" s="17" t="s">
        <v>182</v>
      </c>
      <c r="E116" s="10">
        <v>81</v>
      </c>
      <c r="F116" s="14">
        <v>60</v>
      </c>
      <c r="G116" s="14">
        <v>21</v>
      </c>
      <c r="H116" s="12">
        <f>F116/E116</f>
        <v>0.7407407407407407</v>
      </c>
      <c r="I116" s="25">
        <v>535.03750000000002</v>
      </c>
    </row>
    <row r="117" spans="1:9" x14ac:dyDescent="0.3">
      <c r="A117" s="4">
        <v>5565649000</v>
      </c>
      <c r="B117" s="35">
        <v>116</v>
      </c>
      <c r="C117" s="17" t="s">
        <v>525</v>
      </c>
      <c r="D117" s="17" t="s">
        <v>179</v>
      </c>
      <c r="E117" s="10">
        <v>123</v>
      </c>
      <c r="F117" s="14">
        <v>116</v>
      </c>
      <c r="G117" s="14">
        <v>7</v>
      </c>
      <c r="H117" s="12">
        <f>F117/E117</f>
        <v>0.94308943089430897</v>
      </c>
      <c r="I117" s="25">
        <v>533.22950819672133</v>
      </c>
    </row>
    <row r="118" spans="1:9" x14ac:dyDescent="0.3">
      <c r="A118" s="4">
        <v>5590707294</v>
      </c>
      <c r="B118" s="35">
        <v>117</v>
      </c>
      <c r="C118" s="17" t="s">
        <v>457</v>
      </c>
      <c r="D118" s="17" t="s">
        <v>178</v>
      </c>
      <c r="E118" s="10">
        <v>209</v>
      </c>
      <c r="F118" s="14">
        <v>169</v>
      </c>
      <c r="G118" s="14">
        <v>40</v>
      </c>
      <c r="H118" s="12">
        <f>F118/E118</f>
        <v>0.80861244019138756</v>
      </c>
      <c r="I118" s="25">
        <v>531.99038461538464</v>
      </c>
    </row>
    <row r="119" spans="1:9" x14ac:dyDescent="0.3">
      <c r="A119" s="14">
        <v>5563466167</v>
      </c>
      <c r="B119" s="35">
        <v>118</v>
      </c>
      <c r="C119" s="17" t="s">
        <v>186</v>
      </c>
      <c r="D119" s="17" t="s">
        <v>185</v>
      </c>
      <c r="E119" s="10">
        <v>114</v>
      </c>
      <c r="F119" s="14">
        <v>92</v>
      </c>
      <c r="G119" s="14">
        <v>22</v>
      </c>
      <c r="H119" s="12">
        <f>F119/E119</f>
        <v>0.80701754385964908</v>
      </c>
      <c r="I119" s="25">
        <v>531.70796460176996</v>
      </c>
    </row>
    <row r="120" spans="1:9" x14ac:dyDescent="0.3">
      <c r="A120" s="14">
        <v>5561190793</v>
      </c>
      <c r="B120" s="35">
        <v>119</v>
      </c>
      <c r="C120" s="17" t="s">
        <v>503</v>
      </c>
      <c r="D120" s="17" t="s">
        <v>192</v>
      </c>
      <c r="E120" s="10">
        <v>58</v>
      </c>
      <c r="F120" s="14">
        <v>43</v>
      </c>
      <c r="G120" s="14">
        <v>15</v>
      </c>
      <c r="H120" s="12">
        <f>F120/E120</f>
        <v>0.74137931034482762</v>
      </c>
      <c r="I120" s="25">
        <v>531.56140350877195</v>
      </c>
    </row>
    <row r="121" spans="1:9" x14ac:dyDescent="0.3">
      <c r="A121" s="4">
        <v>5567755938</v>
      </c>
      <c r="B121" s="35">
        <v>120</v>
      </c>
      <c r="C121" s="17" t="s">
        <v>518</v>
      </c>
      <c r="D121" s="17" t="s">
        <v>193</v>
      </c>
      <c r="E121" s="10">
        <v>51</v>
      </c>
      <c r="F121" s="14">
        <v>45</v>
      </c>
      <c r="G121" s="14">
        <v>6</v>
      </c>
      <c r="H121" s="12">
        <f>F121/E121</f>
        <v>0.88235294117647056</v>
      </c>
      <c r="I121" s="25">
        <v>529.78</v>
      </c>
    </row>
    <row r="122" spans="1:9" x14ac:dyDescent="0.3">
      <c r="A122" s="4">
        <v>5563789634</v>
      </c>
      <c r="B122" s="35">
        <v>121</v>
      </c>
      <c r="C122" s="17" t="s">
        <v>195</v>
      </c>
      <c r="D122" s="17" t="s">
        <v>194</v>
      </c>
      <c r="E122" s="10">
        <v>55</v>
      </c>
      <c r="F122" s="14">
        <v>49</v>
      </c>
      <c r="G122" s="14">
        <v>6</v>
      </c>
      <c r="H122" s="12">
        <f>F122/E122</f>
        <v>0.89090909090909087</v>
      </c>
      <c r="I122" s="25">
        <v>528.7962962962963</v>
      </c>
    </row>
    <row r="123" spans="1:9" x14ac:dyDescent="0.3">
      <c r="A123" s="14">
        <v>5564513181</v>
      </c>
      <c r="B123" s="35">
        <v>122</v>
      </c>
      <c r="C123" s="22" t="s">
        <v>184</v>
      </c>
      <c r="D123" s="17" t="s">
        <v>183</v>
      </c>
      <c r="E123" s="10">
        <v>465</v>
      </c>
      <c r="F123" s="14">
        <v>245</v>
      </c>
      <c r="G123" s="14">
        <v>220</v>
      </c>
      <c r="H123" s="12">
        <f>F123/E123</f>
        <v>0.5268817204301075</v>
      </c>
      <c r="I123" s="25">
        <v>528.53017241379314</v>
      </c>
    </row>
    <row r="124" spans="1:9" x14ac:dyDescent="0.3">
      <c r="A124" s="4">
        <v>5562604636</v>
      </c>
      <c r="B124" s="35">
        <v>123</v>
      </c>
      <c r="C124" s="17" t="s">
        <v>189</v>
      </c>
      <c r="D124" s="17" t="s">
        <v>188</v>
      </c>
      <c r="E124" s="10">
        <v>285</v>
      </c>
      <c r="F124" s="14">
        <v>239</v>
      </c>
      <c r="G124" s="14">
        <v>46</v>
      </c>
      <c r="H124" s="12">
        <f>F124/E124</f>
        <v>0.83859649122807023</v>
      </c>
      <c r="I124" s="25">
        <v>525.20070422535207</v>
      </c>
    </row>
    <row r="125" spans="1:9" x14ac:dyDescent="0.3">
      <c r="A125" s="14">
        <v>5563076685</v>
      </c>
      <c r="B125" s="35">
        <v>124</v>
      </c>
      <c r="C125" s="17" t="s">
        <v>479</v>
      </c>
      <c r="D125" s="17" t="s">
        <v>196</v>
      </c>
      <c r="E125" s="10">
        <v>84</v>
      </c>
      <c r="F125" s="14">
        <v>50</v>
      </c>
      <c r="G125" s="14">
        <v>34</v>
      </c>
      <c r="H125" s="12">
        <f>F125/E125</f>
        <v>0.59523809523809523</v>
      </c>
      <c r="I125" s="25">
        <v>524.80722891566268</v>
      </c>
    </row>
    <row r="126" spans="1:9" x14ac:dyDescent="0.3">
      <c r="A126" s="4">
        <v>5561772566</v>
      </c>
      <c r="B126" s="35">
        <v>125</v>
      </c>
      <c r="C126" s="17" t="s">
        <v>203</v>
      </c>
      <c r="D126" s="17" t="s">
        <v>202</v>
      </c>
      <c r="E126" s="10">
        <v>58</v>
      </c>
      <c r="F126" s="14">
        <v>52</v>
      </c>
      <c r="G126" s="14">
        <v>6</v>
      </c>
      <c r="H126" s="12">
        <f>F126/E126</f>
        <v>0.89655172413793105</v>
      </c>
      <c r="I126" s="25">
        <v>524.80701754385962</v>
      </c>
    </row>
    <row r="127" spans="1:9" x14ac:dyDescent="0.3">
      <c r="A127" s="14">
        <v>5565481867</v>
      </c>
      <c r="B127" s="35">
        <v>126</v>
      </c>
      <c r="C127" s="17" t="s">
        <v>191</v>
      </c>
      <c r="D127" s="17" t="s">
        <v>190</v>
      </c>
      <c r="E127" s="10">
        <v>258</v>
      </c>
      <c r="F127" s="14">
        <v>236</v>
      </c>
      <c r="G127" s="14">
        <v>22</v>
      </c>
      <c r="H127" s="12">
        <f>F127/E127</f>
        <v>0.9147286821705426</v>
      </c>
      <c r="I127" s="25">
        <v>524.13229571984436</v>
      </c>
    </row>
    <row r="128" spans="1:9" x14ac:dyDescent="0.3">
      <c r="A128" s="4">
        <v>5567612436</v>
      </c>
      <c r="B128" s="35">
        <v>127</v>
      </c>
      <c r="C128" s="17" t="s">
        <v>206</v>
      </c>
      <c r="D128" s="17" t="s">
        <v>205</v>
      </c>
      <c r="E128" s="10">
        <v>55</v>
      </c>
      <c r="F128" s="14">
        <v>50</v>
      </c>
      <c r="G128" s="14">
        <v>5</v>
      </c>
      <c r="H128" s="12">
        <f>F128/E128</f>
        <v>0.90909090909090906</v>
      </c>
      <c r="I128" s="25">
        <v>523.7962962962963</v>
      </c>
    </row>
    <row r="129" spans="1:10" x14ac:dyDescent="0.3">
      <c r="A129" s="14">
        <v>5564357878</v>
      </c>
      <c r="B129" s="35">
        <v>128</v>
      </c>
      <c r="C129" s="17" t="s">
        <v>198</v>
      </c>
      <c r="D129" s="17" t="s">
        <v>197</v>
      </c>
      <c r="E129" s="10">
        <v>132</v>
      </c>
      <c r="F129" s="14">
        <v>103</v>
      </c>
      <c r="G129" s="14">
        <v>29</v>
      </c>
      <c r="H129" s="12">
        <f>F129/E129</f>
        <v>0.78030303030303028</v>
      </c>
      <c r="I129" s="25">
        <v>523.41221374045801</v>
      </c>
    </row>
    <row r="130" spans="1:10" x14ac:dyDescent="0.3">
      <c r="A130" s="4">
        <v>5563791325</v>
      </c>
      <c r="B130" s="35">
        <v>129</v>
      </c>
      <c r="C130" s="17" t="s">
        <v>211</v>
      </c>
      <c r="D130" s="17" t="s">
        <v>210</v>
      </c>
      <c r="E130" s="10">
        <v>74</v>
      </c>
      <c r="F130" s="14">
        <v>66</v>
      </c>
      <c r="G130" s="14">
        <v>8</v>
      </c>
      <c r="H130" s="12">
        <f>F130/E130</f>
        <v>0.89189189189189189</v>
      </c>
      <c r="I130" s="25">
        <v>520.23287671232879</v>
      </c>
    </row>
    <row r="131" spans="1:10" x14ac:dyDescent="0.3">
      <c r="A131" s="4">
        <v>5560503095</v>
      </c>
      <c r="B131" s="35">
        <v>130</v>
      </c>
      <c r="C131" s="17" t="s">
        <v>455</v>
      </c>
      <c r="D131" s="16" t="s">
        <v>547</v>
      </c>
      <c r="E131" s="40">
        <v>90</v>
      </c>
      <c r="F131" s="41">
        <v>78</v>
      </c>
      <c r="G131" s="41">
        <v>12</v>
      </c>
      <c r="H131" s="12">
        <f>F131/E131</f>
        <v>0.8666666666666667</v>
      </c>
      <c r="I131" s="25">
        <v>520</v>
      </c>
      <c r="J131" s="42" t="s">
        <v>548</v>
      </c>
    </row>
    <row r="132" spans="1:10" x14ac:dyDescent="0.3">
      <c r="A132" s="4">
        <v>5561425165</v>
      </c>
      <c r="B132" s="35">
        <v>131</v>
      </c>
      <c r="C132" s="17" t="s">
        <v>200</v>
      </c>
      <c r="D132" s="17" t="s">
        <v>199</v>
      </c>
      <c r="E132" s="10">
        <v>353</v>
      </c>
      <c r="F132" s="14">
        <v>244</v>
      </c>
      <c r="G132" s="14">
        <v>109</v>
      </c>
      <c r="H132" s="12">
        <f>F132/E132</f>
        <v>0.69121813031161472</v>
      </c>
      <c r="I132" s="25">
        <v>518.49715909090912</v>
      </c>
    </row>
    <row r="133" spans="1:10" x14ac:dyDescent="0.3">
      <c r="A133" s="14">
        <v>5590400528</v>
      </c>
      <c r="B133" s="35">
        <v>132</v>
      </c>
      <c r="C133" s="17" t="s">
        <v>208</v>
      </c>
      <c r="D133" s="17" t="s">
        <v>207</v>
      </c>
      <c r="E133" s="10">
        <v>112</v>
      </c>
      <c r="F133" s="14">
        <v>100</v>
      </c>
      <c r="G133" s="14">
        <v>12</v>
      </c>
      <c r="H133" s="12">
        <f>F133/E133</f>
        <v>0.8928571428571429</v>
      </c>
      <c r="I133" s="25">
        <v>518.45045045045049</v>
      </c>
    </row>
    <row r="134" spans="1:10" x14ac:dyDescent="0.3">
      <c r="A134" s="4">
        <v>5560128661</v>
      </c>
      <c r="B134" s="35">
        <v>133</v>
      </c>
      <c r="C134" s="17" t="s">
        <v>463</v>
      </c>
      <c r="D134" s="17" t="s">
        <v>201</v>
      </c>
      <c r="E134" s="10">
        <v>515</v>
      </c>
      <c r="F134" s="14">
        <v>386</v>
      </c>
      <c r="G134" s="14">
        <v>129</v>
      </c>
      <c r="H134" s="12">
        <f>F134/E134</f>
        <v>0.74951456310679609</v>
      </c>
      <c r="I134" s="25">
        <v>517.70428015564198</v>
      </c>
    </row>
    <row r="135" spans="1:10" x14ac:dyDescent="0.3">
      <c r="A135" s="4">
        <v>5561276071</v>
      </c>
      <c r="B135" s="35">
        <v>134</v>
      </c>
      <c r="C135" s="17" t="s">
        <v>497</v>
      </c>
      <c r="D135" s="17" t="s">
        <v>214</v>
      </c>
      <c r="E135" s="10">
        <v>68</v>
      </c>
      <c r="F135" s="14">
        <v>44</v>
      </c>
      <c r="G135" s="14">
        <v>24</v>
      </c>
      <c r="H135" s="12">
        <f>F135/E135</f>
        <v>0.6470588235294118</v>
      </c>
      <c r="I135" s="25">
        <v>517.11940298507466</v>
      </c>
    </row>
    <row r="136" spans="1:10" x14ac:dyDescent="0.3">
      <c r="A136" s="4">
        <v>5560019019</v>
      </c>
      <c r="B136" s="35">
        <v>135</v>
      </c>
      <c r="C136" s="17" t="s">
        <v>477</v>
      </c>
      <c r="D136" s="17" t="s">
        <v>204</v>
      </c>
      <c r="E136" s="10">
        <v>740</v>
      </c>
      <c r="F136" s="14">
        <v>548</v>
      </c>
      <c r="G136" s="14">
        <v>192</v>
      </c>
      <c r="H136" s="12">
        <f>F136/E136</f>
        <v>0.74054054054054053</v>
      </c>
      <c r="I136" s="25">
        <v>517.10960757780788</v>
      </c>
    </row>
    <row r="137" spans="1:10" x14ac:dyDescent="0.3">
      <c r="A137" s="4">
        <v>5560774605</v>
      </c>
      <c r="B137" s="35">
        <v>136</v>
      </c>
      <c r="C137" s="22" t="s">
        <v>128</v>
      </c>
      <c r="D137" s="17" t="s">
        <v>443</v>
      </c>
      <c r="E137" s="10">
        <v>79</v>
      </c>
      <c r="F137" s="4">
        <v>69</v>
      </c>
      <c r="G137" s="4">
        <v>10</v>
      </c>
      <c r="H137" s="12">
        <f>F137/E137</f>
        <v>0.87341772151898733</v>
      </c>
      <c r="I137" s="25">
        <v>517</v>
      </c>
    </row>
    <row r="138" spans="1:10" x14ac:dyDescent="0.3">
      <c r="A138" s="4">
        <v>5562427467</v>
      </c>
      <c r="B138" s="35">
        <v>137</v>
      </c>
      <c r="C138" s="17" t="s">
        <v>542</v>
      </c>
      <c r="D138" s="17" t="s">
        <v>219</v>
      </c>
      <c r="E138" s="10">
        <v>54</v>
      </c>
      <c r="F138" s="14">
        <v>48</v>
      </c>
      <c r="G138" s="14">
        <v>6</v>
      </c>
      <c r="H138" s="12">
        <f>F138/E138</f>
        <v>0.88888888888888884</v>
      </c>
      <c r="I138" s="25">
        <v>515.98113207547169</v>
      </c>
    </row>
    <row r="139" spans="1:10" x14ac:dyDescent="0.3">
      <c r="A139" s="4">
        <v>5562326115</v>
      </c>
      <c r="B139" s="35">
        <v>138</v>
      </c>
      <c r="C139" s="17" t="s">
        <v>510</v>
      </c>
      <c r="D139" s="17" t="s">
        <v>212</v>
      </c>
      <c r="E139" s="10">
        <v>112</v>
      </c>
      <c r="F139" s="14">
        <v>69</v>
      </c>
      <c r="G139" s="14">
        <v>43</v>
      </c>
      <c r="H139" s="12">
        <f>F139/E139</f>
        <v>0.6160714285714286</v>
      </c>
      <c r="I139" s="25">
        <v>515.29729729729729</v>
      </c>
    </row>
    <row r="140" spans="1:10" x14ac:dyDescent="0.3">
      <c r="A140" s="14">
        <v>5560039967</v>
      </c>
      <c r="B140" s="35">
        <v>139</v>
      </c>
      <c r="C140" s="17" t="s">
        <v>540</v>
      </c>
      <c r="D140" s="17" t="s">
        <v>209</v>
      </c>
      <c r="E140" s="10">
        <v>652</v>
      </c>
      <c r="F140" s="14">
        <v>476</v>
      </c>
      <c r="G140" s="14">
        <v>176</v>
      </c>
      <c r="H140" s="12">
        <f>F140/E140</f>
        <v>0.73006134969325154</v>
      </c>
      <c r="I140" s="25">
        <v>515.28110599078343</v>
      </c>
    </row>
    <row r="141" spans="1:10" x14ac:dyDescent="0.3">
      <c r="A141" s="4">
        <v>5567311021</v>
      </c>
      <c r="B141" s="35">
        <v>140</v>
      </c>
      <c r="C141" s="22" t="s">
        <v>149</v>
      </c>
      <c r="D141" s="17" t="s">
        <v>434</v>
      </c>
      <c r="E141" s="10">
        <v>71</v>
      </c>
      <c r="F141" s="4">
        <v>49</v>
      </c>
      <c r="G141" s="4">
        <v>22</v>
      </c>
      <c r="H141" s="12">
        <f>F141/E141</f>
        <v>0.6901408450704225</v>
      </c>
      <c r="I141" s="26">
        <v>514.67142857142858</v>
      </c>
    </row>
    <row r="142" spans="1:10" x14ac:dyDescent="0.3">
      <c r="A142" s="4">
        <v>5563021616</v>
      </c>
      <c r="B142" s="35">
        <v>141</v>
      </c>
      <c r="C142" s="17" t="s">
        <v>218</v>
      </c>
      <c r="D142" s="17" t="s">
        <v>217</v>
      </c>
      <c r="E142" s="10">
        <v>62</v>
      </c>
      <c r="F142" s="14">
        <v>56</v>
      </c>
      <c r="G142" s="14">
        <v>6</v>
      </c>
      <c r="H142" s="12">
        <f>F142/E142</f>
        <v>0.90322580645161288</v>
      </c>
      <c r="I142" s="25">
        <v>514.01639344262298</v>
      </c>
    </row>
    <row r="143" spans="1:10" x14ac:dyDescent="0.3">
      <c r="A143" s="4">
        <v>5561424960</v>
      </c>
      <c r="B143" s="35">
        <v>142</v>
      </c>
      <c r="C143" s="17" t="s">
        <v>216</v>
      </c>
      <c r="D143" s="17" t="s">
        <v>215</v>
      </c>
      <c r="E143" s="10">
        <v>214</v>
      </c>
      <c r="F143" s="14">
        <v>187</v>
      </c>
      <c r="G143" s="14">
        <v>27</v>
      </c>
      <c r="H143" s="12">
        <f>F143/E143</f>
        <v>0.87383177570093462</v>
      </c>
      <c r="I143" s="25">
        <v>511.71361502347418</v>
      </c>
    </row>
    <row r="144" spans="1:10" x14ac:dyDescent="0.3">
      <c r="A144" s="4">
        <v>5561029843</v>
      </c>
      <c r="B144" s="35">
        <v>143</v>
      </c>
      <c r="C144" s="17" t="s">
        <v>509</v>
      </c>
      <c r="D144" s="17" t="s">
        <v>213</v>
      </c>
      <c r="E144" s="10">
        <v>461</v>
      </c>
      <c r="F144" s="14">
        <v>295</v>
      </c>
      <c r="G144" s="14">
        <v>166</v>
      </c>
      <c r="H144" s="12">
        <f>F144/E144</f>
        <v>0.63991323210412143</v>
      </c>
      <c r="I144" s="25">
        <v>510.76521739130436</v>
      </c>
    </row>
    <row r="145" spans="1:9" x14ac:dyDescent="0.3">
      <c r="A145" s="14">
        <v>5562142074</v>
      </c>
      <c r="B145" s="35">
        <v>144</v>
      </c>
      <c r="C145" s="17" t="s">
        <v>535</v>
      </c>
      <c r="D145" s="17" t="s">
        <v>220</v>
      </c>
      <c r="E145" s="10">
        <v>68</v>
      </c>
      <c r="F145" s="14">
        <v>64</v>
      </c>
      <c r="G145" s="14">
        <v>4</v>
      </c>
      <c r="H145" s="12">
        <f>F145/E145</f>
        <v>0.94117647058823528</v>
      </c>
      <c r="I145" s="25">
        <v>510.37313432835822</v>
      </c>
    </row>
    <row r="146" spans="1:9" x14ac:dyDescent="0.3">
      <c r="A146" s="14">
        <v>5564903564</v>
      </c>
      <c r="B146" s="35">
        <v>145</v>
      </c>
      <c r="C146" s="17" t="s">
        <v>228</v>
      </c>
      <c r="D146" s="17" t="s">
        <v>227</v>
      </c>
      <c r="E146" s="10">
        <v>60</v>
      </c>
      <c r="F146" s="14">
        <v>41</v>
      </c>
      <c r="G146" s="14">
        <v>19</v>
      </c>
      <c r="H146" s="12">
        <f>F146/E146</f>
        <v>0.68333333333333335</v>
      </c>
      <c r="I146" s="25">
        <v>505.10169491525426</v>
      </c>
    </row>
    <row r="147" spans="1:9" x14ac:dyDescent="0.3">
      <c r="A147" s="4">
        <v>5561939769</v>
      </c>
      <c r="B147" s="35">
        <v>146</v>
      </c>
      <c r="C147" s="17" t="s">
        <v>222</v>
      </c>
      <c r="D147" s="17" t="s">
        <v>221</v>
      </c>
      <c r="E147" s="10">
        <v>186</v>
      </c>
      <c r="F147" s="14">
        <v>150</v>
      </c>
      <c r="G147" s="14">
        <v>36</v>
      </c>
      <c r="H147" s="12">
        <f>F147/E147</f>
        <v>0.80645161290322576</v>
      </c>
      <c r="I147" s="25">
        <v>503.16216216216219</v>
      </c>
    </row>
    <row r="148" spans="1:9" x14ac:dyDescent="0.3">
      <c r="A148" s="14">
        <v>5562063874</v>
      </c>
      <c r="B148" s="35">
        <v>147</v>
      </c>
      <c r="C148" s="17" t="s">
        <v>224</v>
      </c>
      <c r="D148" s="17" t="s">
        <v>223</v>
      </c>
      <c r="E148" s="10">
        <v>94</v>
      </c>
      <c r="F148" s="14">
        <v>80</v>
      </c>
      <c r="G148" s="14">
        <v>14</v>
      </c>
      <c r="H148" s="12">
        <f>F148/E148</f>
        <v>0.85106382978723405</v>
      </c>
      <c r="I148" s="25">
        <v>502.74193548387098</v>
      </c>
    </row>
    <row r="149" spans="1:9" x14ac:dyDescent="0.3">
      <c r="A149" s="4">
        <v>5565521399</v>
      </c>
      <c r="B149" s="35">
        <v>148</v>
      </c>
      <c r="C149" s="17" t="s">
        <v>472</v>
      </c>
      <c r="D149" s="17" t="s">
        <v>239</v>
      </c>
      <c r="E149" s="10">
        <v>57</v>
      </c>
      <c r="F149" s="14">
        <v>48</v>
      </c>
      <c r="G149" s="14">
        <v>9</v>
      </c>
      <c r="H149" s="12">
        <f>F149/E149</f>
        <v>0.84210526315789469</v>
      </c>
      <c r="I149" s="25">
        <v>500.26785714285717</v>
      </c>
    </row>
    <row r="150" spans="1:9" x14ac:dyDescent="0.3">
      <c r="A150" s="4">
        <v>5561422394</v>
      </c>
      <c r="B150" s="35">
        <v>149</v>
      </c>
      <c r="C150" s="17" t="s">
        <v>230</v>
      </c>
      <c r="D150" s="17" t="s">
        <v>229</v>
      </c>
      <c r="E150" s="10">
        <v>165</v>
      </c>
      <c r="F150" s="14">
        <v>88</v>
      </c>
      <c r="G150" s="14">
        <v>77</v>
      </c>
      <c r="H150" s="12">
        <f>F150/E150</f>
        <v>0.53333333333333333</v>
      </c>
      <c r="I150" s="25">
        <v>500.14634146341461</v>
      </c>
    </row>
    <row r="151" spans="1:9" x14ac:dyDescent="0.3">
      <c r="A151" s="4">
        <v>5560376898</v>
      </c>
      <c r="B151" s="35">
        <v>150</v>
      </c>
      <c r="C151" s="22" t="s">
        <v>187</v>
      </c>
      <c r="D151" s="17" t="s">
        <v>442</v>
      </c>
      <c r="E151" s="10">
        <v>675</v>
      </c>
      <c r="F151" s="4">
        <v>532</v>
      </c>
      <c r="G151" s="4">
        <v>143</v>
      </c>
      <c r="H151" s="12">
        <f>F151/E151</f>
        <v>0.78814814814814815</v>
      </c>
      <c r="I151" s="25">
        <v>499</v>
      </c>
    </row>
    <row r="152" spans="1:9" x14ac:dyDescent="0.3">
      <c r="A152" s="4">
        <v>5569817652</v>
      </c>
      <c r="B152" s="35">
        <v>151</v>
      </c>
      <c r="C152" s="17" t="s">
        <v>226</v>
      </c>
      <c r="D152" s="17" t="s">
        <v>225</v>
      </c>
      <c r="E152" s="10">
        <v>249</v>
      </c>
      <c r="F152" s="14">
        <v>227</v>
      </c>
      <c r="G152" s="14">
        <v>22</v>
      </c>
      <c r="H152" s="12">
        <f>F152/E152</f>
        <v>0.91164658634538154</v>
      </c>
      <c r="I152" s="25">
        <v>498.78225806451616</v>
      </c>
    </row>
    <row r="153" spans="1:9" x14ac:dyDescent="0.3">
      <c r="A153" s="14">
        <v>5560336256</v>
      </c>
      <c r="B153" s="35">
        <v>152</v>
      </c>
      <c r="C153" s="17" t="s">
        <v>232</v>
      </c>
      <c r="D153" s="17" t="s">
        <v>231</v>
      </c>
      <c r="E153" s="10">
        <v>335</v>
      </c>
      <c r="F153" s="14">
        <v>259</v>
      </c>
      <c r="G153" s="14">
        <v>76</v>
      </c>
      <c r="H153" s="12">
        <f>F153/E153</f>
        <v>0.77313432835820894</v>
      </c>
      <c r="I153" s="25">
        <v>496.78143712574848</v>
      </c>
    </row>
    <row r="154" spans="1:9" x14ac:dyDescent="0.3">
      <c r="A154" s="4">
        <v>5562171636</v>
      </c>
      <c r="B154" s="35">
        <v>153</v>
      </c>
      <c r="C154" s="17" t="s">
        <v>236</v>
      </c>
      <c r="D154" s="17" t="s">
        <v>235</v>
      </c>
      <c r="E154" s="10">
        <v>106</v>
      </c>
      <c r="F154" s="14">
        <v>98</v>
      </c>
      <c r="G154" s="14">
        <v>8</v>
      </c>
      <c r="H154" s="12">
        <f>F154/E154</f>
        <v>0.92452830188679247</v>
      </c>
      <c r="I154" s="25">
        <v>496.70476190476188</v>
      </c>
    </row>
    <row r="155" spans="1:9" x14ac:dyDescent="0.3">
      <c r="A155" s="4">
        <v>5560005273</v>
      </c>
      <c r="B155" s="35">
        <v>154</v>
      </c>
      <c r="C155" s="17" t="s">
        <v>234</v>
      </c>
      <c r="D155" s="17" t="s">
        <v>233</v>
      </c>
      <c r="E155" s="10">
        <v>336</v>
      </c>
      <c r="F155" s="14">
        <v>257</v>
      </c>
      <c r="G155" s="14">
        <v>79</v>
      </c>
      <c r="H155" s="12">
        <f>F155/E155</f>
        <v>0.76488095238095233</v>
      </c>
      <c r="I155" s="25">
        <v>496.23582089552241</v>
      </c>
    </row>
    <row r="156" spans="1:9" x14ac:dyDescent="0.3">
      <c r="A156" s="4">
        <v>5560620758</v>
      </c>
      <c r="B156" s="35">
        <v>155</v>
      </c>
      <c r="C156" s="17" t="s">
        <v>238</v>
      </c>
      <c r="D156" s="17" t="s">
        <v>237</v>
      </c>
      <c r="E156" s="10">
        <v>122</v>
      </c>
      <c r="F156" s="14">
        <v>86</v>
      </c>
      <c r="G156" s="14">
        <v>36</v>
      </c>
      <c r="H156" s="12">
        <f>F156/E156</f>
        <v>0.70491803278688525</v>
      </c>
      <c r="I156" s="25">
        <v>495.12396694214874</v>
      </c>
    </row>
    <row r="157" spans="1:9" x14ac:dyDescent="0.3">
      <c r="A157" s="4">
        <v>5560476714</v>
      </c>
      <c r="B157" s="35">
        <v>156</v>
      </c>
      <c r="C157" s="17" t="s">
        <v>243</v>
      </c>
      <c r="D157" s="17" t="s">
        <v>242</v>
      </c>
      <c r="E157" s="10">
        <v>108</v>
      </c>
      <c r="F157" s="14">
        <v>80</v>
      </c>
      <c r="G157" s="14">
        <v>28</v>
      </c>
      <c r="H157" s="12">
        <f>F157/E157</f>
        <v>0.7407407407407407</v>
      </c>
      <c r="I157" s="25">
        <v>494.63551401869159</v>
      </c>
    </row>
    <row r="158" spans="1:9" x14ac:dyDescent="0.3">
      <c r="A158" s="14">
        <v>5561893198</v>
      </c>
      <c r="B158" s="35">
        <v>157</v>
      </c>
      <c r="C158" s="17" t="s">
        <v>255</v>
      </c>
      <c r="D158" s="17" t="s">
        <v>254</v>
      </c>
      <c r="E158" s="10">
        <v>71</v>
      </c>
      <c r="F158" s="14">
        <v>65</v>
      </c>
      <c r="G158" s="14">
        <v>6</v>
      </c>
      <c r="H158" s="12">
        <f>F158/E158</f>
        <v>0.91549295774647887</v>
      </c>
      <c r="I158" s="25">
        <v>493.21428571428572</v>
      </c>
    </row>
    <row r="159" spans="1:9" x14ac:dyDescent="0.3">
      <c r="A159" s="4">
        <v>5565296836</v>
      </c>
      <c r="B159" s="35">
        <v>158</v>
      </c>
      <c r="C159" s="17" t="s">
        <v>251</v>
      </c>
      <c r="D159" s="17" t="s">
        <v>250</v>
      </c>
      <c r="E159" s="10">
        <v>73</v>
      </c>
      <c r="F159" s="14">
        <v>67</v>
      </c>
      <c r="G159" s="14">
        <v>6</v>
      </c>
      <c r="H159" s="12">
        <f>F159/E159</f>
        <v>0.9178082191780822</v>
      </c>
      <c r="I159" s="25">
        <v>492.94444444444446</v>
      </c>
    </row>
    <row r="160" spans="1:9" x14ac:dyDescent="0.3">
      <c r="A160" s="4">
        <v>5564289063</v>
      </c>
      <c r="B160" s="35">
        <v>159</v>
      </c>
      <c r="C160" s="17" t="s">
        <v>245</v>
      </c>
      <c r="D160" s="17" t="s">
        <v>244</v>
      </c>
      <c r="E160" s="10">
        <v>82</v>
      </c>
      <c r="F160" s="14">
        <v>70</v>
      </c>
      <c r="G160" s="14">
        <v>12</v>
      </c>
      <c r="H160" s="12">
        <f>F160/E160</f>
        <v>0.85365853658536583</v>
      </c>
      <c r="I160" s="25">
        <v>492.53086419753089</v>
      </c>
    </row>
    <row r="161" spans="1:9" x14ac:dyDescent="0.3">
      <c r="A161" s="4">
        <v>5564579075</v>
      </c>
      <c r="B161" s="35">
        <v>160</v>
      </c>
      <c r="C161" s="17" t="s">
        <v>444</v>
      </c>
      <c r="D161" s="17" t="s">
        <v>257</v>
      </c>
      <c r="E161" s="10">
        <v>66</v>
      </c>
      <c r="F161" s="14">
        <v>59</v>
      </c>
      <c r="G161" s="14">
        <v>7</v>
      </c>
      <c r="H161" s="12">
        <f>F161/E161</f>
        <v>0.89393939393939392</v>
      </c>
      <c r="I161" s="25">
        <v>492.52307692307693</v>
      </c>
    </row>
    <row r="162" spans="1:9" x14ac:dyDescent="0.3">
      <c r="A162" s="4">
        <v>5562710680</v>
      </c>
      <c r="B162" s="35">
        <v>161</v>
      </c>
      <c r="C162" s="17" t="s">
        <v>249</v>
      </c>
      <c r="D162" s="17" t="s">
        <v>248</v>
      </c>
      <c r="E162" s="10">
        <v>92</v>
      </c>
      <c r="F162" s="14">
        <v>90</v>
      </c>
      <c r="G162" s="14">
        <v>2</v>
      </c>
      <c r="H162" s="12">
        <f>F162/E162</f>
        <v>0.97826086956521741</v>
      </c>
      <c r="I162" s="25">
        <v>492.41758241758242</v>
      </c>
    </row>
    <row r="163" spans="1:9" x14ac:dyDescent="0.3">
      <c r="A163" s="4">
        <v>5562009117</v>
      </c>
      <c r="B163" s="35">
        <v>162</v>
      </c>
      <c r="C163" s="17" t="s">
        <v>259</v>
      </c>
      <c r="D163" s="17" t="s">
        <v>258</v>
      </c>
      <c r="E163" s="10">
        <v>67</v>
      </c>
      <c r="F163" s="14">
        <v>48</v>
      </c>
      <c r="G163" s="14">
        <v>19</v>
      </c>
      <c r="H163" s="12">
        <f>F163/E163</f>
        <v>0.71641791044776115</v>
      </c>
      <c r="I163" s="25">
        <v>491.80303030303031</v>
      </c>
    </row>
    <row r="164" spans="1:9" x14ac:dyDescent="0.3">
      <c r="A164" s="4">
        <v>5565322145</v>
      </c>
      <c r="B164" s="35">
        <v>163</v>
      </c>
      <c r="C164" s="17" t="s">
        <v>241</v>
      </c>
      <c r="D164" s="17" t="s">
        <v>240</v>
      </c>
      <c r="E164" s="10">
        <v>389</v>
      </c>
      <c r="F164" s="14">
        <v>290</v>
      </c>
      <c r="G164" s="14">
        <v>99</v>
      </c>
      <c r="H164" s="12">
        <f>F164/E164</f>
        <v>0.74550128534704374</v>
      </c>
      <c r="I164" s="25">
        <v>490.87628865979383</v>
      </c>
    </row>
    <row r="165" spans="1:9" x14ac:dyDescent="0.3">
      <c r="A165" s="14">
        <v>5563709954</v>
      </c>
      <c r="B165" s="35">
        <v>164</v>
      </c>
      <c r="C165" s="17" t="s">
        <v>480</v>
      </c>
      <c r="D165" s="17" t="s">
        <v>265</v>
      </c>
      <c r="E165" s="10">
        <v>53</v>
      </c>
      <c r="F165" s="14">
        <v>19</v>
      </c>
      <c r="G165" s="14">
        <v>34</v>
      </c>
      <c r="H165" s="12">
        <f>F165/E165</f>
        <v>0.35849056603773582</v>
      </c>
      <c r="I165" s="25">
        <v>490.84615384615387</v>
      </c>
    </row>
    <row r="166" spans="1:9" x14ac:dyDescent="0.3">
      <c r="A166" s="4">
        <v>5568577927</v>
      </c>
      <c r="B166" s="35">
        <v>165</v>
      </c>
      <c r="C166" s="17" t="s">
        <v>253</v>
      </c>
      <c r="D166" s="17" t="s">
        <v>252</v>
      </c>
      <c r="E166" s="10">
        <v>106</v>
      </c>
      <c r="F166" s="14">
        <v>79</v>
      </c>
      <c r="G166" s="14">
        <v>27</v>
      </c>
      <c r="H166" s="12">
        <f>F166/E166</f>
        <v>0.74528301886792447</v>
      </c>
      <c r="I166" s="25">
        <v>490.74285714285713</v>
      </c>
    </row>
    <row r="167" spans="1:9" x14ac:dyDescent="0.3">
      <c r="A167" s="4">
        <v>5567337430</v>
      </c>
      <c r="B167" s="35">
        <v>166</v>
      </c>
      <c r="C167" s="17" t="s">
        <v>446</v>
      </c>
      <c r="D167" s="17" t="s">
        <v>264</v>
      </c>
      <c r="E167" s="10">
        <v>59</v>
      </c>
      <c r="F167" s="14">
        <v>49</v>
      </c>
      <c r="G167" s="14">
        <v>10</v>
      </c>
      <c r="H167" s="12">
        <f>F167/E167</f>
        <v>0.83050847457627119</v>
      </c>
      <c r="I167" s="25">
        <v>490.48275862068965</v>
      </c>
    </row>
    <row r="168" spans="1:9" x14ac:dyDescent="0.3">
      <c r="A168" s="4">
        <v>5563968998</v>
      </c>
      <c r="B168" s="35">
        <v>167</v>
      </c>
      <c r="C168" s="17" t="s">
        <v>247</v>
      </c>
      <c r="D168" s="17" t="s">
        <v>246</v>
      </c>
      <c r="E168" s="10">
        <v>145</v>
      </c>
      <c r="F168" s="14">
        <v>111</v>
      </c>
      <c r="G168" s="14">
        <v>34</v>
      </c>
      <c r="H168" s="12">
        <f>F168/E168</f>
        <v>0.76551724137931032</v>
      </c>
      <c r="I168" s="25">
        <v>490.38888888888891</v>
      </c>
    </row>
    <row r="169" spans="1:9" x14ac:dyDescent="0.3">
      <c r="A169" s="4">
        <v>5562038298</v>
      </c>
      <c r="B169" s="35">
        <v>168</v>
      </c>
      <c r="C169" s="17" t="s">
        <v>522</v>
      </c>
      <c r="D169" s="17" t="s">
        <v>256</v>
      </c>
      <c r="E169" s="10">
        <v>124</v>
      </c>
      <c r="F169" s="14">
        <v>108</v>
      </c>
      <c r="G169" s="14">
        <v>16</v>
      </c>
      <c r="H169" s="12">
        <f>F169/E169</f>
        <v>0.87096774193548387</v>
      </c>
      <c r="I169" s="25">
        <v>490.32520325203251</v>
      </c>
    </row>
    <row r="170" spans="1:9" x14ac:dyDescent="0.3">
      <c r="A170" s="4">
        <v>5567221220</v>
      </c>
      <c r="B170" s="35">
        <v>169</v>
      </c>
      <c r="C170" s="17" t="s">
        <v>263</v>
      </c>
      <c r="D170" s="17" t="s">
        <v>262</v>
      </c>
      <c r="E170" s="10">
        <v>75</v>
      </c>
      <c r="F170" s="14">
        <v>70</v>
      </c>
      <c r="G170" s="14">
        <v>5</v>
      </c>
      <c r="H170" s="12">
        <f>F170/E170</f>
        <v>0.93333333333333335</v>
      </c>
      <c r="I170" s="25">
        <v>489.32432432432432</v>
      </c>
    </row>
    <row r="171" spans="1:9" x14ac:dyDescent="0.3">
      <c r="A171" s="14">
        <v>5563842037</v>
      </c>
      <c r="B171" s="35">
        <v>170</v>
      </c>
      <c r="C171" s="17" t="s">
        <v>268</v>
      </c>
      <c r="D171" s="17" t="s">
        <v>267</v>
      </c>
      <c r="E171" s="10">
        <v>62</v>
      </c>
      <c r="F171" s="14">
        <v>59</v>
      </c>
      <c r="G171" s="14">
        <v>3</v>
      </c>
      <c r="H171" s="12">
        <f>F171/E171</f>
        <v>0.95161290322580649</v>
      </c>
      <c r="I171" s="25">
        <v>487.4590163934426</v>
      </c>
    </row>
    <row r="172" spans="1:9" x14ac:dyDescent="0.3">
      <c r="A172" s="4">
        <v>5568019151</v>
      </c>
      <c r="B172" s="35">
        <v>171</v>
      </c>
      <c r="C172" s="17" t="s">
        <v>272</v>
      </c>
      <c r="D172" s="17" t="s">
        <v>271</v>
      </c>
      <c r="E172" s="10">
        <v>58</v>
      </c>
      <c r="F172" s="14">
        <v>6</v>
      </c>
      <c r="G172" s="14">
        <v>52</v>
      </c>
      <c r="H172" s="12">
        <f>F172/E172</f>
        <v>0.10344827586206896</v>
      </c>
      <c r="I172" s="25">
        <v>486.35087719298247</v>
      </c>
    </row>
    <row r="173" spans="1:9" x14ac:dyDescent="0.3">
      <c r="A173" s="4">
        <v>5562723675</v>
      </c>
      <c r="B173" s="35">
        <v>172</v>
      </c>
      <c r="C173" s="17" t="s">
        <v>261</v>
      </c>
      <c r="D173" s="17" t="s">
        <v>260</v>
      </c>
      <c r="E173" s="10">
        <v>538</v>
      </c>
      <c r="F173" s="14">
        <v>414</v>
      </c>
      <c r="G173" s="14">
        <v>124</v>
      </c>
      <c r="H173" s="12">
        <f>F173/E173</f>
        <v>0.76951672862453535</v>
      </c>
      <c r="I173" s="25">
        <v>484.55121042830541</v>
      </c>
    </row>
    <row r="174" spans="1:9" x14ac:dyDescent="0.3">
      <c r="A174" s="4">
        <v>5560587197</v>
      </c>
      <c r="B174" s="35">
        <v>173</v>
      </c>
      <c r="C174" s="17" t="s">
        <v>471</v>
      </c>
      <c r="D174" s="17" t="s">
        <v>266</v>
      </c>
      <c r="E174" s="10">
        <v>165</v>
      </c>
      <c r="F174" s="14">
        <v>140</v>
      </c>
      <c r="G174" s="14">
        <v>25</v>
      </c>
      <c r="H174" s="12">
        <f>F174/E174</f>
        <v>0.84848484848484851</v>
      </c>
      <c r="I174" s="25">
        <v>483.08536585365852</v>
      </c>
    </row>
    <row r="175" spans="1:9" x14ac:dyDescent="0.3">
      <c r="A175" s="14">
        <v>5561539825</v>
      </c>
      <c r="B175" s="35">
        <v>174</v>
      </c>
      <c r="C175" s="17" t="s">
        <v>478</v>
      </c>
      <c r="D175" s="17" t="s">
        <v>275</v>
      </c>
      <c r="E175" s="10">
        <v>51</v>
      </c>
      <c r="F175" s="14">
        <v>41</v>
      </c>
      <c r="G175" s="14">
        <v>10</v>
      </c>
      <c r="H175" s="12">
        <f>F175/E175</f>
        <v>0.80392156862745101</v>
      </c>
      <c r="I175" s="25">
        <v>482.2</v>
      </c>
    </row>
    <row r="176" spans="1:9" x14ac:dyDescent="0.3">
      <c r="A176" s="4">
        <v>5560109422</v>
      </c>
      <c r="B176" s="35">
        <v>175</v>
      </c>
      <c r="C176" s="17" t="s">
        <v>270</v>
      </c>
      <c r="D176" s="17" t="s">
        <v>269</v>
      </c>
      <c r="E176" s="10">
        <v>849</v>
      </c>
      <c r="F176" s="14">
        <v>704</v>
      </c>
      <c r="G176" s="14">
        <v>145</v>
      </c>
      <c r="H176" s="12">
        <f>F176/E176</f>
        <v>0.82921083627797409</v>
      </c>
      <c r="I176" s="25">
        <v>479.95872641509436</v>
      </c>
    </row>
    <row r="177" spans="1:9" x14ac:dyDescent="0.3">
      <c r="A177" s="4">
        <v>5561907709</v>
      </c>
      <c r="B177" s="35">
        <v>176</v>
      </c>
      <c r="C177" s="17" t="s">
        <v>274</v>
      </c>
      <c r="D177" s="17" t="s">
        <v>273</v>
      </c>
      <c r="E177" s="10">
        <v>112</v>
      </c>
      <c r="F177" s="14">
        <v>86</v>
      </c>
      <c r="G177" s="14">
        <v>26</v>
      </c>
      <c r="H177" s="12">
        <f>F177/E177</f>
        <v>0.7678571428571429</v>
      </c>
      <c r="I177" s="25">
        <v>479.56756756756755</v>
      </c>
    </row>
    <row r="178" spans="1:9" x14ac:dyDescent="0.3">
      <c r="A178" s="4">
        <v>5564808847</v>
      </c>
      <c r="B178" s="35">
        <v>177</v>
      </c>
      <c r="C178" s="17" t="s">
        <v>445</v>
      </c>
      <c r="D178" s="17" t="s">
        <v>278</v>
      </c>
      <c r="E178" s="10">
        <v>64</v>
      </c>
      <c r="F178" s="14">
        <v>58</v>
      </c>
      <c r="G178" s="14">
        <v>6</v>
      </c>
      <c r="H178" s="12">
        <f>F178/E178</f>
        <v>0.90625</v>
      </c>
      <c r="I178" s="25">
        <v>477.79365079365078</v>
      </c>
    </row>
    <row r="179" spans="1:9" x14ac:dyDescent="0.3">
      <c r="A179" s="4">
        <v>5561013748</v>
      </c>
      <c r="B179" s="35">
        <v>178</v>
      </c>
      <c r="C179" s="17" t="s">
        <v>280</v>
      </c>
      <c r="D179" s="17" t="s">
        <v>279</v>
      </c>
      <c r="E179" s="10">
        <v>62</v>
      </c>
      <c r="F179" s="14">
        <v>55</v>
      </c>
      <c r="G179" s="14">
        <v>7</v>
      </c>
      <c r="H179" s="12">
        <f>F179/E179</f>
        <v>0.88709677419354838</v>
      </c>
      <c r="I179" s="25">
        <v>476.85245901639342</v>
      </c>
    </row>
    <row r="180" spans="1:9" x14ac:dyDescent="0.3">
      <c r="A180" s="14">
        <v>5567659817</v>
      </c>
      <c r="B180" s="35">
        <v>179</v>
      </c>
      <c r="C180" s="17" t="s">
        <v>532</v>
      </c>
      <c r="D180" s="17" t="s">
        <v>277</v>
      </c>
      <c r="E180" s="10">
        <v>114</v>
      </c>
      <c r="F180" s="14">
        <v>69</v>
      </c>
      <c r="G180" s="14">
        <v>45</v>
      </c>
      <c r="H180" s="12">
        <f>F180/E180</f>
        <v>0.60526315789473684</v>
      </c>
      <c r="I180" s="25">
        <v>475.23893805309734</v>
      </c>
    </row>
    <row r="181" spans="1:9" x14ac:dyDescent="0.3">
      <c r="A181" s="14">
        <v>5565926010</v>
      </c>
      <c r="B181" s="35">
        <v>180</v>
      </c>
      <c r="C181" s="17" t="s">
        <v>538</v>
      </c>
      <c r="D181" s="17" t="s">
        <v>276</v>
      </c>
      <c r="E181" s="10">
        <v>140</v>
      </c>
      <c r="F181" s="14">
        <v>133</v>
      </c>
      <c r="G181" s="14">
        <v>7</v>
      </c>
      <c r="H181" s="12">
        <f>F181/E181</f>
        <v>0.95</v>
      </c>
      <c r="I181" s="25">
        <v>474.14388489208631</v>
      </c>
    </row>
    <row r="182" spans="1:9" x14ac:dyDescent="0.3">
      <c r="A182" s="4">
        <v>5566597570</v>
      </c>
      <c r="B182" s="35">
        <v>181</v>
      </c>
      <c r="C182" s="17" t="s">
        <v>531</v>
      </c>
      <c r="D182" s="17" t="s">
        <v>283</v>
      </c>
      <c r="E182" s="10">
        <v>75</v>
      </c>
      <c r="F182" s="14">
        <v>66</v>
      </c>
      <c r="G182" s="14">
        <v>9</v>
      </c>
      <c r="H182" s="12">
        <f>F182/E182</f>
        <v>0.88</v>
      </c>
      <c r="I182" s="25">
        <v>473.7837837837838</v>
      </c>
    </row>
    <row r="183" spans="1:9" x14ac:dyDescent="0.3">
      <c r="A183" s="14">
        <v>5564773710</v>
      </c>
      <c r="B183" s="35">
        <v>182</v>
      </c>
      <c r="C183" s="17" t="s">
        <v>484</v>
      </c>
      <c r="D183" s="17" t="s">
        <v>286</v>
      </c>
      <c r="E183" s="10">
        <v>57</v>
      </c>
      <c r="F183" s="14">
        <v>40</v>
      </c>
      <c r="G183" s="14">
        <v>17</v>
      </c>
      <c r="H183" s="12">
        <f>F183/E183</f>
        <v>0.70175438596491224</v>
      </c>
      <c r="I183" s="25">
        <v>473.42857142857144</v>
      </c>
    </row>
    <row r="184" spans="1:9" x14ac:dyDescent="0.3">
      <c r="A184" s="4">
        <v>5564776911</v>
      </c>
      <c r="B184" s="35">
        <v>183</v>
      </c>
      <c r="C184" s="17" t="s">
        <v>458</v>
      </c>
      <c r="D184" s="17" t="s">
        <v>289</v>
      </c>
      <c r="E184" s="10">
        <v>67</v>
      </c>
      <c r="F184" s="14">
        <v>54</v>
      </c>
      <c r="G184" s="14">
        <v>13</v>
      </c>
      <c r="H184" s="12">
        <f>F184/E184</f>
        <v>0.80597014925373134</v>
      </c>
      <c r="I184" s="25">
        <v>471.37878787878788</v>
      </c>
    </row>
    <row r="185" spans="1:9" x14ac:dyDescent="0.3">
      <c r="A185" s="4">
        <v>5565083440</v>
      </c>
      <c r="B185" s="35">
        <v>184</v>
      </c>
      <c r="C185" s="17" t="s">
        <v>121</v>
      </c>
      <c r="D185" s="17" t="s">
        <v>429</v>
      </c>
      <c r="E185" s="10">
        <v>82</v>
      </c>
      <c r="F185" s="14">
        <v>57</v>
      </c>
      <c r="G185" s="14">
        <v>25</v>
      </c>
      <c r="H185" s="12">
        <f>F185/E185</f>
        <v>0.69512195121951215</v>
      </c>
      <c r="I185" s="25">
        <v>471.14814814814815</v>
      </c>
    </row>
    <row r="186" spans="1:9" x14ac:dyDescent="0.3">
      <c r="A186" s="4">
        <v>5566050646</v>
      </c>
      <c r="B186" s="35">
        <v>185</v>
      </c>
      <c r="C186" s="17" t="s">
        <v>282</v>
      </c>
      <c r="D186" s="17" t="s">
        <v>281</v>
      </c>
      <c r="E186" s="10">
        <v>180</v>
      </c>
      <c r="F186" s="14">
        <v>79</v>
      </c>
      <c r="G186" s="14">
        <v>101</v>
      </c>
      <c r="H186" s="12">
        <f>F186/E186</f>
        <v>0.43888888888888888</v>
      </c>
      <c r="I186" s="25">
        <v>469.61452513966481</v>
      </c>
    </row>
    <row r="187" spans="1:9" x14ac:dyDescent="0.3">
      <c r="A187" s="4">
        <v>5562752278</v>
      </c>
      <c r="B187" s="35">
        <v>186</v>
      </c>
      <c r="C187" s="17" t="s">
        <v>460</v>
      </c>
      <c r="D187" s="17" t="s">
        <v>290</v>
      </c>
      <c r="E187" s="10">
        <v>97</v>
      </c>
      <c r="F187" s="14">
        <v>57</v>
      </c>
      <c r="G187" s="14">
        <v>40</v>
      </c>
      <c r="H187" s="12">
        <f>F187/E187</f>
        <v>0.58762886597938147</v>
      </c>
      <c r="I187" s="25">
        <v>469.3125</v>
      </c>
    </row>
    <row r="188" spans="1:9" x14ac:dyDescent="0.3">
      <c r="A188" s="4">
        <v>5566754817</v>
      </c>
      <c r="B188" s="35">
        <v>187</v>
      </c>
      <c r="C188" s="17" t="s">
        <v>288</v>
      </c>
      <c r="D188" s="17" t="s">
        <v>287</v>
      </c>
      <c r="E188" s="10">
        <v>101</v>
      </c>
      <c r="F188" s="14">
        <v>59</v>
      </c>
      <c r="G188" s="14">
        <v>42</v>
      </c>
      <c r="H188" s="12">
        <f>F188/E188</f>
        <v>0.58415841584158412</v>
      </c>
      <c r="I188" s="25">
        <v>468.78</v>
      </c>
    </row>
    <row r="189" spans="1:9" x14ac:dyDescent="0.3">
      <c r="A189" s="4">
        <v>5560840190</v>
      </c>
      <c r="B189" s="35">
        <v>188</v>
      </c>
      <c r="C189" s="17" t="s">
        <v>285</v>
      </c>
      <c r="D189" s="17" t="s">
        <v>284</v>
      </c>
      <c r="E189" s="10">
        <v>197</v>
      </c>
      <c r="F189" s="14">
        <v>121</v>
      </c>
      <c r="G189" s="14">
        <v>76</v>
      </c>
      <c r="H189" s="12">
        <f>F189/E189</f>
        <v>0.6142131979695431</v>
      </c>
      <c r="I189" s="25">
        <v>467.2091836734694</v>
      </c>
    </row>
    <row r="190" spans="1:9" x14ac:dyDescent="0.3">
      <c r="A190" s="14">
        <v>5566906102</v>
      </c>
      <c r="B190" s="35">
        <v>189</v>
      </c>
      <c r="C190" s="17" t="s">
        <v>534</v>
      </c>
      <c r="D190" s="17" t="s">
        <v>291</v>
      </c>
      <c r="E190" s="10">
        <v>547</v>
      </c>
      <c r="F190" s="14">
        <v>481</v>
      </c>
      <c r="G190" s="14">
        <v>66</v>
      </c>
      <c r="H190" s="12">
        <f>F190/E190</f>
        <v>0.87934186471663622</v>
      </c>
      <c r="I190" s="25">
        <v>464.08974358974359</v>
      </c>
    </row>
    <row r="191" spans="1:9" x14ac:dyDescent="0.3">
      <c r="A191" s="14">
        <v>5562142488</v>
      </c>
      <c r="B191" s="35">
        <v>190</v>
      </c>
      <c r="C191" s="17" t="s">
        <v>539</v>
      </c>
      <c r="D191" s="17" t="s">
        <v>300</v>
      </c>
      <c r="E191" s="10">
        <v>70</v>
      </c>
      <c r="F191" s="14">
        <v>36</v>
      </c>
      <c r="G191" s="14">
        <v>34</v>
      </c>
      <c r="H191" s="12">
        <f>F191/E191</f>
        <v>0.51428571428571423</v>
      </c>
      <c r="I191" s="25">
        <v>464</v>
      </c>
    </row>
    <row r="192" spans="1:9" x14ac:dyDescent="0.3">
      <c r="A192" s="4">
        <v>5567766158</v>
      </c>
      <c r="B192" s="35">
        <v>191</v>
      </c>
      <c r="C192" s="17" t="s">
        <v>302</v>
      </c>
      <c r="D192" s="17" t="s">
        <v>301</v>
      </c>
      <c r="E192" s="10">
        <v>65</v>
      </c>
      <c r="F192" s="14">
        <v>59</v>
      </c>
      <c r="G192" s="14">
        <v>6</v>
      </c>
      <c r="H192" s="12">
        <f>F192/E192</f>
        <v>0.90769230769230769</v>
      </c>
      <c r="I192" s="25">
        <v>461.984375</v>
      </c>
    </row>
    <row r="193" spans="1:9" x14ac:dyDescent="0.3">
      <c r="A193" s="14">
        <v>5566957675</v>
      </c>
      <c r="B193" s="35">
        <v>192</v>
      </c>
      <c r="C193" s="17" t="s">
        <v>295</v>
      </c>
      <c r="D193" s="17" t="s">
        <v>294</v>
      </c>
      <c r="E193" s="10">
        <v>180</v>
      </c>
      <c r="F193" s="14">
        <v>131</v>
      </c>
      <c r="G193" s="14">
        <v>49</v>
      </c>
      <c r="H193" s="12">
        <f>F193/E193</f>
        <v>0.72777777777777775</v>
      </c>
      <c r="I193" s="25">
        <v>461.50279329608941</v>
      </c>
    </row>
    <row r="194" spans="1:9" x14ac:dyDescent="0.3">
      <c r="A194" s="4">
        <v>5561210815</v>
      </c>
      <c r="B194" s="35">
        <v>193</v>
      </c>
      <c r="C194" s="17" t="s">
        <v>304</v>
      </c>
      <c r="D194" s="17" t="s">
        <v>303</v>
      </c>
      <c r="E194" s="10">
        <v>72</v>
      </c>
      <c r="F194" s="14">
        <v>61</v>
      </c>
      <c r="G194" s="14">
        <v>11</v>
      </c>
      <c r="H194" s="12">
        <f>F194/E194</f>
        <v>0.84722222222222221</v>
      </c>
      <c r="I194" s="25">
        <v>460.09859154929575</v>
      </c>
    </row>
    <row r="195" spans="1:9" x14ac:dyDescent="0.3">
      <c r="A195" s="4">
        <v>5560755067</v>
      </c>
      <c r="B195" s="35">
        <v>194</v>
      </c>
      <c r="C195" s="16" t="s">
        <v>307</v>
      </c>
      <c r="D195" s="17" t="s">
        <v>306</v>
      </c>
      <c r="E195" s="10">
        <v>73</v>
      </c>
      <c r="F195" s="14">
        <v>61</v>
      </c>
      <c r="G195" s="14">
        <v>12</v>
      </c>
      <c r="H195" s="12">
        <f>F195/E195</f>
        <v>0.83561643835616439</v>
      </c>
      <c r="I195" s="25">
        <v>459.72222222222223</v>
      </c>
    </row>
    <row r="196" spans="1:9" x14ac:dyDescent="0.3">
      <c r="A196" s="4">
        <v>5563970192</v>
      </c>
      <c r="B196" s="35">
        <v>195</v>
      </c>
      <c r="C196" s="17" t="s">
        <v>293</v>
      </c>
      <c r="D196" s="17" t="s">
        <v>292</v>
      </c>
      <c r="E196" s="10">
        <v>70</v>
      </c>
      <c r="F196" s="14">
        <v>56</v>
      </c>
      <c r="G196" s="14">
        <v>14</v>
      </c>
      <c r="H196" s="12">
        <f>F196/E196</f>
        <v>0.8</v>
      </c>
      <c r="I196" s="27">
        <v>459.60869565217394</v>
      </c>
    </row>
    <row r="197" spans="1:9" x14ac:dyDescent="0.3">
      <c r="A197" s="4">
        <v>5591368773</v>
      </c>
      <c r="B197" s="35">
        <v>196</v>
      </c>
      <c r="C197" s="17" t="s">
        <v>498</v>
      </c>
      <c r="D197" s="17" t="s">
        <v>299</v>
      </c>
      <c r="E197" s="10">
        <v>175</v>
      </c>
      <c r="F197" s="14">
        <v>153</v>
      </c>
      <c r="G197" s="14">
        <v>22</v>
      </c>
      <c r="H197" s="12">
        <f>F197/E197</f>
        <v>0.87428571428571433</v>
      </c>
      <c r="I197" s="25">
        <v>459.28735632183907</v>
      </c>
    </row>
    <row r="198" spans="1:9" x14ac:dyDescent="0.3">
      <c r="A198" s="4">
        <v>5561958314</v>
      </c>
      <c r="B198" s="35">
        <v>197</v>
      </c>
      <c r="C198" s="17" t="s">
        <v>520</v>
      </c>
      <c r="D198" s="17" t="s">
        <v>310</v>
      </c>
      <c r="E198" s="10">
        <v>61</v>
      </c>
      <c r="F198" s="14">
        <v>50</v>
      </c>
      <c r="G198" s="14">
        <v>11</v>
      </c>
      <c r="H198" s="12">
        <f>F198/E198</f>
        <v>0.81967213114754101</v>
      </c>
      <c r="I198" s="25">
        <v>459.28333333333336</v>
      </c>
    </row>
    <row r="199" spans="1:9" x14ac:dyDescent="0.3">
      <c r="A199" s="4">
        <v>5563160703</v>
      </c>
      <c r="B199" s="35">
        <v>198</v>
      </c>
      <c r="C199" s="17" t="s">
        <v>315</v>
      </c>
      <c r="D199" s="17" t="s">
        <v>314</v>
      </c>
      <c r="E199" s="10">
        <v>55</v>
      </c>
      <c r="F199" s="14">
        <v>49</v>
      </c>
      <c r="G199" s="14">
        <v>6</v>
      </c>
      <c r="H199" s="12">
        <f>F199/E199</f>
        <v>0.89090909090909087</v>
      </c>
      <c r="I199" s="25">
        <v>459.27777777777777</v>
      </c>
    </row>
    <row r="200" spans="1:9" x14ac:dyDescent="0.3">
      <c r="A200" s="4">
        <v>5564444031</v>
      </c>
      <c r="B200" s="35">
        <v>199</v>
      </c>
      <c r="C200" s="17" t="s">
        <v>312</v>
      </c>
      <c r="D200" s="17" t="s">
        <v>311</v>
      </c>
      <c r="E200" s="10">
        <v>68</v>
      </c>
      <c r="F200" s="14">
        <v>63</v>
      </c>
      <c r="G200" s="14">
        <v>5</v>
      </c>
      <c r="H200" s="12">
        <f>F200/E200</f>
        <v>0.92647058823529416</v>
      </c>
      <c r="I200" s="25">
        <v>459.1194029850746</v>
      </c>
    </row>
    <row r="201" spans="1:9" x14ac:dyDescent="0.3">
      <c r="A201" s="4">
        <v>5567072334</v>
      </c>
      <c r="B201" s="35">
        <v>200</v>
      </c>
      <c r="C201" s="17" t="s">
        <v>530</v>
      </c>
      <c r="D201" s="17" t="s">
        <v>305</v>
      </c>
      <c r="E201" s="10">
        <v>119</v>
      </c>
      <c r="F201" s="14">
        <v>100</v>
      </c>
      <c r="G201" s="14">
        <v>19</v>
      </c>
      <c r="H201" s="12">
        <f>F201/E201</f>
        <v>0.84033613445378152</v>
      </c>
      <c r="I201" s="25">
        <v>458.07627118644069</v>
      </c>
    </row>
    <row r="202" spans="1:9" x14ac:dyDescent="0.3">
      <c r="A202" s="4">
        <v>5590494976</v>
      </c>
      <c r="B202" s="35">
        <v>201</v>
      </c>
      <c r="C202" s="17" t="s">
        <v>493</v>
      </c>
      <c r="D202" s="17" t="s">
        <v>313</v>
      </c>
      <c r="E202" s="10">
        <v>89</v>
      </c>
      <c r="F202" s="14">
        <v>75</v>
      </c>
      <c r="G202" s="14">
        <v>14</v>
      </c>
      <c r="H202" s="12">
        <f>F202/E202</f>
        <v>0.84269662921348309</v>
      </c>
      <c r="I202" s="25">
        <v>456.125</v>
      </c>
    </row>
    <row r="203" spans="1:9" x14ac:dyDescent="0.3">
      <c r="A203" s="14">
        <v>5562809649</v>
      </c>
      <c r="B203" s="35">
        <v>202</v>
      </c>
      <c r="C203" s="17" t="s">
        <v>309</v>
      </c>
      <c r="D203" s="17" t="s">
        <v>308</v>
      </c>
      <c r="E203" s="10">
        <v>262</v>
      </c>
      <c r="F203" s="14">
        <v>229</v>
      </c>
      <c r="G203" s="14">
        <v>33</v>
      </c>
      <c r="H203" s="12">
        <f>F203/E203</f>
        <v>0.87404580152671751</v>
      </c>
      <c r="I203" s="25">
        <v>455.03831417624519</v>
      </c>
    </row>
    <row r="204" spans="1:9" x14ac:dyDescent="0.3">
      <c r="A204" s="14">
        <v>5565268538</v>
      </c>
      <c r="B204" s="35">
        <v>203</v>
      </c>
      <c r="C204" s="17" t="s">
        <v>320</v>
      </c>
      <c r="D204" s="17" t="s">
        <v>319</v>
      </c>
      <c r="E204" s="10">
        <v>62</v>
      </c>
      <c r="F204" s="14">
        <v>54</v>
      </c>
      <c r="G204" s="14">
        <v>8</v>
      </c>
      <c r="H204" s="12">
        <f>F204/E204</f>
        <v>0.87096774193548387</v>
      </c>
      <c r="I204" s="25">
        <v>453.14754098360658</v>
      </c>
    </row>
    <row r="205" spans="1:9" x14ac:dyDescent="0.3">
      <c r="A205" s="14">
        <v>5568515026</v>
      </c>
      <c r="B205" s="35">
        <v>204</v>
      </c>
      <c r="C205" s="17" t="s">
        <v>481</v>
      </c>
      <c r="D205" s="17" t="s">
        <v>316</v>
      </c>
      <c r="E205" s="10">
        <v>155</v>
      </c>
      <c r="F205" s="14">
        <v>118</v>
      </c>
      <c r="G205" s="14">
        <v>37</v>
      </c>
      <c r="H205" s="12">
        <f>F205/E205</f>
        <v>0.76129032258064511</v>
      </c>
      <c r="I205" s="25">
        <v>451.45454545454544</v>
      </c>
    </row>
    <row r="206" spans="1:9" x14ac:dyDescent="0.3">
      <c r="A206" s="4">
        <v>5562015585</v>
      </c>
      <c r="B206" s="35">
        <v>205</v>
      </c>
      <c r="C206" s="17" t="s">
        <v>322</v>
      </c>
      <c r="D206" s="17" t="s">
        <v>321</v>
      </c>
      <c r="E206" s="10">
        <v>64</v>
      </c>
      <c r="F206" s="14">
        <v>45</v>
      </c>
      <c r="G206" s="14">
        <v>19</v>
      </c>
      <c r="H206" s="12">
        <f>F206/E206</f>
        <v>0.703125</v>
      </c>
      <c r="I206" s="25">
        <v>451.44444444444446</v>
      </c>
    </row>
    <row r="207" spans="1:9" x14ac:dyDescent="0.3">
      <c r="A207" s="4">
        <v>5565274817</v>
      </c>
      <c r="B207" s="35">
        <v>206</v>
      </c>
      <c r="C207" s="17" t="s">
        <v>517</v>
      </c>
      <c r="D207" s="17" t="s">
        <v>327</v>
      </c>
      <c r="E207" s="10">
        <v>52</v>
      </c>
      <c r="F207" s="14">
        <v>42</v>
      </c>
      <c r="G207" s="14">
        <v>10</v>
      </c>
      <c r="H207" s="12">
        <f>F207/E207</f>
        <v>0.80769230769230771</v>
      </c>
      <c r="I207" s="25">
        <v>450.25490196078431</v>
      </c>
    </row>
    <row r="208" spans="1:9" x14ac:dyDescent="0.3">
      <c r="A208" s="14">
        <v>5565263745</v>
      </c>
      <c r="B208" s="35">
        <v>207</v>
      </c>
      <c r="C208" s="17" t="s">
        <v>318</v>
      </c>
      <c r="D208" s="17" t="s">
        <v>317</v>
      </c>
      <c r="E208" s="10">
        <v>135</v>
      </c>
      <c r="F208" s="14">
        <v>103</v>
      </c>
      <c r="G208" s="14">
        <v>32</v>
      </c>
      <c r="H208" s="12">
        <f>F208/E208</f>
        <v>0.76296296296296295</v>
      </c>
      <c r="I208" s="25">
        <v>449.09701492537312</v>
      </c>
    </row>
    <row r="209" spans="1:9" x14ac:dyDescent="0.3">
      <c r="A209" s="14">
        <v>5566609136</v>
      </c>
      <c r="B209" s="35">
        <v>208</v>
      </c>
      <c r="C209" s="17" t="s">
        <v>326</v>
      </c>
      <c r="D209" s="17" t="s">
        <v>325</v>
      </c>
      <c r="E209" s="10">
        <v>90</v>
      </c>
      <c r="F209" s="14">
        <v>64</v>
      </c>
      <c r="G209" s="14">
        <v>26</v>
      </c>
      <c r="H209" s="12">
        <f>F209/E209</f>
        <v>0.71111111111111114</v>
      </c>
      <c r="I209" s="25">
        <v>448.07865168539325</v>
      </c>
    </row>
    <row r="210" spans="1:9" x14ac:dyDescent="0.3">
      <c r="A210" s="4">
        <v>5564372521</v>
      </c>
      <c r="B210" s="35">
        <v>209</v>
      </c>
      <c r="C210" s="17" t="s">
        <v>324</v>
      </c>
      <c r="D210" s="17" t="s">
        <v>323</v>
      </c>
      <c r="E210" s="10">
        <v>200</v>
      </c>
      <c r="F210" s="14">
        <v>78</v>
      </c>
      <c r="G210" s="14">
        <v>122</v>
      </c>
      <c r="H210" s="12">
        <f>F210/E210</f>
        <v>0.39</v>
      </c>
      <c r="I210" s="25">
        <v>446.4321608040201</v>
      </c>
    </row>
    <row r="211" spans="1:9" x14ac:dyDescent="0.3">
      <c r="A211" s="4">
        <v>5568011786</v>
      </c>
      <c r="B211" s="35">
        <v>210</v>
      </c>
      <c r="C211" s="17" t="s">
        <v>329</v>
      </c>
      <c r="D211" s="17" t="s">
        <v>328</v>
      </c>
      <c r="E211" s="10">
        <v>123</v>
      </c>
      <c r="F211" s="14">
        <v>110</v>
      </c>
      <c r="G211" s="14">
        <v>13</v>
      </c>
      <c r="H211" s="12">
        <f>F211/E211</f>
        <v>0.89430894308943087</v>
      </c>
      <c r="I211" s="25">
        <v>443.69672131147541</v>
      </c>
    </row>
    <row r="212" spans="1:9" x14ac:dyDescent="0.3">
      <c r="A212" s="4">
        <v>5560732504</v>
      </c>
      <c r="B212" s="35">
        <v>211</v>
      </c>
      <c r="C212" s="17" t="s">
        <v>332</v>
      </c>
      <c r="D212" s="17" t="s">
        <v>331</v>
      </c>
      <c r="E212" s="10">
        <v>79</v>
      </c>
      <c r="F212" s="14">
        <v>42</v>
      </c>
      <c r="G212" s="14">
        <v>37</v>
      </c>
      <c r="H212" s="12">
        <f>F212/E212</f>
        <v>0.53164556962025311</v>
      </c>
      <c r="I212" s="25">
        <v>443.21794871794873</v>
      </c>
    </row>
    <row r="213" spans="1:9" x14ac:dyDescent="0.3">
      <c r="A213" s="4">
        <v>5590314315</v>
      </c>
      <c r="B213" s="35">
        <v>212</v>
      </c>
      <c r="C213" s="17" t="s">
        <v>338</v>
      </c>
      <c r="D213" s="17" t="s">
        <v>337</v>
      </c>
      <c r="E213" s="10">
        <v>57</v>
      </c>
      <c r="F213" s="14">
        <v>44</v>
      </c>
      <c r="G213" s="14">
        <v>13</v>
      </c>
      <c r="H213" s="12">
        <f>F213/E213</f>
        <v>0.77192982456140347</v>
      </c>
      <c r="I213" s="25">
        <v>442.83928571428572</v>
      </c>
    </row>
    <row r="214" spans="1:9" x14ac:dyDescent="0.3">
      <c r="A214" s="4">
        <v>5563249100</v>
      </c>
      <c r="B214" s="35">
        <v>213</v>
      </c>
      <c r="C214" s="17" t="s">
        <v>514</v>
      </c>
      <c r="D214" s="17" t="s">
        <v>330</v>
      </c>
      <c r="E214" s="10">
        <v>127</v>
      </c>
      <c r="F214" s="14">
        <v>77</v>
      </c>
      <c r="G214" s="14">
        <v>50</v>
      </c>
      <c r="H214" s="12">
        <f>F214/E214</f>
        <v>0.60629921259842523</v>
      </c>
      <c r="I214" s="25">
        <v>442.47619047619048</v>
      </c>
    </row>
    <row r="215" spans="1:9" x14ac:dyDescent="0.3">
      <c r="A215" s="4">
        <v>5561441428</v>
      </c>
      <c r="B215" s="35">
        <v>214</v>
      </c>
      <c r="C215" s="17" t="s">
        <v>334</v>
      </c>
      <c r="D215" s="17" t="s">
        <v>333</v>
      </c>
      <c r="E215" s="10">
        <v>114</v>
      </c>
      <c r="F215" s="14">
        <v>99</v>
      </c>
      <c r="G215" s="14">
        <v>15</v>
      </c>
      <c r="H215" s="12">
        <f>F215/E215</f>
        <v>0.86842105263157898</v>
      </c>
      <c r="I215" s="25">
        <v>441.92035398230087</v>
      </c>
    </row>
    <row r="216" spans="1:9" x14ac:dyDescent="0.3">
      <c r="A216" s="14">
        <v>5566248893</v>
      </c>
      <c r="B216" s="35">
        <v>215</v>
      </c>
      <c r="C216" s="17" t="s">
        <v>348</v>
      </c>
      <c r="D216" s="17" t="s">
        <v>347</v>
      </c>
      <c r="E216" s="10">
        <v>55</v>
      </c>
      <c r="F216" s="14">
        <v>50</v>
      </c>
      <c r="G216" s="14">
        <v>5</v>
      </c>
      <c r="H216" s="12">
        <f>F216/E216</f>
        <v>0.90909090909090906</v>
      </c>
      <c r="I216" s="25">
        <v>440.11111111111109</v>
      </c>
    </row>
    <row r="217" spans="1:9" x14ac:dyDescent="0.3">
      <c r="A217" s="14">
        <v>5566925557</v>
      </c>
      <c r="B217" s="35">
        <v>216</v>
      </c>
      <c r="C217" s="17" t="s">
        <v>482</v>
      </c>
      <c r="D217" s="17" t="s">
        <v>345</v>
      </c>
      <c r="E217" s="10">
        <v>66</v>
      </c>
      <c r="F217" s="14">
        <v>62</v>
      </c>
      <c r="G217" s="14">
        <v>4</v>
      </c>
      <c r="H217" s="12">
        <f>F217/E217</f>
        <v>0.93939393939393945</v>
      </c>
      <c r="I217" s="25">
        <v>439.8</v>
      </c>
    </row>
    <row r="218" spans="1:9" x14ac:dyDescent="0.3">
      <c r="A218" s="14">
        <v>5567857213</v>
      </c>
      <c r="B218" s="35">
        <v>217</v>
      </c>
      <c r="C218" s="17" t="s">
        <v>342</v>
      </c>
      <c r="D218" s="17" t="s">
        <v>341</v>
      </c>
      <c r="E218" s="10">
        <v>85</v>
      </c>
      <c r="F218" s="14">
        <v>56</v>
      </c>
      <c r="G218" s="14">
        <v>29</v>
      </c>
      <c r="H218" s="12">
        <f>F218/E218</f>
        <v>0.6588235294117647</v>
      </c>
      <c r="I218" s="25">
        <v>438.95238095238096</v>
      </c>
    </row>
    <row r="219" spans="1:9" x14ac:dyDescent="0.3">
      <c r="A219" s="14">
        <v>5563817013</v>
      </c>
      <c r="B219" s="35">
        <v>218</v>
      </c>
      <c r="C219" s="17" t="s">
        <v>537</v>
      </c>
      <c r="D219" s="17" t="s">
        <v>346</v>
      </c>
      <c r="E219" s="10">
        <v>71</v>
      </c>
      <c r="F219" s="14">
        <v>58</v>
      </c>
      <c r="G219" s="14">
        <v>13</v>
      </c>
      <c r="H219" s="12">
        <f>F219/E219</f>
        <v>0.81690140845070425</v>
      </c>
      <c r="I219" s="25">
        <v>438.82857142857142</v>
      </c>
    </row>
    <row r="220" spans="1:9" x14ac:dyDescent="0.3">
      <c r="A220" s="4">
        <v>5562496835</v>
      </c>
      <c r="B220" s="35">
        <v>219</v>
      </c>
      <c r="C220" s="17" t="s">
        <v>336</v>
      </c>
      <c r="D220" s="17" t="s">
        <v>335</v>
      </c>
      <c r="E220" s="10">
        <v>267</v>
      </c>
      <c r="F220" s="14">
        <v>161</v>
      </c>
      <c r="G220" s="14">
        <v>106</v>
      </c>
      <c r="H220" s="12">
        <f>F220/E220</f>
        <v>0.60299625468164797</v>
      </c>
      <c r="I220" s="25">
        <v>437.66917293233081</v>
      </c>
    </row>
    <row r="221" spans="1:9" x14ac:dyDescent="0.3">
      <c r="A221" s="14">
        <v>5563619161</v>
      </c>
      <c r="B221" s="35">
        <v>220</v>
      </c>
      <c r="C221" s="17" t="s">
        <v>350</v>
      </c>
      <c r="D221" s="17" t="s">
        <v>349</v>
      </c>
      <c r="E221" s="10">
        <v>76</v>
      </c>
      <c r="F221" s="14">
        <v>59</v>
      </c>
      <c r="G221" s="14">
        <v>17</v>
      </c>
      <c r="H221" s="12">
        <f>F221/E221</f>
        <v>0.77631578947368418</v>
      </c>
      <c r="I221" s="25">
        <v>437.65333333333331</v>
      </c>
    </row>
    <row r="222" spans="1:9" x14ac:dyDescent="0.3">
      <c r="A222" s="4">
        <v>5561438143</v>
      </c>
      <c r="B222" s="35">
        <v>221</v>
      </c>
      <c r="C222" s="17" t="s">
        <v>344</v>
      </c>
      <c r="D222" s="17" t="s">
        <v>343</v>
      </c>
      <c r="E222" s="10">
        <v>133</v>
      </c>
      <c r="F222" s="14">
        <v>126</v>
      </c>
      <c r="G222" s="14">
        <v>7</v>
      </c>
      <c r="H222" s="12">
        <f>F222/E222</f>
        <v>0.94736842105263153</v>
      </c>
      <c r="I222" s="25">
        <v>437.03787878787881</v>
      </c>
    </row>
    <row r="223" spans="1:9" x14ac:dyDescent="0.3">
      <c r="A223" s="4">
        <v>5562151042</v>
      </c>
      <c r="B223" s="35">
        <v>222</v>
      </c>
      <c r="C223" s="17" t="s">
        <v>340</v>
      </c>
      <c r="D223" s="17" t="s">
        <v>339</v>
      </c>
      <c r="E223" s="10">
        <v>145</v>
      </c>
      <c r="F223" s="14">
        <v>129</v>
      </c>
      <c r="G223" s="14">
        <v>16</v>
      </c>
      <c r="H223" s="12">
        <f>F223/E223</f>
        <v>0.8896551724137931</v>
      </c>
      <c r="I223" s="25">
        <v>436.86805555555554</v>
      </c>
    </row>
    <row r="224" spans="1:9" x14ac:dyDescent="0.3">
      <c r="A224" s="4">
        <v>5564317856</v>
      </c>
      <c r="B224" s="35">
        <v>223</v>
      </c>
      <c r="C224" s="17" t="s">
        <v>352</v>
      </c>
      <c r="D224" s="17" t="s">
        <v>351</v>
      </c>
      <c r="E224" s="10">
        <v>115</v>
      </c>
      <c r="F224" s="14">
        <v>93</v>
      </c>
      <c r="G224" s="14">
        <v>22</v>
      </c>
      <c r="H224" s="12">
        <f>F224/E224</f>
        <v>0.80869565217391304</v>
      </c>
      <c r="I224" s="25">
        <v>435.07894736842104</v>
      </c>
    </row>
    <row r="225" spans="1:9" x14ac:dyDescent="0.3">
      <c r="A225" s="4">
        <v>5564402534</v>
      </c>
      <c r="B225" s="35">
        <v>224</v>
      </c>
      <c r="C225" s="17" t="s">
        <v>501</v>
      </c>
      <c r="D225" s="17" t="s">
        <v>353</v>
      </c>
      <c r="E225" s="10">
        <v>89</v>
      </c>
      <c r="F225" s="14">
        <v>83</v>
      </c>
      <c r="G225" s="14">
        <v>6</v>
      </c>
      <c r="H225" s="12">
        <f>F225/E225</f>
        <v>0.93258426966292129</v>
      </c>
      <c r="I225" s="25">
        <v>434.46590909090907</v>
      </c>
    </row>
    <row r="226" spans="1:9" x14ac:dyDescent="0.3">
      <c r="A226" s="4">
        <v>5567759120</v>
      </c>
      <c r="B226" s="35">
        <v>225</v>
      </c>
      <c r="C226" s="17" t="s">
        <v>355</v>
      </c>
      <c r="D226" s="17" t="s">
        <v>354</v>
      </c>
      <c r="E226" s="10">
        <v>61</v>
      </c>
      <c r="F226" s="14">
        <v>38</v>
      </c>
      <c r="G226" s="14">
        <v>23</v>
      </c>
      <c r="H226" s="12">
        <f>F226/E226</f>
        <v>0.62295081967213117</v>
      </c>
      <c r="I226" s="25">
        <v>432.78333333333336</v>
      </c>
    </row>
    <row r="227" spans="1:9" x14ac:dyDescent="0.3">
      <c r="A227" s="4">
        <v>5562825025</v>
      </c>
      <c r="B227" s="35">
        <v>226</v>
      </c>
      <c r="C227" s="22" t="s">
        <v>464</v>
      </c>
      <c r="D227" s="17" t="s">
        <v>437</v>
      </c>
      <c r="E227" s="10">
        <v>116</v>
      </c>
      <c r="F227" s="4">
        <v>108</v>
      </c>
      <c r="G227" s="4">
        <v>8</v>
      </c>
      <c r="H227" s="12">
        <f>F227/E227</f>
        <v>0.93103448275862066</v>
      </c>
      <c r="I227" s="26">
        <v>429.33043478260868</v>
      </c>
    </row>
    <row r="228" spans="1:9" x14ac:dyDescent="0.3">
      <c r="A228" s="4">
        <v>5566392279</v>
      </c>
      <c r="B228" s="35">
        <v>227</v>
      </c>
      <c r="C228" s="17" t="s">
        <v>297</v>
      </c>
      <c r="D228" s="17" t="s">
        <v>296</v>
      </c>
      <c r="E228" s="15">
        <v>119</v>
      </c>
      <c r="F228" s="14">
        <v>104</v>
      </c>
      <c r="G228" s="14">
        <v>15</v>
      </c>
      <c r="H228" s="12">
        <f>F228/E228</f>
        <v>0.87394957983193278</v>
      </c>
      <c r="I228" s="27">
        <v>426.62711864406782</v>
      </c>
    </row>
    <row r="229" spans="1:9" x14ac:dyDescent="0.3">
      <c r="A229" s="4">
        <v>5566305909</v>
      </c>
      <c r="B229" s="35">
        <v>228</v>
      </c>
      <c r="C229" s="17" t="s">
        <v>357</v>
      </c>
      <c r="D229" s="17" t="s">
        <v>356</v>
      </c>
      <c r="E229" s="10">
        <v>192</v>
      </c>
      <c r="F229" s="14">
        <v>144</v>
      </c>
      <c r="G229" s="14">
        <v>48</v>
      </c>
      <c r="H229" s="12">
        <f>F229/E229</f>
        <v>0.75</v>
      </c>
      <c r="I229" s="25">
        <v>425.06806282722511</v>
      </c>
    </row>
    <row r="230" spans="1:9" x14ac:dyDescent="0.3">
      <c r="A230" s="4">
        <v>5565277455</v>
      </c>
      <c r="B230" s="35">
        <v>229</v>
      </c>
      <c r="C230" s="17" t="s">
        <v>368</v>
      </c>
      <c r="D230" s="17" t="s">
        <v>367</v>
      </c>
      <c r="E230" s="10">
        <v>55</v>
      </c>
      <c r="F230" s="14">
        <v>38</v>
      </c>
      <c r="G230" s="14">
        <v>17</v>
      </c>
      <c r="H230" s="12">
        <f>F230/E230</f>
        <v>0.69090909090909092</v>
      </c>
      <c r="I230" s="25">
        <v>424.7962962962963</v>
      </c>
    </row>
    <row r="231" spans="1:9" x14ac:dyDescent="0.3">
      <c r="A231" s="4">
        <v>5564531787</v>
      </c>
      <c r="B231" s="35">
        <v>230</v>
      </c>
      <c r="C231" s="17" t="s">
        <v>362</v>
      </c>
      <c r="D231" s="17" t="s">
        <v>361</v>
      </c>
      <c r="E231" s="10">
        <v>86</v>
      </c>
      <c r="F231" s="14">
        <v>70</v>
      </c>
      <c r="G231" s="14">
        <v>16</v>
      </c>
      <c r="H231" s="12">
        <f>F231/E231</f>
        <v>0.81395348837209303</v>
      </c>
      <c r="I231" s="25">
        <v>422.95294117647057</v>
      </c>
    </row>
    <row r="232" spans="1:9" x14ac:dyDescent="0.3">
      <c r="A232" s="4">
        <v>5561130955</v>
      </c>
      <c r="B232" s="35">
        <v>231</v>
      </c>
      <c r="C232" s="17" t="s">
        <v>364</v>
      </c>
      <c r="D232" s="17" t="s">
        <v>363</v>
      </c>
      <c r="E232" s="10">
        <v>86</v>
      </c>
      <c r="F232" s="14">
        <v>70</v>
      </c>
      <c r="G232" s="14">
        <v>16</v>
      </c>
      <c r="H232" s="12">
        <f>F232/E232</f>
        <v>0.81395348837209303</v>
      </c>
      <c r="I232" s="25">
        <v>422.63529411764705</v>
      </c>
    </row>
    <row r="233" spans="1:9" x14ac:dyDescent="0.3">
      <c r="A233" s="4">
        <v>5560173600</v>
      </c>
      <c r="B233" s="35">
        <v>232</v>
      </c>
      <c r="C233" s="17" t="s">
        <v>526</v>
      </c>
      <c r="D233" s="17" t="s">
        <v>358</v>
      </c>
      <c r="E233" s="10">
        <v>659</v>
      </c>
      <c r="F233" s="14">
        <v>455</v>
      </c>
      <c r="G233" s="14">
        <v>204</v>
      </c>
      <c r="H233" s="12">
        <f>F233/E233</f>
        <v>0.69044006069802732</v>
      </c>
      <c r="I233" s="25">
        <v>422.28723404255317</v>
      </c>
    </row>
    <row r="234" spans="1:9" x14ac:dyDescent="0.3">
      <c r="A234" s="4">
        <v>5562467737</v>
      </c>
      <c r="B234" s="35">
        <v>233</v>
      </c>
      <c r="C234" s="17" t="s">
        <v>372</v>
      </c>
      <c r="D234" s="17" t="s">
        <v>371</v>
      </c>
      <c r="E234" s="10">
        <v>80</v>
      </c>
      <c r="F234" s="14">
        <v>61</v>
      </c>
      <c r="G234" s="14">
        <v>19</v>
      </c>
      <c r="H234" s="12">
        <f>F234/E234</f>
        <v>0.76249999999999996</v>
      </c>
      <c r="I234" s="25">
        <v>421.74683544303798</v>
      </c>
    </row>
    <row r="235" spans="1:9" x14ac:dyDescent="0.3">
      <c r="A235" s="14">
        <v>5566659487</v>
      </c>
      <c r="B235" s="35">
        <v>234</v>
      </c>
      <c r="C235" s="17" t="s">
        <v>360</v>
      </c>
      <c r="D235" s="17" t="s">
        <v>359</v>
      </c>
      <c r="E235" s="10">
        <v>135</v>
      </c>
      <c r="F235" s="14">
        <v>119</v>
      </c>
      <c r="G235" s="14">
        <v>16</v>
      </c>
      <c r="H235" s="12">
        <f>F235/E235</f>
        <v>0.88148148148148153</v>
      </c>
      <c r="I235" s="25">
        <v>421.00746268656718</v>
      </c>
    </row>
    <row r="236" spans="1:9" x14ac:dyDescent="0.3">
      <c r="A236" s="14">
        <v>5561351254</v>
      </c>
      <c r="B236" s="35">
        <v>235</v>
      </c>
      <c r="C236" s="17" t="s">
        <v>374</v>
      </c>
      <c r="D236" s="17" t="s">
        <v>373</v>
      </c>
      <c r="E236" s="10">
        <v>72</v>
      </c>
      <c r="F236" s="14">
        <v>64</v>
      </c>
      <c r="G236" s="14">
        <v>8</v>
      </c>
      <c r="H236" s="12">
        <f>F236/E236</f>
        <v>0.88888888888888884</v>
      </c>
      <c r="I236" s="25">
        <v>420.04225352112678</v>
      </c>
    </row>
    <row r="237" spans="1:9" x14ac:dyDescent="0.3">
      <c r="A237" s="4">
        <v>5561375022</v>
      </c>
      <c r="B237" s="35">
        <v>236</v>
      </c>
      <c r="C237" s="17" t="s">
        <v>366</v>
      </c>
      <c r="D237" s="17" t="s">
        <v>365</v>
      </c>
      <c r="E237" s="10">
        <v>129</v>
      </c>
      <c r="F237" s="14">
        <v>109</v>
      </c>
      <c r="G237" s="14">
        <v>20</v>
      </c>
      <c r="H237" s="12">
        <f>F237/E237</f>
        <v>0.84496124031007747</v>
      </c>
      <c r="I237" s="25">
        <v>420.03125</v>
      </c>
    </row>
    <row r="238" spans="1:9" x14ac:dyDescent="0.3">
      <c r="A238" s="14">
        <v>5563410892</v>
      </c>
      <c r="B238" s="35">
        <v>237</v>
      </c>
      <c r="C238" s="17" t="s">
        <v>380</v>
      </c>
      <c r="D238" s="17" t="s">
        <v>379</v>
      </c>
      <c r="E238" s="10">
        <v>65</v>
      </c>
      <c r="F238" s="14"/>
      <c r="G238" s="14"/>
      <c r="H238" s="12" t="s">
        <v>439</v>
      </c>
      <c r="I238" s="25">
        <v>419.5625</v>
      </c>
    </row>
    <row r="239" spans="1:9" x14ac:dyDescent="0.3">
      <c r="A239" s="4">
        <v>5590325733</v>
      </c>
      <c r="B239" s="35">
        <v>238</v>
      </c>
      <c r="C239" s="17" t="s">
        <v>378</v>
      </c>
      <c r="D239" s="17" t="s">
        <v>377</v>
      </c>
      <c r="E239" s="10">
        <v>66</v>
      </c>
      <c r="F239" s="14">
        <v>43</v>
      </c>
      <c r="G239" s="14">
        <v>23</v>
      </c>
      <c r="H239" s="12">
        <f>F239/E239</f>
        <v>0.65151515151515149</v>
      </c>
      <c r="I239" s="25">
        <v>418.90769230769229</v>
      </c>
    </row>
    <row r="240" spans="1:9" x14ac:dyDescent="0.3">
      <c r="A240" s="14">
        <v>5565484705</v>
      </c>
      <c r="B240" s="35">
        <v>239</v>
      </c>
      <c r="C240" s="17" t="s">
        <v>370</v>
      </c>
      <c r="D240" s="17" t="s">
        <v>369</v>
      </c>
      <c r="E240" s="10">
        <v>139</v>
      </c>
      <c r="F240" s="14">
        <v>118</v>
      </c>
      <c r="G240" s="14">
        <v>21</v>
      </c>
      <c r="H240" s="12">
        <f>F240/E240</f>
        <v>0.84892086330935257</v>
      </c>
      <c r="I240" s="25">
        <v>418.74637681159419</v>
      </c>
    </row>
    <row r="241" spans="1:9" x14ac:dyDescent="0.3">
      <c r="A241" s="14">
        <v>5565191300</v>
      </c>
      <c r="B241" s="35">
        <v>240</v>
      </c>
      <c r="C241" s="17" t="s">
        <v>376</v>
      </c>
      <c r="D241" s="17" t="s">
        <v>375</v>
      </c>
      <c r="E241" s="10">
        <v>151</v>
      </c>
      <c r="F241" s="14">
        <v>88</v>
      </c>
      <c r="G241" s="14">
        <v>63</v>
      </c>
      <c r="H241" s="12">
        <f>F241/E241</f>
        <v>0.58278145695364236</v>
      </c>
      <c r="I241" s="25">
        <v>415.98666666666668</v>
      </c>
    </row>
    <row r="242" spans="1:9" x14ac:dyDescent="0.3">
      <c r="A242" s="4">
        <v>5567599914</v>
      </c>
      <c r="B242" s="35">
        <v>241</v>
      </c>
      <c r="C242" s="22" t="s">
        <v>298</v>
      </c>
      <c r="D242" s="17" t="s">
        <v>436</v>
      </c>
      <c r="E242" s="10">
        <v>63</v>
      </c>
      <c r="F242" s="4">
        <v>10</v>
      </c>
      <c r="G242" s="4">
        <v>53</v>
      </c>
      <c r="H242" s="12">
        <f>F242/E242</f>
        <v>0.15873015873015872</v>
      </c>
      <c r="I242" s="26">
        <v>414.80645161290323</v>
      </c>
    </row>
    <row r="243" spans="1:9" x14ac:dyDescent="0.3">
      <c r="A243" s="14">
        <v>5566328984</v>
      </c>
      <c r="B243" s="35">
        <v>242</v>
      </c>
      <c r="C243" s="17" t="s">
        <v>541</v>
      </c>
      <c r="D243" s="17" t="s">
        <v>383</v>
      </c>
      <c r="E243" s="10">
        <v>156</v>
      </c>
      <c r="F243" s="14">
        <v>133</v>
      </c>
      <c r="G243" s="14">
        <v>23</v>
      </c>
      <c r="H243" s="12">
        <f>F243/E243</f>
        <v>0.85256410256410253</v>
      </c>
      <c r="I243" s="25">
        <v>411.9225806451613</v>
      </c>
    </row>
    <row r="244" spans="1:9" x14ac:dyDescent="0.3">
      <c r="A244" s="14">
        <v>5560462755</v>
      </c>
      <c r="B244" s="35">
        <v>243</v>
      </c>
      <c r="C244" s="17" t="s">
        <v>382</v>
      </c>
      <c r="D244" s="17" t="s">
        <v>381</v>
      </c>
      <c r="E244" s="10">
        <v>836</v>
      </c>
      <c r="F244" s="14">
        <v>719</v>
      </c>
      <c r="G244" s="14">
        <v>117</v>
      </c>
      <c r="H244" s="12">
        <f>F244/E244</f>
        <v>0.86004784688995217</v>
      </c>
      <c r="I244" s="25">
        <v>411.5640718562874</v>
      </c>
    </row>
    <row r="245" spans="1:9" x14ac:dyDescent="0.3">
      <c r="A245" s="4">
        <v>5560881327</v>
      </c>
      <c r="B245" s="35">
        <v>244</v>
      </c>
      <c r="C245" s="17" t="s">
        <v>385</v>
      </c>
      <c r="D245" s="17" t="s">
        <v>384</v>
      </c>
      <c r="E245" s="10">
        <v>323</v>
      </c>
      <c r="F245" s="14">
        <v>180</v>
      </c>
      <c r="G245" s="14">
        <v>143</v>
      </c>
      <c r="H245" s="12">
        <f>F245/E245</f>
        <v>0.55727554179566563</v>
      </c>
      <c r="I245" s="25">
        <v>407.87577639751555</v>
      </c>
    </row>
    <row r="246" spans="1:9" x14ac:dyDescent="0.3">
      <c r="A246" s="4">
        <v>5565398012</v>
      </c>
      <c r="B246" s="35">
        <v>245</v>
      </c>
      <c r="C246" s="17" t="s">
        <v>452</v>
      </c>
      <c r="D246" s="17" t="s">
        <v>386</v>
      </c>
      <c r="E246" s="10">
        <v>194</v>
      </c>
      <c r="F246" s="14">
        <v>139</v>
      </c>
      <c r="G246" s="14">
        <v>55</v>
      </c>
      <c r="H246" s="12">
        <f>F246/E246</f>
        <v>0.71649484536082475</v>
      </c>
      <c r="I246" s="25">
        <v>406.6943005181347</v>
      </c>
    </row>
    <row r="247" spans="1:9" x14ac:dyDescent="0.3">
      <c r="A247" s="14">
        <v>5560786682</v>
      </c>
      <c r="B247" s="35">
        <v>246</v>
      </c>
      <c r="C247" s="17" t="s">
        <v>533</v>
      </c>
      <c r="D247" s="17" t="s">
        <v>389</v>
      </c>
      <c r="E247" s="10">
        <v>130</v>
      </c>
      <c r="F247" s="14">
        <v>100</v>
      </c>
      <c r="G247" s="14">
        <v>30</v>
      </c>
      <c r="H247" s="12">
        <f>F247/E247</f>
        <v>0.76923076923076927</v>
      </c>
      <c r="I247" s="25">
        <v>405.58139534883719</v>
      </c>
    </row>
    <row r="248" spans="1:9" x14ac:dyDescent="0.3">
      <c r="A248" s="4">
        <v>5560336280</v>
      </c>
      <c r="B248" s="35">
        <v>247</v>
      </c>
      <c r="C248" s="17" t="s">
        <v>388</v>
      </c>
      <c r="D248" s="17" t="s">
        <v>387</v>
      </c>
      <c r="E248" s="10">
        <v>291</v>
      </c>
      <c r="F248" s="14">
        <v>244</v>
      </c>
      <c r="G248" s="14">
        <v>47</v>
      </c>
      <c r="H248" s="12">
        <f>F248/E248</f>
        <v>0.83848797250859108</v>
      </c>
      <c r="I248" s="25">
        <v>405.10344827586209</v>
      </c>
    </row>
    <row r="249" spans="1:9" x14ac:dyDescent="0.3">
      <c r="A249" s="4">
        <v>5561524470</v>
      </c>
      <c r="B249" s="35">
        <v>248</v>
      </c>
      <c r="C249" s="17" t="s">
        <v>473</v>
      </c>
      <c r="D249" s="17" t="s">
        <v>390</v>
      </c>
      <c r="E249" s="10">
        <v>129</v>
      </c>
      <c r="F249" s="14">
        <v>116</v>
      </c>
      <c r="G249" s="14">
        <v>13</v>
      </c>
      <c r="H249" s="12">
        <f>F249/E249</f>
        <v>0.89922480620155043</v>
      </c>
      <c r="I249" s="25">
        <v>399.3359375</v>
      </c>
    </row>
    <row r="250" spans="1:9" x14ac:dyDescent="0.3">
      <c r="A250" s="14">
        <v>5563610624</v>
      </c>
      <c r="B250" s="35">
        <v>249</v>
      </c>
      <c r="C250" s="17" t="s">
        <v>396</v>
      </c>
      <c r="D250" s="17" t="s">
        <v>395</v>
      </c>
      <c r="E250" s="10">
        <v>54</v>
      </c>
      <c r="F250" s="14">
        <v>48</v>
      </c>
      <c r="G250" s="14">
        <v>6</v>
      </c>
      <c r="H250" s="12">
        <f>F250/E250</f>
        <v>0.88888888888888884</v>
      </c>
      <c r="I250" s="25">
        <v>398.18867924528303</v>
      </c>
    </row>
    <row r="251" spans="1:9" x14ac:dyDescent="0.3">
      <c r="A251" s="4">
        <v>5560624446</v>
      </c>
      <c r="B251" s="35">
        <v>250</v>
      </c>
      <c r="C251" s="17" t="s">
        <v>393</v>
      </c>
      <c r="D251" s="17" t="s">
        <v>392</v>
      </c>
      <c r="E251" s="10">
        <v>67</v>
      </c>
      <c r="F251" s="14">
        <v>55</v>
      </c>
      <c r="G251" s="14">
        <v>12</v>
      </c>
      <c r="H251" s="12">
        <f>F251/E251</f>
        <v>0.82089552238805974</v>
      </c>
      <c r="I251" s="25">
        <v>398.13636363636363</v>
      </c>
    </row>
    <row r="252" spans="1:9" x14ac:dyDescent="0.3">
      <c r="A252" s="4">
        <v>5592009004</v>
      </c>
      <c r="B252" s="35">
        <v>251</v>
      </c>
      <c r="C252" s="17" t="s">
        <v>495</v>
      </c>
      <c r="D252" s="17" t="s">
        <v>391</v>
      </c>
      <c r="E252" s="10">
        <v>95</v>
      </c>
      <c r="F252" s="14">
        <v>46</v>
      </c>
      <c r="G252" s="14">
        <v>49</v>
      </c>
      <c r="H252" s="12">
        <f>F252/E252</f>
        <v>0.48421052631578948</v>
      </c>
      <c r="I252" s="25">
        <v>397.95744680851061</v>
      </c>
    </row>
    <row r="253" spans="1:9" x14ac:dyDescent="0.3">
      <c r="A253" s="4">
        <v>5561342964</v>
      </c>
      <c r="B253" s="35">
        <v>252</v>
      </c>
      <c r="C253" s="17" t="s">
        <v>521</v>
      </c>
      <c r="D253" s="17" t="s">
        <v>394</v>
      </c>
      <c r="E253" s="10">
        <v>485</v>
      </c>
      <c r="F253" s="14">
        <v>333</v>
      </c>
      <c r="G253" s="14">
        <v>152</v>
      </c>
      <c r="H253" s="12">
        <f>F253/E253</f>
        <v>0.6865979381443299</v>
      </c>
      <c r="I253" s="25">
        <v>391.59710743801651</v>
      </c>
    </row>
    <row r="254" spans="1:9" x14ac:dyDescent="0.3">
      <c r="A254" s="4">
        <v>5565536579</v>
      </c>
      <c r="B254" s="35">
        <v>253</v>
      </c>
      <c r="C254" s="17" t="s">
        <v>529</v>
      </c>
      <c r="D254" s="17" t="s">
        <v>397</v>
      </c>
      <c r="E254" s="10">
        <v>189</v>
      </c>
      <c r="F254" s="14">
        <v>140</v>
      </c>
      <c r="G254" s="14">
        <v>49</v>
      </c>
      <c r="H254" s="12">
        <f>F254/E254</f>
        <v>0.7407407407407407</v>
      </c>
      <c r="I254" s="25">
        <v>389.17553191489361</v>
      </c>
    </row>
    <row r="255" spans="1:9" x14ac:dyDescent="0.3">
      <c r="A255" s="4">
        <v>5562242221</v>
      </c>
      <c r="B255" s="35">
        <v>254</v>
      </c>
      <c r="C255" s="22" t="s">
        <v>474</v>
      </c>
      <c r="D255" s="17" t="s">
        <v>435</v>
      </c>
      <c r="E255" s="10">
        <v>111</v>
      </c>
      <c r="F255" s="4">
        <v>47</v>
      </c>
      <c r="G255" s="4">
        <v>64</v>
      </c>
      <c r="H255" s="12">
        <f>F255/E255</f>
        <v>0.42342342342342343</v>
      </c>
      <c r="I255" s="26">
        <v>388.7</v>
      </c>
    </row>
    <row r="256" spans="1:9" x14ac:dyDescent="0.3">
      <c r="A256" s="14">
        <v>5566071527</v>
      </c>
      <c r="B256" s="35">
        <v>255</v>
      </c>
      <c r="C256" s="17" t="s">
        <v>399</v>
      </c>
      <c r="D256" s="17" t="s">
        <v>398</v>
      </c>
      <c r="E256" s="10">
        <v>88</v>
      </c>
      <c r="F256" s="14">
        <v>78</v>
      </c>
      <c r="G256" s="14">
        <v>10</v>
      </c>
      <c r="H256" s="12">
        <f>F256/E256</f>
        <v>0.88636363636363635</v>
      </c>
      <c r="I256" s="25">
        <v>386.19540229885058</v>
      </c>
    </row>
    <row r="257" spans="1:9" x14ac:dyDescent="0.3">
      <c r="A257" s="4">
        <v>5560436262</v>
      </c>
      <c r="B257" s="35">
        <v>256</v>
      </c>
      <c r="C257" s="17" t="s">
        <v>494</v>
      </c>
      <c r="D257" s="17" t="s">
        <v>400</v>
      </c>
      <c r="E257" s="10">
        <v>68</v>
      </c>
      <c r="F257" s="14">
        <v>58</v>
      </c>
      <c r="G257" s="14">
        <v>10</v>
      </c>
      <c r="H257" s="12">
        <f>F257/E257</f>
        <v>0.8529411764705882</v>
      </c>
      <c r="I257" s="25">
        <v>374.02985074626866</v>
      </c>
    </row>
    <row r="258" spans="1:9" x14ac:dyDescent="0.3">
      <c r="A258" s="4">
        <v>5561562058</v>
      </c>
      <c r="B258" s="35">
        <v>257</v>
      </c>
      <c r="C258" s="16" t="s">
        <v>447</v>
      </c>
      <c r="D258" s="17" t="s">
        <v>401</v>
      </c>
      <c r="E258" s="10">
        <v>51</v>
      </c>
      <c r="F258" s="14">
        <v>14</v>
      </c>
      <c r="G258" s="14">
        <v>37</v>
      </c>
      <c r="H258" s="12">
        <f>F258/E258</f>
        <v>0.27450980392156865</v>
      </c>
      <c r="I258" s="25">
        <v>372.2</v>
      </c>
    </row>
    <row r="259" spans="1:9" x14ac:dyDescent="0.3">
      <c r="A259" s="4">
        <v>5564396199</v>
      </c>
      <c r="B259" s="35">
        <v>258</v>
      </c>
      <c r="C259" s="17" t="s">
        <v>403</v>
      </c>
      <c r="D259" s="17" t="s">
        <v>402</v>
      </c>
      <c r="E259" s="10">
        <v>52</v>
      </c>
      <c r="F259" s="14">
        <v>25</v>
      </c>
      <c r="G259" s="14">
        <v>27</v>
      </c>
      <c r="H259" s="12">
        <f>F259/E259</f>
        <v>0.48076923076923078</v>
      </c>
      <c r="I259" s="25">
        <v>370.45098039215685</v>
      </c>
    </row>
    <row r="260" spans="1:9" x14ac:dyDescent="0.3">
      <c r="A260" s="4">
        <v>5569753824</v>
      </c>
      <c r="B260" s="35">
        <v>259</v>
      </c>
      <c r="C260" s="17" t="s">
        <v>405</v>
      </c>
      <c r="D260" s="17" t="s">
        <v>404</v>
      </c>
      <c r="E260" s="10">
        <v>71</v>
      </c>
      <c r="F260" s="14">
        <v>49</v>
      </c>
      <c r="G260" s="14">
        <v>22</v>
      </c>
      <c r="H260" s="12">
        <f>F260/E260</f>
        <v>0.6901408450704225</v>
      </c>
      <c r="I260" s="25">
        <v>368.47142857142859</v>
      </c>
    </row>
    <row r="261" spans="1:9" x14ac:dyDescent="0.3">
      <c r="A261" s="14">
        <v>5566329982</v>
      </c>
      <c r="B261" s="35">
        <v>260</v>
      </c>
      <c r="C261" s="17" t="s">
        <v>407</v>
      </c>
      <c r="D261" s="17" t="s">
        <v>406</v>
      </c>
      <c r="E261" s="10">
        <v>60</v>
      </c>
      <c r="F261" s="14">
        <v>47</v>
      </c>
      <c r="G261" s="14">
        <v>13</v>
      </c>
      <c r="H261" s="12">
        <f>F261/E261</f>
        <v>0.78333333333333333</v>
      </c>
      <c r="I261" s="25">
        <v>367.15254237288133</v>
      </c>
    </row>
    <row r="262" spans="1:9" x14ac:dyDescent="0.3">
      <c r="A262" s="4">
        <v>5560360504</v>
      </c>
      <c r="B262" s="35">
        <v>261</v>
      </c>
      <c r="C262" s="22" t="s">
        <v>453</v>
      </c>
      <c r="D262" s="17" t="s">
        <v>440</v>
      </c>
      <c r="E262" s="10">
        <v>70</v>
      </c>
      <c r="F262" s="4">
        <v>57</v>
      </c>
      <c r="G262" s="4">
        <v>13</v>
      </c>
      <c r="H262" s="12">
        <f>F262/E262</f>
        <v>0.81428571428571428</v>
      </c>
      <c r="I262" s="25">
        <v>363.8840579710145</v>
      </c>
    </row>
    <row r="263" spans="1:9" x14ac:dyDescent="0.3">
      <c r="A263" s="4">
        <v>5562885425</v>
      </c>
      <c r="B263" s="35">
        <v>262</v>
      </c>
      <c r="C263" s="17" t="s">
        <v>409</v>
      </c>
      <c r="D263" s="17" t="s">
        <v>408</v>
      </c>
      <c r="E263" s="10">
        <v>83</v>
      </c>
      <c r="F263" s="14">
        <v>57</v>
      </c>
      <c r="G263" s="14">
        <v>26</v>
      </c>
      <c r="H263" s="12">
        <f>F263/E263</f>
        <v>0.68674698795180722</v>
      </c>
      <c r="I263" s="25">
        <v>354.86585365853659</v>
      </c>
    </row>
    <row r="264" spans="1:9" x14ac:dyDescent="0.3">
      <c r="A264" s="4">
        <v>5561973735</v>
      </c>
      <c r="B264" s="35">
        <v>263</v>
      </c>
      <c r="C264" s="17" t="s">
        <v>411</v>
      </c>
      <c r="D264" s="17" t="s">
        <v>410</v>
      </c>
      <c r="E264" s="10">
        <v>96</v>
      </c>
      <c r="F264" s="14">
        <v>78</v>
      </c>
      <c r="G264" s="14">
        <v>18</v>
      </c>
      <c r="H264" s="12">
        <f>F264/E264</f>
        <v>0.8125</v>
      </c>
      <c r="I264" s="25">
        <v>348.4736842105263</v>
      </c>
    </row>
    <row r="265" spans="1:9" x14ac:dyDescent="0.3">
      <c r="A265" s="14">
        <v>5565001608</v>
      </c>
      <c r="B265" s="35">
        <v>264</v>
      </c>
      <c r="C265" s="17" t="s">
        <v>413</v>
      </c>
      <c r="D265" s="17" t="s">
        <v>412</v>
      </c>
      <c r="E265" s="10">
        <v>78</v>
      </c>
      <c r="F265" s="14">
        <v>55</v>
      </c>
      <c r="G265" s="14">
        <v>23</v>
      </c>
      <c r="H265" s="12">
        <f>F265/E265</f>
        <v>0.70512820512820518</v>
      </c>
      <c r="I265" s="25">
        <v>346.28571428571428</v>
      </c>
    </row>
    <row r="266" spans="1:9" x14ac:dyDescent="0.3">
      <c r="A266" s="4">
        <v>5562067149</v>
      </c>
      <c r="B266" s="35">
        <v>265</v>
      </c>
      <c r="C266" s="22" t="s">
        <v>466</v>
      </c>
      <c r="D266" s="17" t="s">
        <v>441</v>
      </c>
      <c r="E266" s="10">
        <v>65</v>
      </c>
      <c r="F266" s="4">
        <v>60</v>
      </c>
      <c r="G266" s="4">
        <v>5</v>
      </c>
      <c r="H266" s="12">
        <f>F266/E266</f>
        <v>0.92307692307692313</v>
      </c>
      <c r="I266" s="25">
        <v>343.84375</v>
      </c>
    </row>
    <row r="267" spans="1:9" x14ac:dyDescent="0.3">
      <c r="A267" s="14">
        <v>5560735630</v>
      </c>
      <c r="B267" s="35">
        <v>266</v>
      </c>
      <c r="C267" s="17" t="s">
        <v>505</v>
      </c>
      <c r="D267" s="17" t="s">
        <v>414</v>
      </c>
      <c r="E267" s="10">
        <v>140</v>
      </c>
      <c r="F267" s="14">
        <v>117</v>
      </c>
      <c r="G267" s="14">
        <v>23</v>
      </c>
      <c r="H267" s="12">
        <f>F267/E267</f>
        <v>0.83571428571428574</v>
      </c>
      <c r="I267" s="25">
        <v>340.29496402877697</v>
      </c>
    </row>
    <row r="268" spans="1:9" x14ac:dyDescent="0.3">
      <c r="A268" s="4">
        <v>5562257872</v>
      </c>
      <c r="B268" s="35">
        <v>267</v>
      </c>
      <c r="C268" s="17" t="s">
        <v>416</v>
      </c>
      <c r="D268" s="17" t="s">
        <v>415</v>
      </c>
      <c r="E268" s="10">
        <v>108</v>
      </c>
      <c r="F268" s="14">
        <v>95</v>
      </c>
      <c r="G268" s="14">
        <v>13</v>
      </c>
      <c r="H268" s="12">
        <f>F268/E268</f>
        <v>0.87962962962962965</v>
      </c>
      <c r="I268" s="25">
        <v>339.8878504672897</v>
      </c>
    </row>
    <row r="269" spans="1:9" x14ac:dyDescent="0.3">
      <c r="A269" s="14">
        <v>5566728548</v>
      </c>
      <c r="B269" s="35">
        <v>268</v>
      </c>
      <c r="C269" s="17" t="s">
        <v>418</v>
      </c>
      <c r="D269" s="17" t="s">
        <v>417</v>
      </c>
      <c r="E269" s="10">
        <v>104</v>
      </c>
      <c r="F269" s="14">
        <v>71</v>
      </c>
      <c r="G269" s="14">
        <v>33</v>
      </c>
      <c r="H269" s="12">
        <f>F269/E269</f>
        <v>0.68269230769230771</v>
      </c>
      <c r="I269" s="25">
        <v>337.01941747572818</v>
      </c>
    </row>
    <row r="270" spans="1:9" x14ac:dyDescent="0.3">
      <c r="A270" s="14">
        <v>5562962760</v>
      </c>
      <c r="B270" s="35">
        <v>269</v>
      </c>
      <c r="C270" s="17" t="s">
        <v>420</v>
      </c>
      <c r="D270" s="17" t="s">
        <v>419</v>
      </c>
      <c r="E270" s="10">
        <v>91</v>
      </c>
      <c r="F270" s="14">
        <v>85</v>
      </c>
      <c r="G270" s="14">
        <v>6</v>
      </c>
      <c r="H270" s="12">
        <f>F270/E270</f>
        <v>0.93406593406593408</v>
      </c>
      <c r="I270" s="25">
        <v>334.62222222222221</v>
      </c>
    </row>
    <row r="272" spans="1:9" x14ac:dyDescent="0.3">
      <c r="E272"/>
      <c r="F272"/>
      <c r="G272"/>
      <c r="H272"/>
    </row>
  </sheetData>
  <autoFilter ref="A1:I270" xr:uid="{00000000-0001-0000-0000-000000000000}">
    <sortState xmlns:xlrd2="http://schemas.microsoft.com/office/spreadsheetml/2017/richdata2" ref="A2:I270">
      <sortCondition descending="1" ref="I1:I270"/>
    </sortState>
  </autoFilter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Löneligan 2021 - A-Ö</vt:lpstr>
      <vt:lpstr>Löneligan 2021 - Kommunrank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Wandel/Data/CSSE</dc:creator>
  <cp:lastModifiedBy>Sandra Andersson/Marketing/CSSE</cp:lastModifiedBy>
  <dcterms:created xsi:type="dcterms:W3CDTF">2015-06-05T18:17:20Z</dcterms:created>
  <dcterms:modified xsi:type="dcterms:W3CDTF">2021-12-16T21:43:47Z</dcterms:modified>
</cp:coreProperties>
</file>