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reditsafe-my.sharepoint.com/personal/sandra_andersson_creditsafe_com/Documents/Skrivbordet/"/>
    </mc:Choice>
  </mc:AlternateContent>
  <xr:revisionPtr revIDLastSave="37" documentId="8_{A8DD38DF-214E-4F69-AD2A-5358E4C486DA}" xr6:coauthVersionLast="47" xr6:coauthVersionMax="47" xr10:uidLastSave="{88B23D47-442B-4A00-BB2B-96447637FB9A}"/>
  <bookViews>
    <workbookView xWindow="-120" yWindow="-120" windowWidth="29040" windowHeight="15840" xr2:uid="{00000000-000D-0000-FFFF-FFFF00000000}"/>
  </bookViews>
  <sheets>
    <sheet name="Topp 100 Sverige" sheetId="1" r:id="rId1"/>
  </sheets>
  <definedNames>
    <definedName name="_xlnm._FilterDatabase" localSheetId="0" hidden="1">'Topp 100 Sverige'!$A$1:$J$97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1" l="1"/>
  <c r="I100" i="1"/>
  <c r="I99" i="1"/>
  <c r="I38" i="1"/>
  <c r="I86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40" i="1"/>
  <c r="I29" i="1"/>
  <c r="I30" i="1"/>
  <c r="I31" i="1"/>
  <c r="I32" i="1"/>
  <c r="I33" i="1"/>
  <c r="I34" i="1"/>
  <c r="I35" i="1"/>
  <c r="I36" i="1"/>
  <c r="I37" i="1"/>
  <c r="I39" i="1"/>
  <c r="I41" i="1"/>
  <c r="I42" i="1"/>
  <c r="I43" i="1"/>
  <c r="I44" i="1"/>
  <c r="I45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46" i="1"/>
  <c r="I84" i="1"/>
  <c r="I85" i="1"/>
  <c r="I87" i="1"/>
  <c r="I88" i="1"/>
  <c r="I89" i="1"/>
  <c r="I90" i="1"/>
  <c r="I91" i="1"/>
  <c r="I92" i="1"/>
  <c r="I93" i="1"/>
  <c r="I96" i="1"/>
  <c r="I98" i="1"/>
  <c r="I2" i="1"/>
</calcChain>
</file>

<file path=xl/sharedStrings.xml><?xml version="1.0" encoding="utf-8"?>
<sst xmlns="http://schemas.openxmlformats.org/spreadsheetml/2006/main" count="289" uniqueCount="192">
  <si>
    <t>Orgnummer</t>
  </si>
  <si>
    <t>Namn</t>
  </si>
  <si>
    <t>Kommun</t>
  </si>
  <si>
    <t>Anställda</t>
  </si>
  <si>
    <t>EQT Partners Aktiebolag</t>
  </si>
  <si>
    <t>STOCKHOLM</t>
  </si>
  <si>
    <t>MALMÖ</t>
  </si>
  <si>
    <t>Apple Aktiebolag</t>
  </si>
  <si>
    <t>LUND</t>
  </si>
  <si>
    <t>Huawei Technologies Sweden AB</t>
  </si>
  <si>
    <t>SOLNA</t>
  </si>
  <si>
    <t>Nordea Investment Management AB</t>
  </si>
  <si>
    <t>ABG Sundal Collier AB</t>
  </si>
  <si>
    <t>Handelsbanken Fonder Aktiebolag</t>
  </si>
  <si>
    <t>EQT AB</t>
  </si>
  <si>
    <t>Män</t>
  </si>
  <si>
    <t>Kvinnor</t>
  </si>
  <si>
    <t>Intrum AB</t>
  </si>
  <si>
    <t>SFDC Sweden AB</t>
  </si>
  <si>
    <t>The Boston Consulting Group Nordic AB</t>
  </si>
  <si>
    <t>Autoliv Aktiebolag</t>
  </si>
  <si>
    <t>Getinge AB</t>
  </si>
  <si>
    <t>GÖTEBORG</t>
  </si>
  <si>
    <t>Gartner Sverige Aktiebolag</t>
  </si>
  <si>
    <t>Cisco Systems (Sweden) Aktiebolag</t>
  </si>
  <si>
    <t>VMware Sweden AB</t>
  </si>
  <si>
    <t>Lynx Asset Management AB</t>
  </si>
  <si>
    <t>Nordic Entertainment Group AB</t>
  </si>
  <si>
    <t>Telefonaktiebolaget L M Ericsson</t>
  </si>
  <si>
    <t>Securitas AB</t>
  </si>
  <si>
    <t>SEB Investment Management AB</t>
  </si>
  <si>
    <t>Facebook Sweden AB</t>
  </si>
  <si>
    <t>IPM Informed Portfolio Management Aktiebolag</t>
  </si>
  <si>
    <t>Intel Sweden Aktiebolag</t>
  </si>
  <si>
    <t>The Walt Disney Company Nordic AB</t>
  </si>
  <si>
    <t>Diaverum AB</t>
  </si>
  <si>
    <t>SAP Svenska Aktiebolag</t>
  </si>
  <si>
    <t>Microsoft Aktiebolag</t>
  </si>
  <si>
    <t>Pareto Securities AB</t>
  </si>
  <si>
    <t>Lenovo (Sweden) AB</t>
  </si>
  <si>
    <t>Setterwalls Advokatbyrå Malmö AB</t>
  </si>
  <si>
    <t>Bristol-Myers Squibb Aktiebolag</t>
  </si>
  <si>
    <t>Adobe Systems Nordic Aktiebolag</t>
  </si>
  <si>
    <t>CellMark Aktiebolag</t>
  </si>
  <si>
    <t>Telia Company AB</t>
  </si>
  <si>
    <t>Advokatfirman Vinge Stockholm AB</t>
  </si>
  <si>
    <t>Essity Aktiebolag (publ)</t>
  </si>
  <si>
    <t>IFS Sverige AB</t>
  </si>
  <si>
    <t>LINKÖPING</t>
  </si>
  <si>
    <t>E. Öhman J:or Fonder AB</t>
  </si>
  <si>
    <t>Amgen Aktiebolag</t>
  </si>
  <si>
    <t>Skanska AB</t>
  </si>
  <si>
    <t>Samsung Electronics Nordic Aktiebolag</t>
  </si>
  <si>
    <t>Marsh AB</t>
  </si>
  <si>
    <t>McKinsey &amp; Company Service AB</t>
  </si>
  <si>
    <t>Aktiebolaget Volvo</t>
  </si>
  <si>
    <t>Nordic Choice Shared Services AB</t>
  </si>
  <si>
    <t>Global Taxation Services Nordic Sweden AB</t>
  </si>
  <si>
    <t>NCC Aktiebolag</t>
  </si>
  <si>
    <t>Gilead Sciences Sweden AB</t>
  </si>
  <si>
    <t>Novartis Sverige Aktiebolag</t>
  </si>
  <si>
    <t>Merck Sharp &amp; Dohme (Sweden) Aktiebolag</t>
  </si>
  <si>
    <t>Nobia AB</t>
  </si>
  <si>
    <t>Hewlett-Packard, Sverige, Aktiebolag</t>
  </si>
  <si>
    <t>Pinnacle Sweden AB</t>
  </si>
  <si>
    <t>Oracle Svenska Aktiebolag</t>
  </si>
  <si>
    <t>Mojang AB</t>
  </si>
  <si>
    <t>Merck Aktiebolag</t>
  </si>
  <si>
    <t>Ingka Centres Services AB</t>
  </si>
  <si>
    <t>Ekman &amp; Co Aktiebolag</t>
  </si>
  <si>
    <t>GlaxoSmithKline Aktiebolag</t>
  </si>
  <si>
    <t>Itiviti Group AB</t>
  </si>
  <si>
    <t>Thales DIS Sweden AB</t>
  </si>
  <si>
    <t>Mangold Fondkommission AB</t>
  </si>
  <si>
    <t>Siemens Industry Software AB</t>
  </si>
  <si>
    <t>IKEA Retail Services AB</t>
  </si>
  <si>
    <t>ÄLMHULT</t>
  </si>
  <si>
    <t>Bonava AB (publ)</t>
  </si>
  <si>
    <t>Cushman &amp; Wakefield Sweden AB</t>
  </si>
  <si>
    <t>Hansa Biopharma AB</t>
  </si>
  <si>
    <t>Floatel Service AB</t>
  </si>
  <si>
    <t>Traton AB</t>
  </si>
  <si>
    <t>SÖDERTÄLJE</t>
  </si>
  <si>
    <t>Embark Studios AB</t>
  </si>
  <si>
    <t>Orion Pharma Aktiebolag</t>
  </si>
  <si>
    <t>DANDERYD</t>
  </si>
  <si>
    <t>AbbVie AB</t>
  </si>
  <si>
    <t>IKEA Industry AB</t>
  </si>
  <si>
    <t>HP PPS Sverige AB</t>
  </si>
  <si>
    <t>Nordicinfu Care AB</t>
  </si>
  <si>
    <t>Castellum Aktiebolag</t>
  </si>
  <si>
    <t>ARRIS Sweden AB</t>
  </si>
  <si>
    <t>Roche Aktiebolag</t>
  </si>
  <si>
    <t>Dell Aktiebolag</t>
  </si>
  <si>
    <t>SAS Institute Aktiebolag</t>
  </si>
  <si>
    <t>Red Hat AB</t>
  </si>
  <si>
    <t>Boston Scientific Nordic AB</t>
  </si>
  <si>
    <t>HELSINGBORG</t>
  </si>
  <si>
    <t>Pfizer Innovations AB</t>
  </si>
  <si>
    <t>SOLLENTUNA</t>
  </si>
  <si>
    <t>Investor Aktiebolag</t>
  </si>
  <si>
    <t>IBM Svenska Aktiebolag</t>
  </si>
  <si>
    <t>Amazon Data Services Sweden AB</t>
  </si>
  <si>
    <t>Max Matthiessen AB</t>
  </si>
  <si>
    <t>Neo4j Sweden AB</t>
  </si>
  <si>
    <t>Nasdaq Stockholm Aktiebolag</t>
  </si>
  <si>
    <t>Polarium Energy Solutions AB</t>
  </si>
  <si>
    <t>ALSO Sweden AB</t>
  </si>
  <si>
    <t>Open Text AB</t>
  </si>
  <si>
    <t>Ingka Services AB</t>
  </si>
  <si>
    <t>AREIM AB</t>
  </si>
  <si>
    <t>Swedish Match AB</t>
  </si>
  <si>
    <t>Atlas Copco Aktiebolag</t>
  </si>
  <si>
    <t>Förra året</t>
  </si>
  <si>
    <t>(2)</t>
  </si>
  <si>
    <t>(9)</t>
  </si>
  <si>
    <t>(5)</t>
  </si>
  <si>
    <t>(1)</t>
  </si>
  <si>
    <t>(4)</t>
  </si>
  <si>
    <t>(8)</t>
  </si>
  <si>
    <t>(7)</t>
  </si>
  <si>
    <t>(6)</t>
  </si>
  <si>
    <t>(3)</t>
  </si>
  <si>
    <t>(10)</t>
  </si>
  <si>
    <t>(38)</t>
  </si>
  <si>
    <t>(15)</t>
  </si>
  <si>
    <t>(16)</t>
  </si>
  <si>
    <t>(14)</t>
  </si>
  <si>
    <t>(11)</t>
  </si>
  <si>
    <t>(12)</t>
  </si>
  <si>
    <t>RANK</t>
  </si>
  <si>
    <t>(21)</t>
  </si>
  <si>
    <t>(18)</t>
  </si>
  <si>
    <t>(31)</t>
  </si>
  <si>
    <t>(70)</t>
  </si>
  <si>
    <t>(23)</t>
  </si>
  <si>
    <t>(27)</t>
  </si>
  <si>
    <t>(65)</t>
  </si>
  <si>
    <t>(22)</t>
  </si>
  <si>
    <t>(25)</t>
  </si>
  <si>
    <t>(17)</t>
  </si>
  <si>
    <t>(28)</t>
  </si>
  <si>
    <t>(68)</t>
  </si>
  <si>
    <t>(66)</t>
  </si>
  <si>
    <t>% män</t>
  </si>
  <si>
    <t>Snittlön</t>
  </si>
  <si>
    <t>-</t>
  </si>
  <si>
    <t>(26)</t>
  </si>
  <si>
    <t>(19)</t>
  </si>
  <si>
    <t>(71)</t>
  </si>
  <si>
    <t>(85)</t>
  </si>
  <si>
    <t>(30)</t>
  </si>
  <si>
    <t>(79)</t>
  </si>
  <si>
    <t>(33)</t>
  </si>
  <si>
    <t>(40)</t>
  </si>
  <si>
    <t>(37)</t>
  </si>
  <si>
    <t>(59)</t>
  </si>
  <si>
    <t>(51)</t>
  </si>
  <si>
    <t>(36)</t>
  </si>
  <si>
    <t>(87)</t>
  </si>
  <si>
    <t>(83)</t>
  </si>
  <si>
    <t>(64)</t>
  </si>
  <si>
    <t>(46)</t>
  </si>
  <si>
    <t>(86)</t>
  </si>
  <si>
    <t>(34)</t>
  </si>
  <si>
    <t>(48)</t>
  </si>
  <si>
    <t>(45)</t>
  </si>
  <si>
    <t>(24)</t>
  </si>
  <si>
    <t>(67)</t>
  </si>
  <si>
    <t>(41)</t>
  </si>
  <si>
    <t>(32)</t>
  </si>
  <si>
    <t>(47)</t>
  </si>
  <si>
    <t>(76)</t>
  </si>
  <si>
    <t>(74)</t>
  </si>
  <si>
    <t>(80)</t>
  </si>
  <si>
    <t>(99)</t>
  </si>
  <si>
    <t>(55)</t>
  </si>
  <si>
    <t>(54)</t>
  </si>
  <si>
    <t>(60)</t>
  </si>
  <si>
    <t>(57)</t>
  </si>
  <si>
    <t>(97)</t>
  </si>
  <si>
    <t>(61)</t>
  </si>
  <si>
    <t>(73)</t>
  </si>
  <si>
    <t>(72)</t>
  </si>
  <si>
    <t>(75)</t>
  </si>
  <si>
    <t>HeidelbergCement Sweden AB</t>
  </si>
  <si>
    <t>Nordic Choice Commercial Services AB</t>
  </si>
  <si>
    <t>B &amp; P Fund Services Aktiebolag</t>
  </si>
  <si>
    <t>Spotify AB</t>
  </si>
  <si>
    <t>(50)</t>
  </si>
  <si>
    <t>871 förra årets plats 100</t>
  </si>
  <si>
    <t>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</si>
</sst>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7" borderId="0" applyNumberFormat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2" fillId="3" borderId="0" xfId="1" applyFont="1" applyFill="1"/>
    <xf numFmtId="0" fontId="0" fillId="3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6" fillId="9" borderId="0" xfId="1" applyFont="1" applyFill="1" applyAlignment="1">
      <alignment horizontal="center"/>
    </xf>
    <xf numFmtId="49" fontId="7" fillId="8" borderId="0" xfId="0" applyNumberFormat="1" applyFont="1" applyFill="1" applyAlignment="1">
      <alignment horizontal="center"/>
    </xf>
    <xf numFmtId="49" fontId="7" fillId="8" borderId="0" xfId="1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3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" fontId="6" fillId="5" borderId="0" xfId="0" applyNumberFormat="1" applyFont="1" applyFill="1" applyAlignment="1">
      <alignment horizontal="center"/>
    </xf>
    <xf numFmtId="9" fontId="6" fillId="3" borderId="0" xfId="4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2" fillId="0" borderId="0" xfId="5" applyFont="1" applyAlignment="1">
      <alignment horizontal="left"/>
    </xf>
    <xf numFmtId="0" fontId="0" fillId="0" borderId="0" xfId="0" applyFont="1" applyAlignment="1">
      <alignment horizontal="center"/>
    </xf>
    <xf numFmtId="9" fontId="5" fillId="3" borderId="0" xfId="4" applyFont="1" applyFill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9" fontId="6" fillId="3" borderId="0" xfId="4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5" applyFont="1" applyFill="1"/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9" fontId="7" fillId="8" borderId="0" xfId="0" applyNumberFormat="1" applyFont="1" applyFill="1" applyBorder="1" applyAlignment="1">
      <alignment horizontal="center"/>
    </xf>
    <xf numFmtId="49" fontId="13" fillId="8" borderId="1" xfId="0" applyNumberFormat="1" applyFont="1" applyFill="1" applyBorder="1" applyAlignment="1">
      <alignment horizontal="center"/>
    </xf>
    <xf numFmtId="0" fontId="11" fillId="4" borderId="1" xfId="2" applyFont="1" applyBorder="1" applyAlignment="1">
      <alignment horizontal="left"/>
    </xf>
    <xf numFmtId="0" fontId="11" fillId="4" borderId="1" xfId="2" applyFont="1" applyBorder="1"/>
    <xf numFmtId="0" fontId="9" fillId="2" borderId="1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</cellXfs>
  <cellStyles count="6">
    <cellStyle name="Bad" xfId="3" builtinId="27"/>
    <cellStyle name="Good" xfId="1" builtinId="26"/>
    <cellStyle name="Neutral" xfId="2" builtinId="28"/>
    <cellStyle name="Normal" xfId="0" builtinId="0"/>
    <cellStyle name="Normal 3" xfId="5" xr:uid="{231EC1B6-6B0F-46E1-88A4-7D73DFE4BB7D}"/>
    <cellStyle name="Percent" xfId="4" builtinId="5"/>
  </cellStyles>
  <dxfs count="0"/>
  <tableStyles count="0" defaultTableStyle="TableStyleMedium2" defaultPivotStyle="PivotStyleLight16"/>
  <colors>
    <mruColors>
      <color rgb="FFCC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3"/>
  <sheetViews>
    <sheetView tabSelected="1" zoomScale="110" zoomScaleNormal="110" workbookViewId="0">
      <pane ySplit="1" topLeftCell="A2" activePane="bottomLeft" state="frozen"/>
      <selection activeCell="G1" sqref="G1"/>
      <selection pane="bottomLeft" activeCell="D9" sqref="D9"/>
    </sheetView>
  </sheetViews>
  <sheetFormatPr defaultRowHeight="15" x14ac:dyDescent="0.25"/>
  <cols>
    <col min="1" max="1" width="11.28515625" style="6" customWidth="1"/>
    <col min="2" max="2" width="11" style="12" customWidth="1"/>
    <col min="3" max="3" width="15" style="4" customWidth="1"/>
    <col min="4" max="4" width="46" style="45" customWidth="1"/>
    <col min="5" max="5" width="16.42578125" customWidth="1"/>
    <col min="6" max="6" width="13.28515625" style="6" customWidth="1"/>
    <col min="7" max="7" width="11" style="19" customWidth="1"/>
    <col min="8" max="8" width="11.28515625" style="19" customWidth="1"/>
    <col min="9" max="9" width="11" style="6" customWidth="1"/>
    <col min="10" max="10" width="17.5703125" style="6" customWidth="1"/>
    <col min="11" max="11" width="15.42578125" style="17" customWidth="1"/>
    <col min="12" max="21" width="9.140625" style="17"/>
  </cols>
  <sheetData>
    <row r="1" spans="1:21" s="45" customFormat="1" ht="15.75" thickBot="1" x14ac:dyDescent="0.3">
      <c r="A1" s="59" t="s">
        <v>130</v>
      </c>
      <c r="B1" s="54" t="s">
        <v>113</v>
      </c>
      <c r="C1" s="55" t="s">
        <v>0</v>
      </c>
      <c r="D1" s="56" t="s">
        <v>1</v>
      </c>
      <c r="E1" s="56" t="s">
        <v>2</v>
      </c>
      <c r="F1" s="57" t="s">
        <v>3</v>
      </c>
      <c r="G1" s="57" t="s">
        <v>15</v>
      </c>
      <c r="H1" s="57" t="s">
        <v>16</v>
      </c>
      <c r="I1" s="57" t="s">
        <v>144</v>
      </c>
      <c r="J1" s="57" t="s">
        <v>145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1" customFormat="1" x14ac:dyDescent="0.25">
      <c r="A2" s="9">
        <v>1</v>
      </c>
      <c r="B2" s="11" t="s">
        <v>123</v>
      </c>
      <c r="C2" s="4">
        <v>5562337229</v>
      </c>
      <c r="D2" s="45" t="s">
        <v>4</v>
      </c>
      <c r="E2" t="s">
        <v>5</v>
      </c>
      <c r="F2" s="7">
        <v>126</v>
      </c>
      <c r="G2" s="20">
        <v>67</v>
      </c>
      <c r="H2" s="20">
        <v>59</v>
      </c>
      <c r="I2" s="27">
        <f t="shared" ref="I2:I46" si="0">G2/F2</f>
        <v>0.53174603174603174</v>
      </c>
      <c r="J2" s="23">
        <v>3153</v>
      </c>
      <c r="K2" s="52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2" customFormat="1" x14ac:dyDescent="0.25">
      <c r="A3" s="8">
        <v>2</v>
      </c>
      <c r="B3" s="10" t="s">
        <v>117</v>
      </c>
      <c r="C3" s="4">
        <v>5565956827</v>
      </c>
      <c r="D3" s="46" t="s">
        <v>9</v>
      </c>
      <c r="E3" t="s">
        <v>10</v>
      </c>
      <c r="F3" s="7">
        <v>267</v>
      </c>
      <c r="G3" s="21">
        <v>222</v>
      </c>
      <c r="H3" s="21">
        <v>45</v>
      </c>
      <c r="I3" s="27">
        <f t="shared" si="0"/>
        <v>0.8314606741573034</v>
      </c>
      <c r="J3" s="23">
        <v>2013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" customFormat="1" x14ac:dyDescent="0.25">
      <c r="A4" s="9">
        <v>3</v>
      </c>
      <c r="B4" s="10" t="s">
        <v>121</v>
      </c>
      <c r="C4" s="4">
        <v>5560602301</v>
      </c>
      <c r="D4" s="46" t="s">
        <v>11</v>
      </c>
      <c r="E4" t="s">
        <v>5</v>
      </c>
      <c r="F4" s="7">
        <v>604</v>
      </c>
      <c r="G4" s="21">
        <v>434</v>
      </c>
      <c r="H4" s="21">
        <v>170</v>
      </c>
      <c r="I4" s="27">
        <f t="shared" si="0"/>
        <v>0.7185430463576159</v>
      </c>
      <c r="J4" s="23">
        <v>1849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2" customFormat="1" x14ac:dyDescent="0.25">
      <c r="A5" s="8">
        <v>4</v>
      </c>
      <c r="B5" s="10" t="s">
        <v>122</v>
      </c>
      <c r="C5" s="4">
        <v>5565388674</v>
      </c>
      <c r="D5" s="46" t="s">
        <v>12</v>
      </c>
      <c r="E5" t="s">
        <v>5</v>
      </c>
      <c r="F5" s="7">
        <v>98</v>
      </c>
      <c r="G5" s="21">
        <v>83</v>
      </c>
      <c r="H5" s="21">
        <v>15</v>
      </c>
      <c r="I5" s="27">
        <f t="shared" si="0"/>
        <v>0.84693877551020413</v>
      </c>
      <c r="J5" s="23">
        <v>1830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2" customFormat="1" x14ac:dyDescent="0.25">
      <c r="A6" s="9">
        <v>5</v>
      </c>
      <c r="B6" s="10" t="s">
        <v>125</v>
      </c>
      <c r="C6" s="4">
        <v>5564188851</v>
      </c>
      <c r="D6" s="46" t="s">
        <v>13</v>
      </c>
      <c r="E6" t="s">
        <v>5</v>
      </c>
      <c r="F6" s="7">
        <v>64</v>
      </c>
      <c r="G6" s="21">
        <v>46</v>
      </c>
      <c r="H6" s="21">
        <v>18</v>
      </c>
      <c r="I6" s="27">
        <f t="shared" si="0"/>
        <v>0.71875</v>
      </c>
      <c r="J6" s="23">
        <v>1763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7" customFormat="1" x14ac:dyDescent="0.25">
      <c r="A7" s="8">
        <v>6</v>
      </c>
      <c r="B7" s="10" t="s">
        <v>114</v>
      </c>
      <c r="C7" s="18">
        <v>5568494180</v>
      </c>
      <c r="D7" s="46" t="s">
        <v>14</v>
      </c>
      <c r="E7" s="17" t="s">
        <v>5</v>
      </c>
      <c r="F7" s="7">
        <v>133</v>
      </c>
      <c r="G7" s="21">
        <v>66</v>
      </c>
      <c r="H7" s="21">
        <v>67</v>
      </c>
      <c r="I7" s="27">
        <f t="shared" si="0"/>
        <v>0.49624060150375937</v>
      </c>
      <c r="J7" s="23">
        <v>1760</v>
      </c>
    </row>
    <row r="8" spans="1:21" x14ac:dyDescent="0.25">
      <c r="A8" s="9">
        <v>7</v>
      </c>
      <c r="B8" s="10" t="s">
        <v>126</v>
      </c>
      <c r="C8" s="4">
        <v>5566077581</v>
      </c>
      <c r="D8" s="46" t="s">
        <v>17</v>
      </c>
      <c r="E8" t="s">
        <v>5</v>
      </c>
      <c r="F8" s="7">
        <v>57</v>
      </c>
      <c r="G8" s="21">
        <v>29</v>
      </c>
      <c r="H8" s="21">
        <v>28</v>
      </c>
      <c r="I8" s="27">
        <f t="shared" si="0"/>
        <v>0.50877192982456143</v>
      </c>
      <c r="J8" s="23">
        <v>1750</v>
      </c>
    </row>
    <row r="9" spans="1:21" x14ac:dyDescent="0.25">
      <c r="A9" s="8">
        <v>8</v>
      </c>
      <c r="B9" s="10" t="s">
        <v>120</v>
      </c>
      <c r="C9" s="4">
        <v>5566656814</v>
      </c>
      <c r="D9" s="46" t="s">
        <v>18</v>
      </c>
      <c r="E9" t="s">
        <v>5</v>
      </c>
      <c r="F9" s="7">
        <v>300</v>
      </c>
      <c r="G9" s="21">
        <v>228</v>
      </c>
      <c r="H9" s="21">
        <v>72</v>
      </c>
      <c r="I9" s="27">
        <f t="shared" si="0"/>
        <v>0.76</v>
      </c>
      <c r="J9" s="23">
        <v>1714</v>
      </c>
    </row>
    <row r="10" spans="1:21" x14ac:dyDescent="0.25">
      <c r="A10" s="9">
        <v>9</v>
      </c>
      <c r="B10" s="10" t="s">
        <v>118</v>
      </c>
      <c r="C10" s="4">
        <v>5567362008</v>
      </c>
      <c r="D10" s="46" t="s">
        <v>19</v>
      </c>
      <c r="E10" t="s">
        <v>5</v>
      </c>
      <c r="F10" s="7">
        <v>796</v>
      </c>
      <c r="G10" s="21">
        <v>470</v>
      </c>
      <c r="H10" s="21">
        <v>326</v>
      </c>
      <c r="I10" s="27">
        <f t="shared" si="0"/>
        <v>0.59045226130653261</v>
      </c>
      <c r="J10" s="23">
        <v>1710</v>
      </c>
    </row>
    <row r="11" spans="1:21" x14ac:dyDescent="0.25">
      <c r="A11" s="8">
        <v>10</v>
      </c>
      <c r="B11" s="10" t="s">
        <v>115</v>
      </c>
      <c r="C11" s="4">
        <v>5560361981</v>
      </c>
      <c r="D11" s="46" t="s">
        <v>20</v>
      </c>
      <c r="E11" t="s">
        <v>5</v>
      </c>
      <c r="F11" s="7">
        <v>73</v>
      </c>
      <c r="G11" s="21">
        <v>41</v>
      </c>
      <c r="H11" s="21">
        <v>32</v>
      </c>
      <c r="I11" s="27">
        <f t="shared" si="0"/>
        <v>0.56164383561643838</v>
      </c>
      <c r="J11" s="23">
        <v>1681</v>
      </c>
    </row>
    <row r="12" spans="1:21" x14ac:dyDescent="0.25">
      <c r="A12" s="9">
        <v>11</v>
      </c>
      <c r="B12" s="10" t="s">
        <v>127</v>
      </c>
      <c r="C12" s="4">
        <v>5564085032</v>
      </c>
      <c r="D12" s="46" t="s">
        <v>21</v>
      </c>
      <c r="E12" t="s">
        <v>22</v>
      </c>
      <c r="F12" s="7">
        <v>75</v>
      </c>
      <c r="G12" s="21">
        <v>38</v>
      </c>
      <c r="H12" s="21">
        <v>37</v>
      </c>
      <c r="I12" s="27">
        <f t="shared" si="0"/>
        <v>0.50666666666666671</v>
      </c>
      <c r="J12" s="23">
        <v>1622</v>
      </c>
    </row>
    <row r="13" spans="1:21" x14ac:dyDescent="0.25">
      <c r="A13" s="8">
        <v>12</v>
      </c>
      <c r="B13" s="10" t="s">
        <v>191</v>
      </c>
      <c r="C13" s="4">
        <v>5563771459</v>
      </c>
      <c r="D13" s="46" t="s">
        <v>23</v>
      </c>
      <c r="E13" t="s">
        <v>10</v>
      </c>
      <c r="F13" s="7">
        <v>97</v>
      </c>
      <c r="G13" s="21">
        <v>61</v>
      </c>
      <c r="H13" s="21">
        <v>36</v>
      </c>
      <c r="I13" s="27">
        <f t="shared" si="0"/>
        <v>0.62886597938144329</v>
      </c>
      <c r="J13" s="23">
        <v>1604</v>
      </c>
    </row>
    <row r="14" spans="1:21" x14ac:dyDescent="0.25">
      <c r="A14" s="9">
        <v>13</v>
      </c>
      <c r="B14" s="10" t="s">
        <v>116</v>
      </c>
      <c r="C14" s="4">
        <v>5565537684</v>
      </c>
      <c r="D14" s="46" t="s">
        <v>24</v>
      </c>
      <c r="E14" t="s">
        <v>5</v>
      </c>
      <c r="F14" s="7">
        <v>264</v>
      </c>
      <c r="G14" s="21">
        <v>217</v>
      </c>
      <c r="H14" s="21">
        <v>47</v>
      </c>
      <c r="I14" s="27">
        <f t="shared" si="0"/>
        <v>0.82196969696969702</v>
      </c>
      <c r="J14" s="23">
        <v>1588</v>
      </c>
    </row>
    <row r="15" spans="1:21" x14ac:dyDescent="0.25">
      <c r="A15" s="8">
        <v>14</v>
      </c>
      <c r="B15" s="10" t="s">
        <v>129</v>
      </c>
      <c r="C15" s="4">
        <v>5567122188</v>
      </c>
      <c r="D15" s="46" t="s">
        <v>25</v>
      </c>
      <c r="E15" t="s">
        <v>10</v>
      </c>
      <c r="F15" s="7">
        <v>56</v>
      </c>
      <c r="G15" s="21">
        <v>47</v>
      </c>
      <c r="H15" s="21">
        <v>9</v>
      </c>
      <c r="I15" s="27">
        <f t="shared" si="0"/>
        <v>0.8392857142857143</v>
      </c>
      <c r="J15" s="23">
        <v>1583</v>
      </c>
    </row>
    <row r="16" spans="1:21" x14ac:dyDescent="0.25">
      <c r="A16" s="9">
        <v>15</v>
      </c>
      <c r="B16" s="10" t="s">
        <v>119</v>
      </c>
      <c r="C16" s="5">
        <v>5565731782</v>
      </c>
      <c r="D16" s="46" t="s">
        <v>26</v>
      </c>
      <c r="E16" t="s">
        <v>5</v>
      </c>
      <c r="F16" s="7">
        <v>81</v>
      </c>
      <c r="G16" s="21">
        <v>61</v>
      </c>
      <c r="H16" s="21">
        <v>20</v>
      </c>
      <c r="I16" s="27">
        <f t="shared" si="0"/>
        <v>0.75308641975308643</v>
      </c>
      <c r="J16" s="23">
        <v>1537</v>
      </c>
    </row>
    <row r="17" spans="1:21" x14ac:dyDescent="0.25">
      <c r="A17" s="8">
        <v>16</v>
      </c>
      <c r="B17" s="10" t="s">
        <v>131</v>
      </c>
      <c r="C17" s="4">
        <v>5591246847</v>
      </c>
      <c r="D17" s="46" t="s">
        <v>27</v>
      </c>
      <c r="E17" t="s">
        <v>5</v>
      </c>
      <c r="F17" s="7">
        <v>57</v>
      </c>
      <c r="G17" s="21">
        <v>20</v>
      </c>
      <c r="H17" s="21">
        <v>37</v>
      </c>
      <c r="I17" s="27">
        <f t="shared" si="0"/>
        <v>0.35087719298245612</v>
      </c>
      <c r="J17" s="23">
        <v>1536</v>
      </c>
    </row>
    <row r="18" spans="1:21" x14ac:dyDescent="0.25">
      <c r="A18" s="9">
        <v>17</v>
      </c>
      <c r="B18" s="10" t="s">
        <v>132</v>
      </c>
      <c r="C18" s="4">
        <v>5560160680</v>
      </c>
      <c r="D18" s="46" t="s">
        <v>28</v>
      </c>
      <c r="E18" t="s">
        <v>5</v>
      </c>
      <c r="F18" s="7">
        <v>343</v>
      </c>
      <c r="G18" s="21">
        <v>169</v>
      </c>
      <c r="H18" s="21">
        <v>174</v>
      </c>
      <c r="I18" s="27">
        <f t="shared" si="0"/>
        <v>0.49271137026239065</v>
      </c>
      <c r="J18" s="23">
        <v>1500</v>
      </c>
    </row>
    <row r="19" spans="1:21" x14ac:dyDescent="0.25">
      <c r="A19" s="8">
        <v>18</v>
      </c>
      <c r="B19" s="10" t="s">
        <v>123</v>
      </c>
      <c r="C19" s="4">
        <v>5563027241</v>
      </c>
      <c r="D19" s="46" t="s">
        <v>29</v>
      </c>
      <c r="E19" t="s">
        <v>5</v>
      </c>
      <c r="F19" s="7">
        <v>61</v>
      </c>
      <c r="G19" s="21">
        <v>36</v>
      </c>
      <c r="H19" s="21">
        <v>25</v>
      </c>
      <c r="I19" s="27">
        <f t="shared" si="0"/>
        <v>0.5901639344262295</v>
      </c>
      <c r="J19" s="23">
        <v>1467</v>
      </c>
    </row>
    <row r="20" spans="1:21" s="3" customFormat="1" x14ac:dyDescent="0.25">
      <c r="A20" s="9">
        <v>19</v>
      </c>
      <c r="B20" s="10"/>
      <c r="C20" s="18">
        <v>5561973719</v>
      </c>
      <c r="D20" s="46" t="s">
        <v>30</v>
      </c>
      <c r="E20" s="17" t="s">
        <v>5</v>
      </c>
      <c r="F20" s="7">
        <v>189</v>
      </c>
      <c r="G20" s="21">
        <v>122</v>
      </c>
      <c r="H20" s="21">
        <v>67</v>
      </c>
      <c r="I20" s="27">
        <f t="shared" si="0"/>
        <v>0.64550264550264547</v>
      </c>
      <c r="J20" s="23">
        <v>1455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8">
        <v>20</v>
      </c>
      <c r="B21" s="10"/>
      <c r="C21" s="4">
        <v>5567626782</v>
      </c>
      <c r="D21" s="46" t="s">
        <v>31</v>
      </c>
      <c r="E21" t="s">
        <v>5</v>
      </c>
      <c r="F21" s="7">
        <v>60</v>
      </c>
      <c r="G21" s="21">
        <v>32</v>
      </c>
      <c r="H21" s="21">
        <v>28</v>
      </c>
      <c r="I21" s="27">
        <f t="shared" si="0"/>
        <v>0.53333333333333333</v>
      </c>
      <c r="J21" s="23">
        <v>1449</v>
      </c>
    </row>
    <row r="22" spans="1:21" s="3" customFormat="1" x14ac:dyDescent="0.25">
      <c r="A22" s="9">
        <v>21</v>
      </c>
      <c r="B22" s="10" t="s">
        <v>147</v>
      </c>
      <c r="C22" s="18">
        <v>5565616041</v>
      </c>
      <c r="D22" s="46" t="s">
        <v>32</v>
      </c>
      <c r="E22" s="17" t="s">
        <v>5</v>
      </c>
      <c r="F22" s="7">
        <v>64</v>
      </c>
      <c r="G22" s="21">
        <v>43</v>
      </c>
      <c r="H22" s="21">
        <v>21</v>
      </c>
      <c r="I22" s="27">
        <f t="shared" si="0"/>
        <v>0.671875</v>
      </c>
      <c r="J22" s="23">
        <v>1394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8">
        <v>22</v>
      </c>
      <c r="B23" s="10" t="s">
        <v>148</v>
      </c>
      <c r="C23" s="4">
        <v>5561896027</v>
      </c>
      <c r="D23" s="46" t="s">
        <v>33</v>
      </c>
      <c r="E23" t="s">
        <v>5</v>
      </c>
      <c r="F23" s="7">
        <v>94</v>
      </c>
      <c r="G23" s="21">
        <v>82</v>
      </c>
      <c r="H23" s="21">
        <v>12</v>
      </c>
      <c r="I23" s="27">
        <f t="shared" si="0"/>
        <v>0.87234042553191493</v>
      </c>
      <c r="J23" s="23">
        <v>1380</v>
      </c>
    </row>
    <row r="24" spans="1:21" x14ac:dyDescent="0.25">
      <c r="A24" s="9">
        <v>23</v>
      </c>
      <c r="B24" s="10" t="s">
        <v>133</v>
      </c>
      <c r="C24" s="4">
        <v>5564056629</v>
      </c>
      <c r="D24" s="46" t="s">
        <v>34</v>
      </c>
      <c r="E24" t="s">
        <v>5</v>
      </c>
      <c r="F24" s="7">
        <v>92</v>
      </c>
      <c r="G24" s="21">
        <v>38</v>
      </c>
      <c r="H24" s="21">
        <v>54</v>
      </c>
      <c r="I24" s="27">
        <f t="shared" si="0"/>
        <v>0.41304347826086957</v>
      </c>
      <c r="J24" s="23">
        <v>1366</v>
      </c>
    </row>
    <row r="25" spans="1:21" x14ac:dyDescent="0.25">
      <c r="A25" s="8">
        <v>24</v>
      </c>
      <c r="B25" s="10"/>
      <c r="C25" s="4">
        <v>5591405344</v>
      </c>
      <c r="D25" s="46" t="s">
        <v>35</v>
      </c>
      <c r="E25" t="s">
        <v>6</v>
      </c>
      <c r="F25" s="7">
        <v>58</v>
      </c>
      <c r="G25" s="21">
        <v>38</v>
      </c>
      <c r="H25" s="21">
        <v>20</v>
      </c>
      <c r="I25" s="27">
        <f t="shared" si="0"/>
        <v>0.65517241379310343</v>
      </c>
      <c r="J25" s="23">
        <v>1361</v>
      </c>
    </row>
    <row r="26" spans="1:21" x14ac:dyDescent="0.25">
      <c r="A26" s="9">
        <v>25</v>
      </c>
      <c r="B26" s="10" t="s">
        <v>136</v>
      </c>
      <c r="C26" s="4">
        <v>5563229680</v>
      </c>
      <c r="D26" s="46" t="s">
        <v>36</v>
      </c>
      <c r="E26" t="s">
        <v>5</v>
      </c>
      <c r="F26" s="7">
        <v>208</v>
      </c>
      <c r="G26" s="21">
        <v>153</v>
      </c>
      <c r="H26" s="21">
        <v>55</v>
      </c>
      <c r="I26" s="27">
        <f t="shared" si="0"/>
        <v>0.73557692307692313</v>
      </c>
      <c r="J26" s="23">
        <v>1357</v>
      </c>
    </row>
    <row r="27" spans="1:21" x14ac:dyDescent="0.25">
      <c r="A27" s="8">
        <v>26</v>
      </c>
      <c r="B27" s="10" t="s">
        <v>139</v>
      </c>
      <c r="C27" s="4">
        <v>5562334804</v>
      </c>
      <c r="D27" s="46" t="s">
        <v>37</v>
      </c>
      <c r="E27" t="s">
        <v>5</v>
      </c>
      <c r="F27" s="7">
        <v>522</v>
      </c>
      <c r="G27" s="21">
        <v>362</v>
      </c>
      <c r="H27" s="21">
        <v>160</v>
      </c>
      <c r="I27" s="27">
        <f t="shared" si="0"/>
        <v>0.69348659003831414</v>
      </c>
      <c r="J27" s="23">
        <v>1349</v>
      </c>
    </row>
    <row r="28" spans="1:21" x14ac:dyDescent="0.25">
      <c r="A28" s="9">
        <v>27</v>
      </c>
      <c r="B28" s="10" t="s">
        <v>124</v>
      </c>
      <c r="C28" s="4">
        <v>5562068956</v>
      </c>
      <c r="D28" s="46" t="s">
        <v>38</v>
      </c>
      <c r="E28" t="s">
        <v>5</v>
      </c>
      <c r="F28" s="7">
        <v>108</v>
      </c>
      <c r="G28" s="21">
        <v>86</v>
      </c>
      <c r="H28" s="21">
        <v>22</v>
      </c>
      <c r="I28" s="27">
        <f t="shared" si="0"/>
        <v>0.79629629629629628</v>
      </c>
      <c r="J28" s="23">
        <v>1320</v>
      </c>
    </row>
    <row r="29" spans="1:21" x14ac:dyDescent="0.25">
      <c r="A29" s="8">
        <v>28</v>
      </c>
      <c r="B29" s="10" t="s">
        <v>149</v>
      </c>
      <c r="C29" s="4">
        <v>5569678856</v>
      </c>
      <c r="D29" s="46" t="s">
        <v>80</v>
      </c>
      <c r="E29" t="s">
        <v>22</v>
      </c>
      <c r="F29" s="7">
        <v>108</v>
      </c>
      <c r="G29" s="21">
        <v>106</v>
      </c>
      <c r="H29" s="21">
        <v>2</v>
      </c>
      <c r="I29" s="27">
        <f t="shared" si="0"/>
        <v>0.98148148148148151</v>
      </c>
      <c r="J29" s="23">
        <v>1254</v>
      </c>
    </row>
    <row r="30" spans="1:21" x14ac:dyDescent="0.25">
      <c r="A30" s="9">
        <v>29</v>
      </c>
      <c r="B30" s="10" t="s">
        <v>150</v>
      </c>
      <c r="C30" s="4">
        <v>5566243787</v>
      </c>
      <c r="D30" s="46" t="s">
        <v>40</v>
      </c>
      <c r="E30" t="s">
        <v>6</v>
      </c>
      <c r="F30" s="7">
        <v>69</v>
      </c>
      <c r="G30" s="21">
        <v>41</v>
      </c>
      <c r="H30" s="21">
        <v>28</v>
      </c>
      <c r="I30" s="27">
        <f t="shared" si="0"/>
        <v>0.59420289855072461</v>
      </c>
      <c r="J30" s="23">
        <v>1244</v>
      </c>
    </row>
    <row r="31" spans="1:21" x14ac:dyDescent="0.25">
      <c r="A31" s="8">
        <v>30</v>
      </c>
      <c r="B31" s="10" t="s">
        <v>151</v>
      </c>
      <c r="C31" s="4">
        <v>5560929886</v>
      </c>
      <c r="D31" s="46" t="s">
        <v>41</v>
      </c>
      <c r="E31" t="s">
        <v>10</v>
      </c>
      <c r="F31" s="7">
        <v>132</v>
      </c>
      <c r="G31" s="21">
        <v>40</v>
      </c>
      <c r="H31" s="21">
        <v>92</v>
      </c>
      <c r="I31" s="27">
        <f t="shared" si="0"/>
        <v>0.30303030303030304</v>
      </c>
      <c r="J31" s="23">
        <v>1224</v>
      </c>
    </row>
    <row r="32" spans="1:21" x14ac:dyDescent="0.25">
      <c r="A32" s="9">
        <v>31</v>
      </c>
      <c r="B32" s="10"/>
      <c r="C32" s="4">
        <v>5564082161</v>
      </c>
      <c r="D32" s="46" t="s">
        <v>42</v>
      </c>
      <c r="E32" t="s">
        <v>5</v>
      </c>
      <c r="F32" s="7">
        <v>62</v>
      </c>
      <c r="G32" s="21">
        <v>49</v>
      </c>
      <c r="H32" s="21">
        <v>13</v>
      </c>
      <c r="I32" s="27">
        <f t="shared" si="0"/>
        <v>0.79032258064516125</v>
      </c>
      <c r="J32" s="23">
        <v>1217</v>
      </c>
    </row>
    <row r="33" spans="1:21" x14ac:dyDescent="0.25">
      <c r="A33" s="8">
        <v>32</v>
      </c>
      <c r="B33" s="10"/>
      <c r="C33" s="4">
        <v>5562442433</v>
      </c>
      <c r="D33" s="46" t="s">
        <v>43</v>
      </c>
      <c r="E33" t="s">
        <v>22</v>
      </c>
      <c r="F33" s="7">
        <v>85</v>
      </c>
      <c r="G33" s="21">
        <v>28</v>
      </c>
      <c r="H33" s="21">
        <v>57</v>
      </c>
      <c r="I33" s="27">
        <f t="shared" si="0"/>
        <v>0.32941176470588235</v>
      </c>
      <c r="J33" s="23">
        <v>1215</v>
      </c>
    </row>
    <row r="34" spans="1:21" x14ac:dyDescent="0.25">
      <c r="A34" s="9">
        <v>33</v>
      </c>
      <c r="B34" s="10" t="s">
        <v>141</v>
      </c>
      <c r="C34" s="4">
        <v>5561034249</v>
      </c>
      <c r="D34" s="46" t="s">
        <v>44</v>
      </c>
      <c r="E34" t="s">
        <v>10</v>
      </c>
      <c r="F34" s="7">
        <v>267</v>
      </c>
      <c r="G34" s="21">
        <v>128</v>
      </c>
      <c r="H34" s="21">
        <v>139</v>
      </c>
      <c r="I34" s="27">
        <f t="shared" si="0"/>
        <v>0.47940074906367042</v>
      </c>
      <c r="J34" s="23">
        <v>1195</v>
      </c>
    </row>
    <row r="35" spans="1:21" x14ac:dyDescent="0.25">
      <c r="A35" s="8">
        <v>34</v>
      </c>
      <c r="B35" s="10" t="s">
        <v>153</v>
      </c>
      <c r="C35" s="32">
        <v>5566907100</v>
      </c>
      <c r="D35" s="46" t="s">
        <v>45</v>
      </c>
      <c r="E35" s="33" t="s">
        <v>5</v>
      </c>
      <c r="F35" s="7">
        <v>307</v>
      </c>
      <c r="G35" s="34">
        <v>123</v>
      </c>
      <c r="H35" s="34">
        <v>184</v>
      </c>
      <c r="I35" s="27">
        <f t="shared" si="0"/>
        <v>0.40065146579804561</v>
      </c>
      <c r="J35" s="23">
        <v>1193</v>
      </c>
    </row>
    <row r="36" spans="1:21" x14ac:dyDescent="0.25">
      <c r="A36" s="9">
        <v>35</v>
      </c>
      <c r="B36" s="10" t="s">
        <v>138</v>
      </c>
      <c r="C36" s="32">
        <v>5563255511</v>
      </c>
      <c r="D36" s="46" t="s">
        <v>46</v>
      </c>
      <c r="E36" s="33" t="s">
        <v>5</v>
      </c>
      <c r="F36" s="7">
        <v>106</v>
      </c>
      <c r="G36" s="34">
        <v>49</v>
      </c>
      <c r="H36" s="34">
        <v>57</v>
      </c>
      <c r="I36" s="27">
        <f t="shared" si="0"/>
        <v>0.46226415094339623</v>
      </c>
      <c r="J36" s="23">
        <v>1190</v>
      </c>
    </row>
    <row r="37" spans="1:21" x14ac:dyDescent="0.25">
      <c r="A37" s="8">
        <v>36</v>
      </c>
      <c r="B37" s="10" t="s">
        <v>163</v>
      </c>
      <c r="C37" s="32">
        <v>5562117720</v>
      </c>
      <c r="D37" s="46" t="s">
        <v>47</v>
      </c>
      <c r="E37" s="33" t="s">
        <v>48</v>
      </c>
      <c r="F37" s="7">
        <v>137</v>
      </c>
      <c r="G37" s="34">
        <v>86</v>
      </c>
      <c r="H37" s="34">
        <v>51</v>
      </c>
      <c r="I37" s="27">
        <f t="shared" si="0"/>
        <v>0.62773722627737227</v>
      </c>
      <c r="J37" s="23">
        <v>1186</v>
      </c>
    </row>
    <row r="38" spans="1:21" x14ac:dyDescent="0.25">
      <c r="A38" s="9">
        <v>37</v>
      </c>
      <c r="B38" s="10" t="s">
        <v>189</v>
      </c>
      <c r="C38" s="35">
        <v>5567037485</v>
      </c>
      <c r="D38" s="47" t="s">
        <v>188</v>
      </c>
      <c r="E38" s="33" t="s">
        <v>5</v>
      </c>
      <c r="F38" s="7">
        <v>1715</v>
      </c>
      <c r="G38" s="36">
        <v>1136</v>
      </c>
      <c r="H38" s="36">
        <v>563</v>
      </c>
      <c r="I38" s="37">
        <f t="shared" si="0"/>
        <v>0.66239067055393586</v>
      </c>
      <c r="J38" s="30">
        <v>1179.1341890315052</v>
      </c>
    </row>
    <row r="39" spans="1:21" x14ac:dyDescent="0.25">
      <c r="A39" s="8">
        <v>38</v>
      </c>
      <c r="B39" s="10" t="s">
        <v>155</v>
      </c>
      <c r="C39" s="32">
        <v>5565104212</v>
      </c>
      <c r="D39" s="46" t="s">
        <v>50</v>
      </c>
      <c r="E39" s="33" t="s">
        <v>10</v>
      </c>
      <c r="F39" s="7">
        <v>193</v>
      </c>
      <c r="G39" s="34">
        <v>71</v>
      </c>
      <c r="H39" s="34">
        <v>122</v>
      </c>
      <c r="I39" s="27">
        <f t="shared" si="0"/>
        <v>0.36787564766839376</v>
      </c>
      <c r="J39" s="23">
        <v>1179</v>
      </c>
    </row>
    <row r="40" spans="1:21" x14ac:dyDescent="0.25">
      <c r="A40" s="9">
        <v>39</v>
      </c>
      <c r="B40" s="10"/>
      <c r="C40" s="32">
        <v>5566747555</v>
      </c>
      <c r="D40" s="46" t="s">
        <v>39</v>
      </c>
      <c r="E40" s="33" t="s">
        <v>5</v>
      </c>
      <c r="F40" s="7">
        <v>57</v>
      </c>
      <c r="G40" s="34">
        <v>45</v>
      </c>
      <c r="H40" s="34">
        <v>12</v>
      </c>
      <c r="I40" s="27">
        <f t="shared" si="0"/>
        <v>0.78947368421052633</v>
      </c>
      <c r="J40" s="23">
        <v>1177</v>
      </c>
    </row>
    <row r="41" spans="1:21" x14ac:dyDescent="0.25">
      <c r="A41" s="8">
        <v>40</v>
      </c>
      <c r="B41" s="10" t="s">
        <v>167</v>
      </c>
      <c r="C41" s="32">
        <v>5565289104</v>
      </c>
      <c r="D41" s="46" t="s">
        <v>81</v>
      </c>
      <c r="E41" s="33" t="s">
        <v>82</v>
      </c>
      <c r="F41" s="7">
        <v>67</v>
      </c>
      <c r="G41" s="34">
        <v>56</v>
      </c>
      <c r="H41" s="34">
        <v>11</v>
      </c>
      <c r="I41" s="27">
        <f t="shared" si="0"/>
        <v>0.83582089552238803</v>
      </c>
      <c r="J41" s="23">
        <v>1172</v>
      </c>
    </row>
    <row r="42" spans="1:21" x14ac:dyDescent="0.25">
      <c r="A42" s="9">
        <v>41</v>
      </c>
      <c r="B42" s="10"/>
      <c r="C42" s="32">
        <v>5560004615</v>
      </c>
      <c r="D42" s="46" t="s">
        <v>51</v>
      </c>
      <c r="E42" s="33" t="s">
        <v>5</v>
      </c>
      <c r="F42" s="7">
        <v>96</v>
      </c>
      <c r="G42" s="34">
        <v>38</v>
      </c>
      <c r="H42" s="34">
        <v>58</v>
      </c>
      <c r="I42" s="27">
        <f t="shared" si="0"/>
        <v>0.39583333333333331</v>
      </c>
      <c r="J42" s="23">
        <v>1165</v>
      </c>
    </row>
    <row r="43" spans="1:21" x14ac:dyDescent="0.25">
      <c r="A43" s="8">
        <v>42</v>
      </c>
      <c r="B43" s="10" t="s">
        <v>154</v>
      </c>
      <c r="C43" s="4">
        <v>5564454345</v>
      </c>
      <c r="D43" s="46" t="s">
        <v>52</v>
      </c>
      <c r="E43" t="s">
        <v>5</v>
      </c>
      <c r="F43" s="7">
        <v>281</v>
      </c>
      <c r="G43" s="21">
        <v>200</v>
      </c>
      <c r="H43" s="21">
        <v>81</v>
      </c>
      <c r="I43" s="27">
        <f t="shared" si="0"/>
        <v>0.71174377224199292</v>
      </c>
      <c r="J43" s="23">
        <v>1157</v>
      </c>
    </row>
    <row r="44" spans="1:21" x14ac:dyDescent="0.25">
      <c r="A44" s="9">
        <v>43</v>
      </c>
      <c r="B44" s="10"/>
      <c r="C44" s="4">
        <v>5562987106</v>
      </c>
      <c r="D44" s="46" t="s">
        <v>53</v>
      </c>
      <c r="E44" t="s">
        <v>5</v>
      </c>
      <c r="F44" s="7">
        <v>97</v>
      </c>
      <c r="G44" s="21">
        <v>51</v>
      </c>
      <c r="H44" s="21">
        <v>46</v>
      </c>
      <c r="I44" s="27">
        <f t="shared" si="0"/>
        <v>0.52577319587628868</v>
      </c>
      <c r="J44" s="23">
        <v>1155</v>
      </c>
    </row>
    <row r="45" spans="1:21" s="3" customFormat="1" x14ac:dyDescent="0.25">
      <c r="A45" s="8">
        <v>44</v>
      </c>
      <c r="B45" s="10" t="s">
        <v>171</v>
      </c>
      <c r="C45" s="4">
        <v>5566879689</v>
      </c>
      <c r="D45" s="46" t="s">
        <v>54</v>
      </c>
      <c r="E45" t="s">
        <v>5</v>
      </c>
      <c r="F45" s="7">
        <v>272</v>
      </c>
      <c r="G45" s="21">
        <v>160</v>
      </c>
      <c r="H45" s="21">
        <v>112</v>
      </c>
      <c r="I45" s="27">
        <f t="shared" si="0"/>
        <v>0.58823529411764708</v>
      </c>
      <c r="J45" s="23">
        <v>1139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3" customFormat="1" x14ac:dyDescent="0.25">
      <c r="A46" s="9">
        <v>45</v>
      </c>
      <c r="B46" s="10" t="s">
        <v>142</v>
      </c>
      <c r="C46" s="15">
        <v>5566550371</v>
      </c>
      <c r="D46" s="48" t="s">
        <v>95</v>
      </c>
      <c r="E46" s="16" t="s">
        <v>5</v>
      </c>
      <c r="F46" s="29">
        <v>128</v>
      </c>
      <c r="G46" s="22">
        <v>104</v>
      </c>
      <c r="H46" s="22">
        <v>24</v>
      </c>
      <c r="I46" s="27">
        <f t="shared" si="0"/>
        <v>0.8125</v>
      </c>
      <c r="J46" s="26">
        <v>1129.007874015748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8">
        <v>46</v>
      </c>
      <c r="B47" s="10" t="s">
        <v>135</v>
      </c>
      <c r="C47" s="18">
        <v>5560125790</v>
      </c>
      <c r="D47" s="46" t="s">
        <v>55</v>
      </c>
      <c r="E47" s="17" t="s">
        <v>22</v>
      </c>
      <c r="F47" s="7">
        <v>301</v>
      </c>
      <c r="G47" s="21" t="s">
        <v>146</v>
      </c>
      <c r="H47" s="21" t="s">
        <v>146</v>
      </c>
      <c r="I47" s="27">
        <v>0.51</v>
      </c>
      <c r="J47" s="23">
        <v>1127</v>
      </c>
    </row>
    <row r="48" spans="1:21" x14ac:dyDescent="0.25">
      <c r="A48" s="9">
        <v>47</v>
      </c>
      <c r="B48" s="10" t="s">
        <v>172</v>
      </c>
      <c r="C48" s="5">
        <v>5568287790</v>
      </c>
      <c r="D48" s="46" t="s">
        <v>56</v>
      </c>
      <c r="E48" t="s">
        <v>10</v>
      </c>
      <c r="F48" s="7">
        <v>67</v>
      </c>
      <c r="G48" s="21">
        <v>34</v>
      </c>
      <c r="H48" s="21">
        <v>33</v>
      </c>
      <c r="I48" s="27">
        <f t="shared" ref="I48:I93" si="1">G48/F48</f>
        <v>0.5074626865671642</v>
      </c>
      <c r="J48" s="23">
        <v>1113</v>
      </c>
    </row>
    <row r="49" spans="1:21" s="2" customFormat="1" x14ac:dyDescent="0.25">
      <c r="A49" s="8">
        <v>48</v>
      </c>
      <c r="B49" s="10"/>
      <c r="C49" s="4">
        <v>5591039986</v>
      </c>
      <c r="D49" s="46" t="s">
        <v>57</v>
      </c>
      <c r="E49" t="s">
        <v>6</v>
      </c>
      <c r="F49" s="7">
        <v>61</v>
      </c>
      <c r="G49" s="21">
        <v>48</v>
      </c>
      <c r="H49" s="21">
        <v>13</v>
      </c>
      <c r="I49" s="27">
        <f t="shared" si="1"/>
        <v>0.78688524590163933</v>
      </c>
      <c r="J49" s="23">
        <v>1103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9">
        <v>49</v>
      </c>
      <c r="B50" s="10" t="s">
        <v>140</v>
      </c>
      <c r="C50" s="4">
        <v>5560345174</v>
      </c>
      <c r="D50" s="46" t="s">
        <v>58</v>
      </c>
      <c r="E50" t="s">
        <v>10</v>
      </c>
      <c r="F50" s="7">
        <v>52</v>
      </c>
      <c r="G50" s="21">
        <v>21</v>
      </c>
      <c r="H50" s="21">
        <v>31</v>
      </c>
      <c r="I50" s="27">
        <f t="shared" si="1"/>
        <v>0.40384615384615385</v>
      </c>
      <c r="J50" s="23">
        <v>1098</v>
      </c>
    </row>
    <row r="51" spans="1:21" x14ac:dyDescent="0.25">
      <c r="A51" s="8">
        <v>50</v>
      </c>
      <c r="B51" s="10" t="s">
        <v>159</v>
      </c>
      <c r="C51" s="4">
        <v>5562377647</v>
      </c>
      <c r="D51" s="46" t="s">
        <v>7</v>
      </c>
      <c r="E51" t="s">
        <v>5</v>
      </c>
      <c r="F51" s="28">
        <v>298</v>
      </c>
      <c r="G51" s="21">
        <v>243</v>
      </c>
      <c r="H51" s="21">
        <v>55</v>
      </c>
      <c r="I51" s="27">
        <f t="shared" si="1"/>
        <v>0.81543624161073824</v>
      </c>
      <c r="J51" s="24">
        <v>1092</v>
      </c>
    </row>
    <row r="52" spans="1:21" x14ac:dyDescent="0.25">
      <c r="A52" s="9">
        <v>51</v>
      </c>
      <c r="B52" s="10"/>
      <c r="C52" s="4">
        <v>5567267769</v>
      </c>
      <c r="D52" s="46" t="s">
        <v>59</v>
      </c>
      <c r="E52" t="s">
        <v>10</v>
      </c>
      <c r="F52" s="7">
        <v>53</v>
      </c>
      <c r="G52" s="21">
        <v>20</v>
      </c>
      <c r="H52" s="21">
        <v>33</v>
      </c>
      <c r="I52" s="27">
        <f t="shared" si="1"/>
        <v>0.37735849056603776</v>
      </c>
      <c r="J52" s="23">
        <v>1089</v>
      </c>
    </row>
    <row r="53" spans="1:21" x14ac:dyDescent="0.25">
      <c r="A53" s="8">
        <v>52</v>
      </c>
      <c r="B53" s="10" t="s">
        <v>152</v>
      </c>
      <c r="C53" s="4">
        <v>5560533092</v>
      </c>
      <c r="D53" s="46" t="s">
        <v>60</v>
      </c>
      <c r="E53" t="s">
        <v>5</v>
      </c>
      <c r="F53" s="7">
        <v>228</v>
      </c>
      <c r="G53" s="21">
        <v>83</v>
      </c>
      <c r="H53" s="21">
        <v>145</v>
      </c>
      <c r="I53" s="27">
        <f t="shared" si="1"/>
        <v>0.36403508771929827</v>
      </c>
      <c r="J53" s="23">
        <v>1079</v>
      </c>
    </row>
    <row r="54" spans="1:21" x14ac:dyDescent="0.25">
      <c r="A54" s="9">
        <v>53</v>
      </c>
      <c r="B54" s="10" t="s">
        <v>156</v>
      </c>
      <c r="C54" s="4">
        <v>5561870014</v>
      </c>
      <c r="D54" s="46" t="s">
        <v>61</v>
      </c>
      <c r="E54" t="s">
        <v>5</v>
      </c>
      <c r="F54" s="7">
        <v>109</v>
      </c>
      <c r="G54" s="21">
        <v>39</v>
      </c>
      <c r="H54" s="21">
        <v>70</v>
      </c>
      <c r="I54" s="27">
        <f t="shared" si="1"/>
        <v>0.3577981651376147</v>
      </c>
      <c r="J54" s="23">
        <v>1077</v>
      </c>
    </row>
    <row r="55" spans="1:21" x14ac:dyDescent="0.25">
      <c r="A55" s="8">
        <v>54</v>
      </c>
      <c r="B55" s="10" t="s">
        <v>174</v>
      </c>
      <c r="C55" s="4">
        <v>5565282752</v>
      </c>
      <c r="D55" s="46" t="s">
        <v>62</v>
      </c>
      <c r="E55" t="s">
        <v>5</v>
      </c>
      <c r="F55" s="7">
        <v>67</v>
      </c>
      <c r="G55" s="21">
        <v>42</v>
      </c>
      <c r="H55" s="21">
        <v>25</v>
      </c>
      <c r="I55" s="27">
        <f t="shared" si="1"/>
        <v>0.62686567164179108</v>
      </c>
      <c r="J55" s="23">
        <v>1076</v>
      </c>
    </row>
    <row r="56" spans="1:21" x14ac:dyDescent="0.25">
      <c r="A56" s="9">
        <v>55</v>
      </c>
      <c r="B56" s="10" t="s">
        <v>176</v>
      </c>
      <c r="C56" s="4">
        <v>5560842139</v>
      </c>
      <c r="D56" s="46" t="s">
        <v>63</v>
      </c>
      <c r="E56" t="s">
        <v>5</v>
      </c>
      <c r="F56" s="7">
        <v>245</v>
      </c>
      <c r="G56" s="21">
        <v>171</v>
      </c>
      <c r="H56" s="21">
        <v>74</v>
      </c>
      <c r="I56" s="27">
        <f t="shared" si="1"/>
        <v>0.69795918367346943</v>
      </c>
      <c r="J56" s="23">
        <v>1074</v>
      </c>
    </row>
    <row r="57" spans="1:21" x14ac:dyDescent="0.25">
      <c r="A57" s="8">
        <v>56</v>
      </c>
      <c r="B57" s="10" t="s">
        <v>179</v>
      </c>
      <c r="C57" s="4">
        <v>5568396591</v>
      </c>
      <c r="D57" s="46" t="s">
        <v>64</v>
      </c>
      <c r="E57" t="s">
        <v>5</v>
      </c>
      <c r="F57" s="7">
        <v>76</v>
      </c>
      <c r="G57" s="21">
        <v>66</v>
      </c>
      <c r="H57" s="21">
        <v>10</v>
      </c>
      <c r="I57" s="27">
        <f t="shared" si="1"/>
        <v>0.86842105263157898</v>
      </c>
      <c r="J57" s="23">
        <v>1071</v>
      </c>
    </row>
    <row r="58" spans="1:21" x14ac:dyDescent="0.25">
      <c r="A58" s="9">
        <v>57</v>
      </c>
      <c r="B58" s="10"/>
      <c r="C58" s="4">
        <v>5591723019</v>
      </c>
      <c r="D58" s="46" t="s">
        <v>83</v>
      </c>
      <c r="E58" t="s">
        <v>5</v>
      </c>
      <c r="F58" s="7">
        <v>114</v>
      </c>
      <c r="G58" s="21">
        <v>95</v>
      </c>
      <c r="H58" s="21">
        <v>19</v>
      </c>
      <c r="I58" s="27">
        <f t="shared" si="1"/>
        <v>0.83333333333333337</v>
      </c>
      <c r="J58" s="23">
        <v>1070</v>
      </c>
    </row>
    <row r="59" spans="1:21" x14ac:dyDescent="0.25">
      <c r="A59" s="8">
        <v>58</v>
      </c>
      <c r="B59" s="10" t="s">
        <v>158</v>
      </c>
      <c r="C59" s="4">
        <v>5562546746</v>
      </c>
      <c r="D59" s="46" t="s">
        <v>65</v>
      </c>
      <c r="E59" t="s">
        <v>10</v>
      </c>
      <c r="F59" s="7">
        <v>282</v>
      </c>
      <c r="G59" s="21">
        <v>220</v>
      </c>
      <c r="H59" s="21">
        <v>62</v>
      </c>
      <c r="I59" s="27">
        <f t="shared" si="1"/>
        <v>0.78014184397163122</v>
      </c>
      <c r="J59" s="23">
        <v>1068</v>
      </c>
    </row>
    <row r="60" spans="1:21" x14ac:dyDescent="0.25">
      <c r="A60" s="9">
        <v>59</v>
      </c>
      <c r="B60" s="10" t="s">
        <v>137</v>
      </c>
      <c r="C60" s="4">
        <v>5568192388</v>
      </c>
      <c r="D60" s="46" t="s">
        <v>66</v>
      </c>
      <c r="E60" t="s">
        <v>5</v>
      </c>
      <c r="F60" s="7">
        <v>107</v>
      </c>
      <c r="G60" s="21">
        <v>76</v>
      </c>
      <c r="H60" s="21">
        <v>31</v>
      </c>
      <c r="I60" s="27">
        <f t="shared" si="1"/>
        <v>0.71028037383177567</v>
      </c>
      <c r="J60" s="23">
        <v>1066</v>
      </c>
    </row>
    <row r="61" spans="1:21" x14ac:dyDescent="0.25">
      <c r="A61" s="8">
        <v>60</v>
      </c>
      <c r="B61" s="10" t="s">
        <v>164</v>
      </c>
      <c r="C61" s="4">
        <v>5561027797</v>
      </c>
      <c r="D61" s="46" t="s">
        <v>67</v>
      </c>
      <c r="E61" t="s">
        <v>10</v>
      </c>
      <c r="F61" s="7">
        <v>70</v>
      </c>
      <c r="G61" s="21">
        <v>45</v>
      </c>
      <c r="H61" s="21">
        <v>25</v>
      </c>
      <c r="I61" s="27">
        <f t="shared" si="1"/>
        <v>0.6428571428571429</v>
      </c>
      <c r="J61" s="23">
        <v>1065</v>
      </c>
    </row>
    <row r="62" spans="1:21" x14ac:dyDescent="0.25">
      <c r="A62" s="9">
        <v>61</v>
      </c>
      <c r="B62" s="10"/>
      <c r="C62" s="4">
        <v>5590584719</v>
      </c>
      <c r="D62" s="46" t="s">
        <v>68</v>
      </c>
      <c r="E62" t="s">
        <v>6</v>
      </c>
      <c r="F62" s="7">
        <v>117</v>
      </c>
      <c r="G62" s="21">
        <v>68</v>
      </c>
      <c r="H62" s="21">
        <v>49</v>
      </c>
      <c r="I62" s="27">
        <f t="shared" si="1"/>
        <v>0.58119658119658124</v>
      </c>
      <c r="J62" s="23">
        <v>1065</v>
      </c>
    </row>
    <row r="63" spans="1:21" x14ac:dyDescent="0.25">
      <c r="A63" s="8">
        <v>62</v>
      </c>
      <c r="B63" s="10"/>
      <c r="C63" s="4">
        <v>5560204595</v>
      </c>
      <c r="D63" s="46" t="s">
        <v>69</v>
      </c>
      <c r="E63" t="s">
        <v>22</v>
      </c>
      <c r="F63" s="7">
        <v>52</v>
      </c>
      <c r="G63" s="21">
        <v>24</v>
      </c>
      <c r="H63" s="21">
        <v>28</v>
      </c>
      <c r="I63" s="27">
        <f t="shared" si="1"/>
        <v>0.46153846153846156</v>
      </c>
      <c r="J63" s="23">
        <v>1063</v>
      </c>
    </row>
    <row r="64" spans="1:21" x14ac:dyDescent="0.25">
      <c r="A64" s="9">
        <v>63</v>
      </c>
      <c r="B64" s="10" t="s">
        <v>180</v>
      </c>
      <c r="C64" s="4">
        <v>5562366343</v>
      </c>
      <c r="D64" s="46" t="s">
        <v>70</v>
      </c>
      <c r="E64" t="s">
        <v>10</v>
      </c>
      <c r="F64" s="7">
        <v>73</v>
      </c>
      <c r="G64" s="21">
        <v>18</v>
      </c>
      <c r="H64" s="21">
        <v>55</v>
      </c>
      <c r="I64" s="27">
        <f t="shared" si="1"/>
        <v>0.24657534246575341</v>
      </c>
      <c r="J64" s="23">
        <v>1062</v>
      </c>
    </row>
    <row r="65" spans="1:10" x14ac:dyDescent="0.25">
      <c r="A65" s="8">
        <v>64</v>
      </c>
      <c r="B65" s="10" t="s">
        <v>161</v>
      </c>
      <c r="C65" s="4">
        <v>5563134583</v>
      </c>
      <c r="D65" s="46" t="s">
        <v>71</v>
      </c>
      <c r="E65" t="s">
        <v>5</v>
      </c>
      <c r="F65" s="7">
        <v>67</v>
      </c>
      <c r="G65" s="21">
        <v>45</v>
      </c>
      <c r="H65" s="21">
        <v>21</v>
      </c>
      <c r="I65" s="27">
        <f t="shared" si="1"/>
        <v>0.67164179104477617</v>
      </c>
      <c r="J65" s="23">
        <v>1039</v>
      </c>
    </row>
    <row r="66" spans="1:10" x14ac:dyDescent="0.25">
      <c r="A66" s="9">
        <v>65</v>
      </c>
      <c r="B66" s="10"/>
      <c r="C66" s="4">
        <v>5563437218</v>
      </c>
      <c r="D66" s="46" t="s">
        <v>72</v>
      </c>
      <c r="E66" t="s">
        <v>5</v>
      </c>
      <c r="F66" s="7">
        <v>79</v>
      </c>
      <c r="G66" s="21">
        <v>49</v>
      </c>
      <c r="H66" s="21">
        <v>30</v>
      </c>
      <c r="I66" s="27">
        <f t="shared" si="1"/>
        <v>0.620253164556962</v>
      </c>
      <c r="J66" s="23">
        <v>1035</v>
      </c>
    </row>
    <row r="67" spans="1:10" x14ac:dyDescent="0.25">
      <c r="A67" s="8">
        <v>66</v>
      </c>
      <c r="B67" s="10"/>
      <c r="C67" s="4">
        <v>5565851267</v>
      </c>
      <c r="D67" s="46" t="s">
        <v>73</v>
      </c>
      <c r="E67" t="s">
        <v>5</v>
      </c>
      <c r="F67" s="7">
        <v>68</v>
      </c>
      <c r="G67" s="21">
        <v>50</v>
      </c>
      <c r="H67" s="21">
        <v>18</v>
      </c>
      <c r="I67" s="27">
        <f t="shared" si="1"/>
        <v>0.73529411764705888</v>
      </c>
      <c r="J67" s="23">
        <v>1034</v>
      </c>
    </row>
    <row r="68" spans="1:10" x14ac:dyDescent="0.25">
      <c r="A68" s="9">
        <v>67</v>
      </c>
      <c r="B68" s="10" t="s">
        <v>168</v>
      </c>
      <c r="C68" s="4">
        <v>5563914018</v>
      </c>
      <c r="D68" s="46" t="s">
        <v>74</v>
      </c>
      <c r="E68" t="s">
        <v>10</v>
      </c>
      <c r="F68" s="7">
        <v>115</v>
      </c>
      <c r="G68" s="21">
        <v>90</v>
      </c>
      <c r="H68" s="21">
        <v>25</v>
      </c>
      <c r="I68" s="27">
        <f t="shared" si="1"/>
        <v>0.78260869565217395</v>
      </c>
      <c r="J68" s="23">
        <v>1033</v>
      </c>
    </row>
    <row r="69" spans="1:10" x14ac:dyDescent="0.25">
      <c r="A69" s="8">
        <v>68</v>
      </c>
      <c r="B69" s="10" t="s">
        <v>162</v>
      </c>
      <c r="C69" s="4">
        <v>5566610886</v>
      </c>
      <c r="D69" s="46" t="s">
        <v>75</v>
      </c>
      <c r="E69" t="s">
        <v>76</v>
      </c>
      <c r="F69" s="7">
        <v>187</v>
      </c>
      <c r="G69" s="21">
        <v>77</v>
      </c>
      <c r="H69" s="21">
        <v>110</v>
      </c>
      <c r="I69" s="27">
        <f t="shared" si="1"/>
        <v>0.41176470588235292</v>
      </c>
      <c r="J69" s="23">
        <v>1022</v>
      </c>
    </row>
    <row r="70" spans="1:10" x14ac:dyDescent="0.25">
      <c r="A70" s="9">
        <v>69</v>
      </c>
      <c r="B70" s="10"/>
      <c r="C70" s="5">
        <v>5569280380</v>
      </c>
      <c r="D70" s="46" t="s">
        <v>77</v>
      </c>
      <c r="E70" t="s">
        <v>5</v>
      </c>
      <c r="F70" s="7">
        <v>92</v>
      </c>
      <c r="G70" s="21">
        <v>35</v>
      </c>
      <c r="H70" s="21">
        <v>57</v>
      </c>
      <c r="I70" s="27">
        <f t="shared" si="1"/>
        <v>0.38043478260869568</v>
      </c>
      <c r="J70" s="23">
        <v>1011</v>
      </c>
    </row>
    <row r="71" spans="1:10" x14ac:dyDescent="0.25">
      <c r="A71" s="8">
        <v>70</v>
      </c>
      <c r="B71" s="10" t="s">
        <v>169</v>
      </c>
      <c r="C71" s="4">
        <v>5563113017</v>
      </c>
      <c r="D71" s="46" t="s">
        <v>78</v>
      </c>
      <c r="E71" t="s">
        <v>5</v>
      </c>
      <c r="F71" s="7">
        <v>63</v>
      </c>
      <c r="G71" s="21">
        <v>44</v>
      </c>
      <c r="H71" s="21">
        <v>19</v>
      </c>
      <c r="I71" s="27">
        <f t="shared" si="1"/>
        <v>0.69841269841269837</v>
      </c>
      <c r="J71" s="23">
        <v>1010</v>
      </c>
    </row>
    <row r="72" spans="1:10" x14ac:dyDescent="0.25">
      <c r="A72" s="9">
        <v>71</v>
      </c>
      <c r="B72" s="10"/>
      <c r="C72" s="4">
        <v>5567345359</v>
      </c>
      <c r="D72" s="46" t="s">
        <v>79</v>
      </c>
      <c r="E72" t="s">
        <v>8</v>
      </c>
      <c r="F72" s="7">
        <v>76</v>
      </c>
      <c r="G72" s="21">
        <v>32</v>
      </c>
      <c r="H72" s="21">
        <v>44</v>
      </c>
      <c r="I72" s="27">
        <f t="shared" si="1"/>
        <v>0.42105263157894735</v>
      </c>
      <c r="J72" s="23">
        <v>1010</v>
      </c>
    </row>
    <row r="73" spans="1:10" x14ac:dyDescent="0.25">
      <c r="A73" s="8">
        <v>72</v>
      </c>
      <c r="B73" s="10"/>
      <c r="C73" s="4">
        <v>5561936294</v>
      </c>
      <c r="D73" s="46" t="s">
        <v>84</v>
      </c>
      <c r="E73" t="s">
        <v>85</v>
      </c>
      <c r="F73" s="7">
        <v>53</v>
      </c>
      <c r="G73" s="21">
        <v>25</v>
      </c>
      <c r="H73" s="21">
        <v>28</v>
      </c>
      <c r="I73" s="27">
        <f t="shared" si="1"/>
        <v>0.47169811320754718</v>
      </c>
      <c r="J73" s="23">
        <v>1008</v>
      </c>
    </row>
    <row r="74" spans="1:10" x14ac:dyDescent="0.25">
      <c r="A74" s="9">
        <v>73</v>
      </c>
      <c r="B74" s="10" t="s">
        <v>181</v>
      </c>
      <c r="C74" s="4">
        <v>5560503020</v>
      </c>
      <c r="D74" s="46" t="s">
        <v>49</v>
      </c>
      <c r="E74" t="s">
        <v>5</v>
      </c>
      <c r="F74" s="7">
        <v>65</v>
      </c>
      <c r="G74" s="21">
        <v>47</v>
      </c>
      <c r="H74" s="21">
        <v>18</v>
      </c>
      <c r="I74" s="27">
        <f t="shared" si="1"/>
        <v>0.72307692307692306</v>
      </c>
      <c r="J74" s="24">
        <v>1006</v>
      </c>
    </row>
    <row r="75" spans="1:10" x14ac:dyDescent="0.25">
      <c r="A75" s="8">
        <v>74</v>
      </c>
      <c r="B75" s="10" t="s">
        <v>170</v>
      </c>
      <c r="C75" s="4">
        <v>5568875651</v>
      </c>
      <c r="D75" s="46" t="s">
        <v>86</v>
      </c>
      <c r="E75" t="s">
        <v>10</v>
      </c>
      <c r="F75" s="7">
        <v>118</v>
      </c>
      <c r="G75" s="21">
        <v>41</v>
      </c>
      <c r="H75" s="21">
        <v>77</v>
      </c>
      <c r="I75" s="27">
        <f t="shared" si="1"/>
        <v>0.34745762711864409</v>
      </c>
      <c r="J75" s="23">
        <v>1005</v>
      </c>
    </row>
    <row r="76" spans="1:10" x14ac:dyDescent="0.25">
      <c r="A76" s="9">
        <v>75</v>
      </c>
      <c r="B76" s="10" t="s">
        <v>173</v>
      </c>
      <c r="C76" s="4">
        <v>5561828459</v>
      </c>
      <c r="D76" s="46" t="s">
        <v>87</v>
      </c>
      <c r="E76" t="s">
        <v>6</v>
      </c>
      <c r="F76" s="7">
        <v>124</v>
      </c>
      <c r="G76" s="21">
        <v>83</v>
      </c>
      <c r="H76" s="21">
        <v>41</v>
      </c>
      <c r="I76" s="27">
        <f t="shared" si="1"/>
        <v>0.66935483870967738</v>
      </c>
      <c r="J76" s="23">
        <v>1003</v>
      </c>
    </row>
    <row r="77" spans="1:10" x14ac:dyDescent="0.25">
      <c r="A77" s="8">
        <v>76</v>
      </c>
      <c r="B77" s="10" t="s">
        <v>165</v>
      </c>
      <c r="C77" s="4">
        <v>5590019385</v>
      </c>
      <c r="D77" s="46" t="s">
        <v>88</v>
      </c>
      <c r="E77" t="s">
        <v>10</v>
      </c>
      <c r="F77" s="7">
        <v>109</v>
      </c>
      <c r="G77" s="21">
        <v>72</v>
      </c>
      <c r="H77" s="21">
        <v>37</v>
      </c>
      <c r="I77" s="27">
        <f t="shared" si="1"/>
        <v>0.66055045871559637</v>
      </c>
      <c r="J77" s="23">
        <v>1001</v>
      </c>
    </row>
    <row r="78" spans="1:10" x14ac:dyDescent="0.25">
      <c r="A78" s="9">
        <v>77</v>
      </c>
      <c r="B78" s="10"/>
      <c r="C78" s="4">
        <v>5566491790</v>
      </c>
      <c r="D78" s="46" t="s">
        <v>89</v>
      </c>
      <c r="E78" t="s">
        <v>5</v>
      </c>
      <c r="F78" s="7">
        <v>109</v>
      </c>
      <c r="G78" s="21">
        <v>36</v>
      </c>
      <c r="H78" s="21">
        <v>73</v>
      </c>
      <c r="I78" s="27">
        <f t="shared" si="1"/>
        <v>0.33027522935779818</v>
      </c>
      <c r="J78" s="23">
        <v>999</v>
      </c>
    </row>
    <row r="79" spans="1:10" x14ac:dyDescent="0.25">
      <c r="A79" s="8">
        <v>78</v>
      </c>
      <c r="B79" s="10"/>
      <c r="C79" s="4">
        <v>5564755550</v>
      </c>
      <c r="D79" s="46" t="s">
        <v>90</v>
      </c>
      <c r="E79" t="s">
        <v>22</v>
      </c>
      <c r="F79" s="7">
        <v>81</v>
      </c>
      <c r="G79" s="21">
        <v>32</v>
      </c>
      <c r="H79" s="21">
        <v>49</v>
      </c>
      <c r="I79" s="27">
        <f t="shared" si="1"/>
        <v>0.39506172839506171</v>
      </c>
      <c r="J79" s="23">
        <v>994</v>
      </c>
    </row>
    <row r="80" spans="1:10" x14ac:dyDescent="0.25">
      <c r="A80" s="9">
        <v>79</v>
      </c>
      <c r="B80" s="10"/>
      <c r="C80" s="4">
        <v>5565185831</v>
      </c>
      <c r="D80" s="46" t="s">
        <v>91</v>
      </c>
      <c r="E80" t="s">
        <v>48</v>
      </c>
      <c r="F80" s="7">
        <v>77</v>
      </c>
      <c r="G80" s="21">
        <v>62</v>
      </c>
      <c r="H80" s="21">
        <v>15</v>
      </c>
      <c r="I80" s="27">
        <f t="shared" si="1"/>
        <v>0.80519480519480524</v>
      </c>
      <c r="J80" s="23">
        <v>989</v>
      </c>
    </row>
    <row r="81" spans="1:21" x14ac:dyDescent="0.25">
      <c r="A81" s="8">
        <v>80</v>
      </c>
      <c r="B81" s="10" t="s">
        <v>178</v>
      </c>
      <c r="C81" s="4">
        <v>5560383100</v>
      </c>
      <c r="D81" s="46" t="s">
        <v>92</v>
      </c>
      <c r="E81" t="s">
        <v>10</v>
      </c>
      <c r="F81" s="7">
        <v>109</v>
      </c>
      <c r="G81" s="21">
        <v>31</v>
      </c>
      <c r="H81" s="21">
        <v>78</v>
      </c>
      <c r="I81" s="27">
        <f t="shared" si="1"/>
        <v>0.28440366972477066</v>
      </c>
      <c r="J81" s="23">
        <v>984</v>
      </c>
    </row>
    <row r="82" spans="1:21" x14ac:dyDescent="0.25">
      <c r="A82" s="9">
        <v>81</v>
      </c>
      <c r="B82" s="10" t="s">
        <v>143</v>
      </c>
      <c r="C82" s="13">
        <v>5563696631</v>
      </c>
      <c r="D82" s="48" t="s">
        <v>93</v>
      </c>
      <c r="E82" s="14" t="s">
        <v>10</v>
      </c>
      <c r="F82" s="29">
        <v>295</v>
      </c>
      <c r="G82" s="22">
        <v>211</v>
      </c>
      <c r="H82" s="22">
        <v>84</v>
      </c>
      <c r="I82" s="27">
        <f t="shared" si="1"/>
        <v>0.71525423728813564</v>
      </c>
      <c r="J82" s="25">
        <v>981</v>
      </c>
    </row>
    <row r="83" spans="1:21" s="3" customFormat="1" x14ac:dyDescent="0.25">
      <c r="A83" s="8">
        <v>82</v>
      </c>
      <c r="B83" s="10" t="s">
        <v>134</v>
      </c>
      <c r="C83" s="13">
        <v>5562747211</v>
      </c>
      <c r="D83" s="48" t="s">
        <v>94</v>
      </c>
      <c r="E83" s="14" t="s">
        <v>10</v>
      </c>
      <c r="F83" s="29">
        <v>108</v>
      </c>
      <c r="G83" s="22">
        <v>74</v>
      </c>
      <c r="H83" s="22">
        <v>34</v>
      </c>
      <c r="I83" s="27">
        <f t="shared" si="1"/>
        <v>0.68518518518518523</v>
      </c>
      <c r="J83" s="25">
        <v>978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9">
        <v>83</v>
      </c>
      <c r="B84" s="10" t="s">
        <v>157</v>
      </c>
      <c r="C84" s="13">
        <v>5563794139</v>
      </c>
      <c r="D84" s="48" t="s">
        <v>96</v>
      </c>
      <c r="E84" s="14" t="s">
        <v>97</v>
      </c>
      <c r="F84" s="29">
        <v>111</v>
      </c>
      <c r="G84" s="22">
        <v>50</v>
      </c>
      <c r="H84" s="22">
        <v>61</v>
      </c>
      <c r="I84" s="27">
        <f t="shared" si="1"/>
        <v>0.45045045045045046</v>
      </c>
      <c r="J84" s="25">
        <v>976</v>
      </c>
    </row>
    <row r="85" spans="1:21" x14ac:dyDescent="0.25">
      <c r="A85" s="8">
        <v>84</v>
      </c>
      <c r="B85" s="10" t="s">
        <v>160</v>
      </c>
      <c r="C85" s="13">
        <v>5569868002</v>
      </c>
      <c r="D85" s="48" t="s">
        <v>98</v>
      </c>
      <c r="E85" s="14" t="s">
        <v>99</v>
      </c>
      <c r="F85" s="29">
        <v>77</v>
      </c>
      <c r="G85" s="22">
        <v>27</v>
      </c>
      <c r="H85" s="22">
        <v>50</v>
      </c>
      <c r="I85" s="27">
        <f t="shared" si="1"/>
        <v>0.35064935064935066</v>
      </c>
      <c r="J85" s="25">
        <v>973</v>
      </c>
    </row>
    <row r="86" spans="1:21" s="3" customFormat="1" x14ac:dyDescent="0.25">
      <c r="A86" s="9">
        <v>85</v>
      </c>
      <c r="B86" s="10"/>
      <c r="C86" s="18">
        <v>5560138298</v>
      </c>
      <c r="D86" s="46" t="s">
        <v>100</v>
      </c>
      <c r="E86" s="17" t="s">
        <v>5</v>
      </c>
      <c r="F86" s="7">
        <v>71</v>
      </c>
      <c r="G86" s="21">
        <v>35</v>
      </c>
      <c r="H86" s="21">
        <v>36</v>
      </c>
      <c r="I86" s="27">
        <f t="shared" si="1"/>
        <v>0.49295774647887325</v>
      </c>
      <c r="J86" s="23">
        <v>971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8">
        <v>86</v>
      </c>
      <c r="B87" s="10" t="s">
        <v>182</v>
      </c>
      <c r="C87" s="4">
        <v>5560266883</v>
      </c>
      <c r="D87" s="46" t="s">
        <v>101</v>
      </c>
      <c r="E87" t="s">
        <v>5</v>
      </c>
      <c r="F87" s="7">
        <v>1038</v>
      </c>
      <c r="G87" s="21">
        <v>755</v>
      </c>
      <c r="H87" s="21">
        <v>283</v>
      </c>
      <c r="I87" s="27">
        <f t="shared" si="1"/>
        <v>0.72736030828516374</v>
      </c>
      <c r="J87" s="23">
        <v>963</v>
      </c>
    </row>
    <row r="88" spans="1:21" x14ac:dyDescent="0.25">
      <c r="A88" s="9">
        <v>87</v>
      </c>
      <c r="B88" s="10" t="s">
        <v>183</v>
      </c>
      <c r="C88" s="4">
        <v>5568333503</v>
      </c>
      <c r="D88" s="46" t="s">
        <v>102</v>
      </c>
      <c r="E88" t="s">
        <v>5</v>
      </c>
      <c r="F88" s="7">
        <v>75</v>
      </c>
      <c r="G88" s="21">
        <v>67</v>
      </c>
      <c r="H88" s="21">
        <v>8</v>
      </c>
      <c r="I88" s="27">
        <f t="shared" si="1"/>
        <v>0.89333333333333331</v>
      </c>
      <c r="J88" s="23">
        <v>962</v>
      </c>
    </row>
    <row r="89" spans="1:21" x14ac:dyDescent="0.25">
      <c r="A89" s="8">
        <v>88</v>
      </c>
      <c r="B89" s="10" t="s">
        <v>184</v>
      </c>
      <c r="C89" s="4">
        <v>5564210911</v>
      </c>
      <c r="D89" s="46" t="s">
        <v>103</v>
      </c>
      <c r="E89" t="s">
        <v>5</v>
      </c>
      <c r="F89" s="7">
        <v>395</v>
      </c>
      <c r="G89" s="21">
        <v>204</v>
      </c>
      <c r="H89" s="21">
        <v>191</v>
      </c>
      <c r="I89" s="27">
        <f t="shared" si="1"/>
        <v>0.51645569620253162</v>
      </c>
      <c r="J89" s="23">
        <v>962</v>
      </c>
    </row>
    <row r="90" spans="1:21" x14ac:dyDescent="0.25">
      <c r="A90" s="9">
        <v>89</v>
      </c>
      <c r="B90" s="10"/>
      <c r="C90" s="4">
        <v>5567131106</v>
      </c>
      <c r="D90" s="46" t="s">
        <v>104</v>
      </c>
      <c r="E90" t="s">
        <v>6</v>
      </c>
      <c r="F90" s="7">
        <v>91</v>
      </c>
      <c r="G90" s="21">
        <v>71</v>
      </c>
      <c r="H90" s="21">
        <v>20</v>
      </c>
      <c r="I90" s="27">
        <f t="shared" si="1"/>
        <v>0.78021978021978022</v>
      </c>
      <c r="J90" s="23">
        <v>961</v>
      </c>
    </row>
    <row r="91" spans="1:21" x14ac:dyDescent="0.25">
      <c r="A91" s="8">
        <v>90</v>
      </c>
      <c r="B91" s="10" t="s">
        <v>175</v>
      </c>
      <c r="C91" s="4">
        <v>5564208394</v>
      </c>
      <c r="D91" s="46" t="s">
        <v>105</v>
      </c>
      <c r="E91" t="s">
        <v>5</v>
      </c>
      <c r="F91" s="7">
        <v>167</v>
      </c>
      <c r="G91" s="21">
        <v>108</v>
      </c>
      <c r="H91" s="21">
        <v>59</v>
      </c>
      <c r="I91" s="27">
        <f t="shared" si="1"/>
        <v>0.6467065868263473</v>
      </c>
      <c r="J91" s="23">
        <v>955</v>
      </c>
    </row>
    <row r="92" spans="1:21" x14ac:dyDescent="0.25">
      <c r="A92" s="9">
        <v>91</v>
      </c>
      <c r="B92" s="10"/>
      <c r="C92" s="4">
        <v>5569865461</v>
      </c>
      <c r="D92" s="46" t="s">
        <v>106</v>
      </c>
      <c r="E92" t="s">
        <v>5</v>
      </c>
      <c r="F92" s="7">
        <v>58</v>
      </c>
      <c r="G92" s="21">
        <v>34</v>
      </c>
      <c r="H92" s="21">
        <v>24</v>
      </c>
      <c r="I92" s="27">
        <f t="shared" si="1"/>
        <v>0.58620689655172409</v>
      </c>
      <c r="J92" s="23">
        <v>953</v>
      </c>
    </row>
    <row r="93" spans="1:21" x14ac:dyDescent="0.25">
      <c r="A93" s="8">
        <v>92</v>
      </c>
      <c r="B93" s="10"/>
      <c r="C93" s="4">
        <v>5565181764</v>
      </c>
      <c r="D93" s="46" t="s">
        <v>107</v>
      </c>
      <c r="E93" t="s">
        <v>5</v>
      </c>
      <c r="F93" s="7">
        <v>53</v>
      </c>
      <c r="G93" s="21">
        <v>41</v>
      </c>
      <c r="H93" s="21">
        <v>12</v>
      </c>
      <c r="I93" s="27">
        <f t="shared" si="1"/>
        <v>0.77358490566037741</v>
      </c>
      <c r="J93" s="23">
        <v>953</v>
      </c>
    </row>
    <row r="94" spans="1:21" x14ac:dyDescent="0.25">
      <c r="A94" s="9">
        <v>93</v>
      </c>
      <c r="B94" s="10"/>
      <c r="C94" s="4">
        <v>5565633111</v>
      </c>
      <c r="D94" s="46" t="s">
        <v>108</v>
      </c>
      <c r="E94" t="s">
        <v>5</v>
      </c>
      <c r="F94" s="7">
        <v>83</v>
      </c>
      <c r="G94" s="21" t="s">
        <v>146</v>
      </c>
      <c r="H94" s="21" t="s">
        <v>146</v>
      </c>
      <c r="I94" s="27">
        <v>0.82</v>
      </c>
      <c r="J94" s="23">
        <v>951</v>
      </c>
    </row>
    <row r="95" spans="1:21" x14ac:dyDescent="0.25">
      <c r="A95" s="8">
        <v>94</v>
      </c>
      <c r="B95" s="10" t="s">
        <v>177</v>
      </c>
      <c r="C95" s="4">
        <v>5566081351</v>
      </c>
      <c r="D95" s="46" t="s">
        <v>109</v>
      </c>
      <c r="E95" t="s">
        <v>6</v>
      </c>
      <c r="F95" s="7">
        <v>591</v>
      </c>
      <c r="G95" s="21" t="s">
        <v>146</v>
      </c>
      <c r="H95" s="21" t="s">
        <v>146</v>
      </c>
      <c r="I95" s="27">
        <v>0.4</v>
      </c>
      <c r="J95" s="23">
        <v>947</v>
      </c>
    </row>
    <row r="96" spans="1:21" x14ac:dyDescent="0.25">
      <c r="A96" s="9">
        <v>95</v>
      </c>
      <c r="B96" s="10"/>
      <c r="C96" s="4">
        <v>5567194203</v>
      </c>
      <c r="D96" s="46" t="s">
        <v>110</v>
      </c>
      <c r="E96" t="s">
        <v>5</v>
      </c>
      <c r="F96" s="7">
        <v>53</v>
      </c>
      <c r="G96" s="21">
        <v>28</v>
      </c>
      <c r="H96" s="21">
        <v>25</v>
      </c>
      <c r="I96" s="27">
        <f>G96/F96</f>
        <v>0.52830188679245282</v>
      </c>
      <c r="J96" s="23">
        <v>946</v>
      </c>
    </row>
    <row r="97" spans="1:10" x14ac:dyDescent="0.25">
      <c r="A97" s="8">
        <v>96</v>
      </c>
      <c r="B97" s="10" t="s">
        <v>166</v>
      </c>
      <c r="C97" s="4">
        <v>5560150756</v>
      </c>
      <c r="D97" s="46" t="s">
        <v>111</v>
      </c>
      <c r="E97" t="s">
        <v>5</v>
      </c>
      <c r="F97" s="7">
        <v>56</v>
      </c>
      <c r="G97" s="21" t="s">
        <v>146</v>
      </c>
      <c r="H97" s="21" t="s">
        <v>146</v>
      </c>
      <c r="I97" s="27">
        <v>0.5</v>
      </c>
      <c r="J97" s="23">
        <v>945</v>
      </c>
    </row>
    <row r="98" spans="1:10" x14ac:dyDescent="0.25">
      <c r="A98" s="9">
        <v>97</v>
      </c>
      <c r="B98" s="10" t="s">
        <v>128</v>
      </c>
      <c r="C98" s="4">
        <v>5560142720</v>
      </c>
      <c r="D98" s="46" t="s">
        <v>112</v>
      </c>
      <c r="E98" t="s">
        <v>5</v>
      </c>
      <c r="F98" s="7">
        <v>107</v>
      </c>
      <c r="G98" s="21">
        <v>38</v>
      </c>
      <c r="H98" s="21">
        <v>69</v>
      </c>
      <c r="I98" s="27">
        <f>G98/F98</f>
        <v>0.35514018691588783</v>
      </c>
      <c r="J98" s="23">
        <v>943</v>
      </c>
    </row>
    <row r="99" spans="1:10" x14ac:dyDescent="0.25">
      <c r="A99" s="8">
        <v>98</v>
      </c>
      <c r="B99" s="53"/>
      <c r="C99" s="39">
        <v>5560006057</v>
      </c>
      <c r="D99" s="49" t="s">
        <v>185</v>
      </c>
      <c r="E99" s="31" t="s">
        <v>5</v>
      </c>
      <c r="F99" s="40">
        <v>98</v>
      </c>
      <c r="G99" s="41">
        <v>42</v>
      </c>
      <c r="H99" s="41">
        <v>56</v>
      </c>
      <c r="I99" s="27">
        <f>G99/F99</f>
        <v>0.42857142857142855</v>
      </c>
      <c r="J99" s="42">
        <v>942</v>
      </c>
    </row>
    <row r="100" spans="1:10" x14ac:dyDescent="0.25">
      <c r="A100" s="9">
        <v>99</v>
      </c>
      <c r="B100" s="53"/>
      <c r="C100" s="39">
        <v>5561066050</v>
      </c>
      <c r="D100" s="50" t="s">
        <v>186</v>
      </c>
      <c r="E100" s="31" t="s">
        <v>10</v>
      </c>
      <c r="F100" s="40">
        <v>83</v>
      </c>
      <c r="G100" s="41">
        <v>41</v>
      </c>
      <c r="H100" s="41">
        <v>42</v>
      </c>
      <c r="I100" s="43">
        <f>G100/F100</f>
        <v>0.49397590361445781</v>
      </c>
      <c r="J100" s="42">
        <v>941</v>
      </c>
    </row>
    <row r="101" spans="1:10" x14ac:dyDescent="0.25">
      <c r="A101" s="8">
        <v>100</v>
      </c>
      <c r="B101" s="10"/>
      <c r="C101" s="4">
        <v>5566055298</v>
      </c>
      <c r="D101" s="45" t="s">
        <v>187</v>
      </c>
      <c r="E101" t="s">
        <v>5</v>
      </c>
      <c r="F101" s="7">
        <v>95</v>
      </c>
      <c r="G101" s="51">
        <v>57</v>
      </c>
      <c r="H101" s="51">
        <v>38</v>
      </c>
      <c r="I101" s="43">
        <f>G101/F101</f>
        <v>0.6</v>
      </c>
      <c r="J101" s="23">
        <v>935</v>
      </c>
    </row>
    <row r="102" spans="1:10" x14ac:dyDescent="0.25">
      <c r="A102" s="44"/>
      <c r="B102" s="38"/>
      <c r="C102" s="39"/>
      <c r="D102" s="50"/>
      <c r="E102" s="31"/>
      <c r="F102" s="44"/>
      <c r="G102" s="41"/>
      <c r="H102" s="41"/>
      <c r="I102" s="44"/>
      <c r="J102" s="44"/>
    </row>
    <row r="103" spans="1:10" x14ac:dyDescent="0.25">
      <c r="J103" s="58" t="s">
        <v>190</v>
      </c>
    </row>
    <row r="110" spans="1:10" x14ac:dyDescent="0.25">
      <c r="C110"/>
      <c r="F110"/>
      <c r="G110"/>
      <c r="H110"/>
      <c r="J110"/>
    </row>
    <row r="111" spans="1:10" x14ac:dyDescent="0.25">
      <c r="C111"/>
      <c r="F111"/>
      <c r="G111"/>
      <c r="H111"/>
      <c r="J111"/>
    </row>
    <row r="112" spans="1:10" x14ac:dyDescent="0.25">
      <c r="C112"/>
      <c r="F112"/>
      <c r="G112"/>
      <c r="H112"/>
      <c r="J112"/>
    </row>
    <row r="113" spans="3:10" x14ac:dyDescent="0.25">
      <c r="C113"/>
      <c r="F113"/>
      <c r="G113"/>
      <c r="H113"/>
      <c r="J113"/>
    </row>
  </sheetData>
  <autoFilter ref="A1:J97" xr:uid="{00000000-0001-0000-0000-000000000000}">
    <sortState xmlns:xlrd2="http://schemas.microsoft.com/office/spreadsheetml/2017/richdata2" ref="A2:J101">
      <sortCondition ref="A1:A9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Topp 100 Sverige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Wandel/Data/CSSE</dc:creator>
  <cp:lastModifiedBy>Sandra Andersson/Marketing/CSSE</cp:lastModifiedBy>
  <dcterms:created xsi:type="dcterms:W3CDTF">2015-06-05T18:17:20Z</dcterms:created>
  <dcterms:modified xsi:type="dcterms:W3CDTF">2021-12-13T14:03:52Z</dcterms:modified>
</cp:coreProperties>
</file>